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Means" sheetId="2" r:id="rId5"/>
    <sheet state="visible" name="t = 1 (4.30.21)" sheetId="3" r:id="rId6"/>
    <sheet state="visible" name="t =4" sheetId="4" r:id="rId7"/>
    <sheet state="visible" name="t = 8" sheetId="5" r:id="rId8"/>
    <sheet state="visible" name="t = 11" sheetId="6" r:id="rId9"/>
    <sheet state="visible" name="t = 15" sheetId="7" r:id="rId10"/>
    <sheet state="visible" name="t = 19 - larvae" sheetId="8" r:id="rId11"/>
    <sheet state="visible" name="t = 22 spat" sheetId="9" r:id="rId12"/>
    <sheet state="visible" name="t = 22 larvae" sheetId="10" r:id="rId13"/>
  </sheets>
  <definedNames/>
  <calcPr/>
  <extLst>
    <ext uri="GoogleSheetsCustomDataVersion1">
      <go:sheetsCustomData xmlns:go="http://customooxmlschemas.google.com/" r:id="rId14" roundtripDataSignature="AMtx7miKesEED4qYwZeHAxHLIl7ZMNui2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ID#AAAAXQZpWMc
Samuel Gurr - NOAA Affiliate    (2022-06-16 19:32:14)
I have a different day 8 dataset that I pulled from this google drive a while back (here: https://github.com/SamGurr/Cvirginica_multistressor/blob/main/RAnalysis/Data/Length_Survival/timepoint_3_Day8.csv) - taking note here to look into this
------
ID#AAAAbPUfYo8
katherine mcfarland - NOAA Federal    (2022-06-27 13:13:50)
I think those may have been from the larvae preserved from the respiration chambers (https://docs.google.com/spreadsheets/d/1qaUhLl5PSuQLO8DR33ZUKKLf126ElwrZ/edit?usp=sharing&amp;ouid=111860124590943095327&amp;rtpof=true&amp;sd=true). 
Those measurements were completed on a different software, but should be comparable and gives us a high N. We can discuss a path forward if you find discrepancies.
------
ID#AAAAbPUfYp0
Samuel Gurr - NOAA Affiliate    (2022-06-27 13:33:37)
Thanks for this info and link - Ill test these datasets in R and update you at our next data meeting</t>
      </text>
    </comment>
  </commentList>
  <extLst>
    <ext uri="GoogleSheetsCustomDataVersion1">
      <go:sheetsCustomData xmlns:go="http://customooxmlschemas.google.com/" r:id="rId1" roundtripDataSignature="AMtx7mgHV5cKrqe+L4w2TzJHvvY3vLpSv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">
      <text>
        <t xml:space="preserve">======
ID#AAAAUQebG4o
katherine mcfarland - NOAA Federal    (2022-01-13 17:59:00)
labeled as this rep, but in the ID #14 folder
------
ID#AAAAUQmuBfU
katherine mcfarland - NOAA Federal    (2022-01-13 18:08:36)
There were two #14 folders, one was properly labeled</t>
      </text>
    </comment>
    <comment authorId="0" ref="P2">
      <text>
        <t xml:space="preserve">======
ID#AAAAUQebG4k
katherine mcfarland - NOAA Federal    (2022-01-13 17:55:55)
Labeled this rep, but in the ID#13 folder</t>
      </text>
    </comment>
  </commentList>
  <extLst>
    <ext uri="GoogleSheetsCustomDataVersion1">
      <go:sheetsCustomData xmlns:go="http://customooxmlschemas.google.com/" r:id="rId1" roundtripDataSignature="AMtx7mgIT2epXx/gLybyBwPs6gO8kzjbvw=="/>
    </ext>
  </extLst>
</comments>
</file>

<file path=xl/sharedStrings.xml><?xml version="1.0" encoding="utf-8"?>
<sst xmlns="http://schemas.openxmlformats.org/spreadsheetml/2006/main" count="530" uniqueCount="66">
  <si>
    <t>Date</t>
  </si>
  <si>
    <t>Age</t>
  </si>
  <si>
    <t>Data Collection</t>
  </si>
  <si>
    <t xml:space="preserve">Stocking density </t>
  </si>
  <si>
    <t>Spawn at Noank and transport to Milford</t>
  </si>
  <si>
    <t>30 embryos per mL</t>
  </si>
  <si>
    <t>First water change, most at D stage, RNA, Respiration, Length Measurements</t>
  </si>
  <si>
    <t>re-set the densities across all reps ~15 larvae / mL</t>
  </si>
  <si>
    <t>length measurements</t>
  </si>
  <si>
    <t>Respiration, length measurements</t>
  </si>
  <si>
    <t>Length measurements</t>
  </si>
  <si>
    <t>RNA, length measurements</t>
  </si>
  <si>
    <t>Average</t>
  </si>
  <si>
    <t>High Temp/Low OA/High Salinity</t>
  </si>
  <si>
    <t>High Temp/High OA/High Salinity</t>
  </si>
  <si>
    <t>High Temp/High OA/Low Salinity</t>
  </si>
  <si>
    <t>High Temp/Low OA/Low Salinity</t>
  </si>
  <si>
    <t>Low Temp/Low OA/High Salinity</t>
  </si>
  <si>
    <t>Low Temp/High OA/High Salinity</t>
  </si>
  <si>
    <t>Low Temp/High OA/Low Salinity</t>
  </si>
  <si>
    <t>Low Temp/Low OA/Low Salinity</t>
  </si>
  <si>
    <t>SE</t>
  </si>
  <si>
    <t>Sample ID</t>
  </si>
  <si>
    <t xml:space="preserve">High Temp/Low OA/High Salinity </t>
  </si>
  <si>
    <t xml:space="preserve">High Temp/High OA/High Salinity </t>
  </si>
  <si>
    <t xml:space="preserve">High Temp/High OA/Low Salinity </t>
  </si>
  <si>
    <t xml:space="preserve">Low Temp/Low OA/High Salinity </t>
  </si>
  <si>
    <t xml:space="preserve">Low Temp/High OA/High Salinity </t>
  </si>
  <si>
    <t xml:space="preserve">Low Temp/High OA/Low Salinity </t>
  </si>
  <si>
    <t xml:space="preserve">High Temp/Low OA/Low Salinity </t>
  </si>
  <si>
    <t xml:space="preserve">Low Temp/Low OA/Low Salinity </t>
  </si>
  <si>
    <t xml:space="preserve">Length </t>
  </si>
  <si>
    <t>Length(µm)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</si>
  <si>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</si>
  <si>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</si>
  <si>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</si>
  <si>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</si>
  <si>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</si>
  <si>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</si>
  <si>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</si>
  <si>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</si>
  <si>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</si>
  <si>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</si>
  <si>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</si>
  <si>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</si>
  <si>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</si>
  <si>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</si>
  <si>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</si>
  <si>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</si>
  <si>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</si>
  <si>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</si>
  <si>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</si>
  <si>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</si>
  <si>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</si>
  <si>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</si>
  <si>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</si>
  <si>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</si>
  <si>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A</t>
  </si>
  <si>
    <t>B</t>
  </si>
  <si>
    <t>C</t>
  </si>
  <si>
    <t>Mean</t>
  </si>
  <si>
    <t>min</t>
  </si>
  <si>
    <t>max</t>
  </si>
  <si>
    <t>Count</t>
  </si>
  <si>
    <t>NA</t>
  </si>
  <si>
    <t>Length (µm)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</si>
</sst>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1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sz val="1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7030A0"/>
      <name val="Calibri"/>
    </font>
    <font>
      <sz val="11.0"/>
      <color rgb="FFFF0000"/>
      <name val="Calibri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 style="medium">
        <color rgb="FFCCCCCC"/>
      </left>
    </border>
    <border>
      <right style="medium">
        <color rgb="FFCCCCCC"/>
      </right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Font="1"/>
    <xf borderId="1" fillId="0" fontId="4" numFmtId="0" xfId="0" applyAlignment="1" applyBorder="1" applyFont="1">
      <alignment shrinkToFit="0" wrapText="1"/>
    </xf>
    <xf borderId="0" fillId="0" fontId="2" numFmtId="0" xfId="0" applyFont="1"/>
    <xf borderId="0" fillId="0" fontId="3" numFmtId="2" xfId="0" applyFont="1" applyNumberFormat="1"/>
    <xf borderId="0" fillId="0" fontId="5" numFmtId="14" xfId="0" applyFont="1" applyNumberFormat="1"/>
    <xf borderId="0" fillId="0" fontId="3" numFmtId="0" xfId="0" applyAlignment="1" applyFont="1">
      <alignment horizontal="center"/>
    </xf>
    <xf borderId="2" fillId="3" fontId="5" numFmtId="0" xfId="0" applyBorder="1" applyFill="1" applyFont="1"/>
    <xf borderId="0" fillId="0" fontId="5" numFmtId="0" xfId="0" applyFont="1"/>
    <xf borderId="0" fillId="0" fontId="6" numFmtId="0" xfId="0" applyAlignment="1" applyFont="1">
      <alignment horizontal="center"/>
    </xf>
    <xf borderId="2" fillId="3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" fillId="0" fontId="3" numFmtId="2" xfId="0" applyAlignment="1" applyBorder="1" applyFont="1" applyNumberFormat="1">
      <alignment horizontal="right" shrinkToFit="0" wrapText="1"/>
    </xf>
    <xf borderId="2" fillId="3" fontId="5" numFmtId="2" xfId="0" applyBorder="1" applyFont="1" applyNumberFormat="1"/>
    <xf borderId="0" fillId="0" fontId="3" numFmtId="0" xfId="0" applyAlignment="1" applyFont="1">
      <alignment horizontal="right" shrinkToFit="0" wrapText="1"/>
    </xf>
    <xf borderId="0" fillId="0" fontId="5" numFmtId="2" xfId="0" applyFont="1" applyNumberFormat="1"/>
    <xf borderId="0" fillId="0" fontId="7" numFmtId="0" xfId="0" applyFont="1"/>
    <xf borderId="0" fillId="0" fontId="7" numFmtId="2" xfId="0" applyFont="1" applyNumberFormat="1"/>
    <xf borderId="0" fillId="0" fontId="6" numFmtId="2" xfId="0" applyFont="1" applyNumberFormat="1"/>
    <xf borderId="0" fillId="0" fontId="5" numFmtId="10" xfId="0" applyFont="1" applyNumberFormat="1"/>
    <xf borderId="0" fillId="0" fontId="8" numFmtId="0" xfId="0" applyFont="1"/>
    <xf borderId="0" fillId="0" fontId="6" numFmtId="0" xfId="0" applyFont="1"/>
    <xf borderId="0" fillId="0" fontId="6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9" numFmtId="0" xfId="0" applyAlignment="1" applyBorder="1" applyFont="1">
      <alignment horizontal="right" shrinkToFit="0" wrapText="1"/>
    </xf>
    <xf borderId="0" fillId="0" fontId="9" numFmtId="0" xfId="0" applyFont="1"/>
    <xf borderId="1" fillId="0" fontId="9" numFmtId="0" xfId="0" applyAlignment="1" applyBorder="1" applyFont="1">
      <alignment shrinkToFit="0" wrapText="1"/>
    </xf>
    <xf borderId="0" fillId="0" fontId="9" numFmtId="0" xfId="0" applyAlignment="1" applyFont="1">
      <alignment horizontal="right" shrinkToFit="0" wrapText="1"/>
    </xf>
    <xf borderId="3" fillId="0" fontId="9" numFmtId="0" xfId="0" applyAlignment="1" applyBorder="1" applyFont="1">
      <alignment horizontal="right" shrinkToFit="0" wrapText="1"/>
    </xf>
    <xf borderId="4" fillId="0" fontId="9" numFmtId="0" xfId="0" applyAlignment="1" applyBorder="1" applyFont="1">
      <alignment horizontal="right" shrinkToFit="0" wrapText="1"/>
    </xf>
    <xf borderId="5" fillId="0" fontId="9" numFmtId="0" xfId="0" applyAlignment="1" applyBorder="1" applyFont="1">
      <alignment horizontal="right" shrinkToFit="0" wrapText="1"/>
    </xf>
    <xf borderId="0" fillId="0" fontId="9" numFmtId="0" xfId="0" applyAlignment="1" applyFont="1">
      <alignment shrinkToFit="0" wrapText="1"/>
    </xf>
    <xf borderId="1" fillId="2" fontId="9" numFmtId="0" xfId="0" applyAlignment="1" applyBorder="1" applyFont="1">
      <alignment horizontal="right" shrinkToFit="0" wrapText="1"/>
    </xf>
    <xf borderId="1" fillId="2" fontId="5" numFmtId="0" xfId="0" applyAlignment="1" applyBorder="1" applyFont="1">
      <alignment horizontal="right" shrinkToFit="0" wrapText="1"/>
    </xf>
    <xf borderId="2" fillId="2" fontId="5" numFmtId="0" xfId="0" applyAlignment="1" applyBorder="1" applyFont="1">
      <alignment horizontal="right" shrinkToFit="0" wrapText="1"/>
    </xf>
    <xf borderId="1" fillId="2" fontId="9" numFmtId="0" xfId="0" applyAlignment="1" applyBorder="1" applyFont="1">
      <alignment shrinkToFit="0" wrapText="1"/>
    </xf>
    <xf borderId="0" fillId="0" fontId="1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067299657782794"/>
          <c:y val="0.03582969836627713"/>
          <c:w val="0.899617297281187"/>
          <c:h val="0.7408389813324632"/>
        </c:manualLayout>
      </c:layout>
      <c:lineChart>
        <c:ser>
          <c:idx val="0"/>
          <c:order val="0"/>
          <c:tx>
            <c:v>High Temp/Low OA/High Salinity</c:v>
          </c:tx>
          <c:spPr>
            <a:ln cmpd="sng" w="19050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Means!$A$3:$A$9</c:f>
            </c:strRef>
          </c:cat>
          <c:val>
            <c:numRef>
              <c:f>Means!$B$3:$B$8</c:f>
              <c:numCache/>
            </c:numRef>
          </c:val>
          <c:smooth val="0"/>
        </c:ser>
        <c:ser>
          <c:idx val="1"/>
          <c:order val="1"/>
          <c:tx>
            <c:v>High Temp/High OA/High Salinity</c:v>
          </c:tx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Means!$A$3:$A$9</c:f>
            </c:strRef>
          </c:cat>
          <c:val>
            <c:numRef>
              <c:f>Means!$C$3:$C$8</c:f>
              <c:numCache/>
            </c:numRef>
          </c:val>
          <c:smooth val="0"/>
        </c:ser>
        <c:ser>
          <c:idx val="2"/>
          <c:order val="2"/>
          <c:tx>
            <c:v>High Temp/High OA/Low Salinity</c:v>
          </c:tx>
          <c:spPr>
            <a:ln cmpd="sng" w="19050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Means!$A$3:$A$9</c:f>
            </c:strRef>
          </c:cat>
          <c:val>
            <c:numRef>
              <c:f>Means!$D$3:$D$8</c:f>
              <c:numCache/>
            </c:numRef>
          </c:val>
          <c:smooth val="0"/>
        </c:ser>
        <c:ser>
          <c:idx val="3"/>
          <c:order val="3"/>
          <c:tx>
            <c:v>High Temp/Low OA/Low Salinity</c:v>
          </c:tx>
          <c:spPr>
            <a:ln cmpd="sng" w="19050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Means!$A$3:$A$9</c:f>
            </c:strRef>
          </c:cat>
          <c:val>
            <c:numRef>
              <c:f>Means!$E$3:$E$8</c:f>
              <c:numCache/>
            </c:numRef>
          </c:val>
          <c:smooth val="0"/>
        </c:ser>
        <c:ser>
          <c:idx val="4"/>
          <c:order val="4"/>
          <c:tx>
            <c:v>Low Temp/Low OA/High Salinity</c:v>
          </c:tx>
          <c:spPr>
            <a:ln cmpd="sng" w="19050">
              <a:solidFill>
                <a:schemeClr val="accent5"/>
              </a:solidFill>
              <a:prstDash val="dash"/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Means!$A$3:$A$9</c:f>
            </c:strRef>
          </c:cat>
          <c:val>
            <c:numRef>
              <c:f>Means!$F$3:$F$8</c:f>
              <c:numCache/>
            </c:numRef>
          </c:val>
          <c:smooth val="0"/>
        </c:ser>
        <c:ser>
          <c:idx val="5"/>
          <c:order val="5"/>
          <c:tx>
            <c:v>Low Temp/High OA/High Salinity</c:v>
          </c:tx>
          <c:spPr>
            <a:ln cmpd="sng" w="19050">
              <a:solidFill>
                <a:schemeClr val="accent2"/>
              </a:solidFill>
              <a:prstDash val="dashDot"/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Means!$A$3:$A$9</c:f>
            </c:strRef>
          </c:cat>
          <c:val>
            <c:numRef>
              <c:f>Means!$G$3:$G$8</c:f>
              <c:numCache/>
            </c:numRef>
          </c:val>
          <c:smooth val="0"/>
        </c:ser>
        <c:ser>
          <c:idx val="6"/>
          <c:order val="6"/>
          <c:tx>
            <c:v>Low Temp/High OA/Low Salinity</c:v>
          </c:tx>
          <c:spPr>
            <a:ln cmpd="sng" w="19050">
              <a:solidFill>
                <a:schemeClr val="accent2"/>
              </a:solidFill>
              <a:prstDash val="dash"/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Means!$A$3:$A$9</c:f>
            </c:strRef>
          </c:cat>
          <c:val>
            <c:numRef>
              <c:f>Means!$H$3:$H$8</c:f>
              <c:numCache/>
            </c:numRef>
          </c:val>
          <c:smooth val="0"/>
        </c:ser>
        <c:ser>
          <c:idx val="7"/>
          <c:order val="7"/>
          <c:tx>
            <c:v>Low Temp/Low OA/Low Salinity</c:v>
          </c:tx>
          <c:spPr>
            <a:ln cmpd="sng" w="19050">
              <a:solidFill>
                <a:schemeClr val="accent5"/>
              </a:solidFill>
              <a:prstDash val="sysDot"/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Means!$A$3:$A$9</c:f>
            </c:strRef>
          </c:cat>
          <c:val>
            <c:numRef>
              <c:f>Means!$I$3:$I$8</c:f>
              <c:numCache/>
            </c:numRef>
          </c:val>
          <c:smooth val="0"/>
        </c:ser>
        <c:axId val="1788958682"/>
        <c:axId val="1560338118"/>
      </c:lineChart>
      <c:catAx>
        <c:axId val="1788958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Age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0338118"/>
      </c:catAx>
      <c:valAx>
        <c:axId val="156033811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Length (µm)</a:t>
                </a:r>
              </a:p>
            </c:rich>
          </c:tx>
          <c:layout>
            <c:manualLayout>
              <c:xMode val="edge"/>
              <c:yMode val="edge"/>
              <c:x val="0.012590030794153792"/>
              <c:y val="0.3107695603159683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8958682"/>
      </c:valAx>
    </c:plotArea>
    <c:legend>
      <c:legendPos val="b"/>
      <c:layout>
        <c:manualLayout>
          <c:xMode val="edge"/>
          <c:yMode val="edge"/>
          <c:x val="0.012448713467499492"/>
          <c:y val="0.8798463967092423"/>
        </c:manualLayout>
      </c:layout>
      <c:overlay val="0"/>
      <c:txPr>
        <a:bodyPr/>
        <a:lstStyle/>
        <a:p>
          <a:pPr lvl="0">
            <a:defRPr b="0" i="0" sz="9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  <a:r>
              <a:rPr b="0" i="0" sz="1600">
                <a:solidFill>
                  <a:srgbClr val="000000"/>
                </a:solidFill>
                <a:latin typeface="+mn-lt"/>
              </a:rPr>
              <a:t>Age 24 hours</a:t>
            </a:r>
          </a:p>
        </c:rich>
      </c:tx>
      <c:overlay val="0"/>
    </c:title>
    <c:plotArea>
      <c:layout>
        <c:manualLayout>
          <c:xMode val="edge"/>
          <c:yMode val="edge"/>
          <c:x val="0.12122053995602874"/>
          <c:y val="0.08517834941370662"/>
          <c:w val="0.8193125718835708"/>
          <c:h val="0.6221244658467279"/>
        </c:manualLayout>
      </c:layout>
      <c:barChart>
        <c:barDir val="col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't = 1 (4.30.21)'!$AL$2:$AS$2</c:f>
            </c:strRef>
          </c:cat>
          <c:val>
            <c:numRef>
              <c:f>'t = 1 (4.30.21)'!$AL$7:$AS$7</c:f>
              <c:numCache/>
            </c:numRef>
          </c:val>
        </c:ser>
        <c:axId val="523062657"/>
        <c:axId val="1366621975"/>
      </c:barChart>
      <c:catAx>
        <c:axId val="5230626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366621975"/>
      </c:catAx>
      <c:valAx>
        <c:axId val="13666219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Mean Shell Length (um)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523062657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  <a:r>
              <a:rPr b="0" i="0" sz="1600">
                <a:solidFill>
                  <a:srgbClr val="000000"/>
                </a:solidFill>
                <a:latin typeface="+mn-lt"/>
              </a:rPr>
              <a:t>Age 4 days</a:t>
            </a:r>
          </a:p>
        </c:rich>
      </c:tx>
      <c:overlay val="0"/>
    </c:title>
    <c:plotArea>
      <c:layout>
        <c:manualLayout>
          <c:xMode val="edge"/>
          <c:yMode val="edge"/>
          <c:x val="0.12122053995602874"/>
          <c:y val="0.08517834941370662"/>
          <c:w val="0.8193125718835708"/>
          <c:h val="0.6221244658467279"/>
        </c:manualLayout>
      </c:layout>
      <c:barChart>
        <c:barDir val="col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't =4'!$AL$2:$AS$2</c:f>
            </c:strRef>
          </c:cat>
          <c:val>
            <c:numRef>
              <c:f>'t =4'!$AL$7:$AS$7</c:f>
              <c:numCache/>
            </c:numRef>
          </c:val>
        </c:ser>
        <c:axId val="1197990335"/>
        <c:axId val="476006175"/>
      </c:barChart>
      <c:catAx>
        <c:axId val="11979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476006175"/>
      </c:catAx>
      <c:valAx>
        <c:axId val="4760061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Mean Shell Length (um)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197990335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  <a:r>
              <a:rPr b="0" i="0" sz="1600">
                <a:solidFill>
                  <a:srgbClr val="000000"/>
                </a:solidFill>
                <a:latin typeface="+mn-lt"/>
              </a:rPr>
              <a:t>Age 8 days</a:t>
            </a:r>
          </a:p>
        </c:rich>
      </c:tx>
      <c:overlay val="0"/>
    </c:title>
    <c:plotArea>
      <c:layout>
        <c:manualLayout>
          <c:xMode val="edge"/>
          <c:yMode val="edge"/>
          <c:x val="0.12122053995602874"/>
          <c:y val="0.08517834941370662"/>
          <c:w val="0.8193125718835708"/>
          <c:h val="0.6221244658467279"/>
        </c:manualLayout>
      </c:layout>
      <c:barChart>
        <c:barDir val="col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't = 8'!$AL$2:$AS$2</c:f>
            </c:strRef>
          </c:cat>
          <c:val>
            <c:numRef>
              <c:f>'t = 8'!$AL$7:$AS$7</c:f>
              <c:numCache/>
            </c:numRef>
          </c:val>
        </c:ser>
        <c:axId val="1515106130"/>
        <c:axId val="709015598"/>
      </c:barChart>
      <c:catAx>
        <c:axId val="1515106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709015598"/>
      </c:catAx>
      <c:valAx>
        <c:axId val="70901559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Mean Shell Length (um)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515106130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  <a:r>
              <a:rPr b="0" i="0" sz="1600">
                <a:solidFill>
                  <a:srgbClr val="000000"/>
                </a:solidFill>
                <a:latin typeface="+mn-lt"/>
              </a:rPr>
              <a:t>Age 11 days</a:t>
            </a:r>
          </a:p>
        </c:rich>
      </c:tx>
      <c:overlay val="0"/>
    </c:title>
    <c:plotArea>
      <c:layout>
        <c:manualLayout>
          <c:xMode val="edge"/>
          <c:yMode val="edge"/>
          <c:x val="0.12122053995602874"/>
          <c:y val="0.08517834941370662"/>
          <c:w val="0.8193125718835708"/>
          <c:h val="0.6221244658467279"/>
        </c:manualLayout>
      </c:layout>
      <c:barChart>
        <c:barDir val="col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't = 11'!$AL$2:$AS$2</c:f>
            </c:strRef>
          </c:cat>
          <c:val>
            <c:numRef>
              <c:f>'t = 11'!$AL$7:$AS$7</c:f>
              <c:numCache/>
            </c:numRef>
          </c:val>
        </c:ser>
        <c:axId val="1111704546"/>
        <c:axId val="2067718463"/>
      </c:barChart>
      <c:catAx>
        <c:axId val="1111704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2067718463"/>
      </c:catAx>
      <c:valAx>
        <c:axId val="2067718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Mean Shell Length (um)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111704546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  <a:r>
              <a:rPr b="0" i="0" sz="1600">
                <a:solidFill>
                  <a:srgbClr val="000000"/>
                </a:solidFill>
                <a:latin typeface="+mn-lt"/>
              </a:rPr>
              <a:t>Age 15 days</a:t>
            </a:r>
          </a:p>
        </c:rich>
      </c:tx>
      <c:overlay val="0"/>
    </c:title>
    <c:plotArea>
      <c:layout>
        <c:manualLayout>
          <c:xMode val="edge"/>
          <c:yMode val="edge"/>
          <c:x val="0.12122053995602874"/>
          <c:y val="0.08517834941370662"/>
          <c:w val="0.8193125718835708"/>
          <c:h val="0.6221244658467279"/>
        </c:manualLayout>
      </c:layout>
      <c:barChart>
        <c:barDir val="col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't = 15'!$AL$2:$AS$2</c:f>
            </c:strRef>
          </c:cat>
          <c:val>
            <c:numRef>
              <c:f>'t = 15'!$AL$7:$AS$7</c:f>
              <c:numCache/>
            </c:numRef>
          </c:val>
        </c:ser>
        <c:axId val="35728975"/>
        <c:axId val="798241229"/>
      </c:barChart>
      <c:catAx>
        <c:axId val="35728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798241229"/>
      </c:catAx>
      <c:valAx>
        <c:axId val="79824122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Mean Shell Length (um)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35728975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+mn-lt"/>
              </a:defRPr>
            </a:pPr>
            <a:r>
              <a:rPr b="0" i="0" sz="1600">
                <a:solidFill>
                  <a:srgbClr val="000000"/>
                </a:solidFill>
                <a:latin typeface="+mn-lt"/>
              </a:rPr>
              <a:t>Age 15 days</a:t>
            </a:r>
          </a:p>
        </c:rich>
      </c:tx>
      <c:overlay val="0"/>
    </c:title>
    <c:plotArea>
      <c:layout>
        <c:manualLayout>
          <c:xMode val="edge"/>
          <c:yMode val="edge"/>
          <c:x val="0.12122053995602874"/>
          <c:y val="0.08517834941370662"/>
          <c:w val="0.8193125718835708"/>
          <c:h val="0.6221244658467279"/>
        </c:manualLayout>
      </c:layout>
      <c:barChart>
        <c:barDir val="col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't = 19 - larvae'!$AL$2:$AS$2</c:f>
            </c:strRef>
          </c:cat>
          <c:val>
            <c:numRef>
              <c:f>'t = 19 - larvae'!$AL$7:$AS$7</c:f>
              <c:numCache/>
            </c:numRef>
          </c:val>
        </c:ser>
        <c:axId val="2125023022"/>
        <c:axId val="1212044750"/>
      </c:barChart>
      <c:catAx>
        <c:axId val="21250230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1212044750"/>
      </c:catAx>
      <c:valAx>
        <c:axId val="121204475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Mean Shell Length (um)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</a:p>
        </c:txPr>
        <c:crossAx val="2125023022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371475</xdr:colOff>
      <xdr:row>0</xdr:row>
      <xdr:rowOff>171450</xdr:rowOff>
    </xdr:from>
    <xdr:ext cx="8124825" cy="4943475"/>
    <xdr:graphicFrame>
      <xdr:nvGraphicFramePr>
        <xdr:cNvPr id="98265661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38100</xdr:colOff>
      <xdr:row>23</xdr:row>
      <xdr:rowOff>66675</xdr:rowOff>
    </xdr:from>
    <xdr:ext cx="9086850" cy="6353175"/>
    <xdr:graphicFrame>
      <xdr:nvGraphicFramePr>
        <xdr:cNvPr id="144845758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428625</xdr:colOff>
      <xdr:row>22</xdr:row>
      <xdr:rowOff>95250</xdr:rowOff>
    </xdr:from>
    <xdr:ext cx="9086850" cy="6353175"/>
    <xdr:graphicFrame>
      <xdr:nvGraphicFramePr>
        <xdr:cNvPr id="152153710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428625</xdr:colOff>
      <xdr:row>22</xdr:row>
      <xdr:rowOff>95250</xdr:rowOff>
    </xdr:from>
    <xdr:ext cx="9086850" cy="6353175"/>
    <xdr:graphicFrame>
      <xdr:nvGraphicFramePr>
        <xdr:cNvPr id="199963478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428625</xdr:colOff>
      <xdr:row>22</xdr:row>
      <xdr:rowOff>95250</xdr:rowOff>
    </xdr:from>
    <xdr:ext cx="9086850" cy="6353175"/>
    <xdr:graphicFrame>
      <xdr:nvGraphicFramePr>
        <xdr:cNvPr id="37705743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428625</xdr:colOff>
      <xdr:row>22</xdr:row>
      <xdr:rowOff>95250</xdr:rowOff>
    </xdr:from>
    <xdr:ext cx="9086850" cy="6353175"/>
    <xdr:graphicFrame>
      <xdr:nvGraphicFramePr>
        <xdr:cNvPr id="37950524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428625</xdr:colOff>
      <xdr:row>22</xdr:row>
      <xdr:rowOff>95250</xdr:rowOff>
    </xdr:from>
    <xdr:ext cx="9086850" cy="6353175"/>
    <xdr:graphicFrame>
      <xdr:nvGraphicFramePr>
        <xdr:cNvPr id="84027928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68.86"/>
    <col customWidth="1" min="4" max="4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44315.0</v>
      </c>
      <c r="B2" s="3">
        <v>0.0</v>
      </c>
      <c r="C2" s="3" t="s">
        <v>4</v>
      </c>
      <c r="D2" s="3" t="s">
        <v>5</v>
      </c>
    </row>
    <row r="3">
      <c r="A3" s="2">
        <v>44316.0</v>
      </c>
      <c r="B3" s="3">
        <v>1.0</v>
      </c>
      <c r="C3" s="3" t="s">
        <v>6</v>
      </c>
      <c r="D3" s="3" t="s">
        <v>7</v>
      </c>
    </row>
    <row r="4">
      <c r="A4" s="2">
        <v>44319.0</v>
      </c>
      <c r="B4" s="3">
        <v>4.0</v>
      </c>
      <c r="C4" s="3" t="s">
        <v>8</v>
      </c>
    </row>
    <row r="5">
      <c r="A5" s="2">
        <v>44323.0</v>
      </c>
      <c r="B5" s="3">
        <v>8.0</v>
      </c>
      <c r="C5" s="3" t="s">
        <v>9</v>
      </c>
    </row>
    <row r="6">
      <c r="A6" s="2">
        <v>44326.0</v>
      </c>
      <c r="B6" s="3">
        <v>11.0</v>
      </c>
      <c r="C6" s="3" t="s">
        <v>10</v>
      </c>
    </row>
    <row r="7">
      <c r="A7" s="2">
        <v>44330.0</v>
      </c>
      <c r="B7" s="3">
        <v>15.0</v>
      </c>
      <c r="C7" s="3" t="s">
        <v>10</v>
      </c>
    </row>
    <row r="8">
      <c r="A8" s="4">
        <v>44334.0</v>
      </c>
      <c r="B8" s="3">
        <v>19.0</v>
      </c>
      <c r="C8" s="3" t="s">
        <v>10</v>
      </c>
    </row>
    <row r="9">
      <c r="A9" s="2">
        <v>44337.0</v>
      </c>
      <c r="B9" s="3">
        <v>22.0</v>
      </c>
      <c r="C9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36.0" customHeight="1">
      <c r="A1" s="5" t="s">
        <v>12</v>
      </c>
    </row>
    <row r="2" ht="13.5" customHeight="1"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</row>
    <row r="3" ht="13.5" customHeight="1">
      <c r="A3" s="7">
        <v>1.0</v>
      </c>
      <c r="B3" s="8">
        <f>'t = 1 (4.30.21)'!AL7</f>
        <v>76.69593065</v>
      </c>
      <c r="C3" s="8">
        <f>'t = 1 (4.30.21)'!AM7</f>
        <v>73.76982236</v>
      </c>
      <c r="D3" s="8">
        <f>'t = 1 (4.30.21)'!AN7</f>
        <v>68.65549158</v>
      </c>
      <c r="E3" s="8">
        <f>'t = 1 (4.30.21)'!AO7</f>
        <v>72.590003</v>
      </c>
      <c r="F3" s="8">
        <f>'t = 1 (4.30.21)'!AP7</f>
        <v>74.59522674</v>
      </c>
      <c r="G3" s="8">
        <f>'t = 1 (4.30.21)'!AQ7</f>
        <v>71.59317933</v>
      </c>
      <c r="H3" s="8">
        <f>'t = 1 (4.30.21)'!AR7</f>
        <v>66.76515492</v>
      </c>
      <c r="I3" s="8">
        <f>'t = 1 (4.30.21)'!AS7</f>
        <v>72.3565068</v>
      </c>
    </row>
    <row r="4" ht="13.5" customHeight="1">
      <c r="A4" s="7">
        <v>4.0</v>
      </c>
      <c r="B4" s="8">
        <f>'t =4'!AL7</f>
        <v>91.71201058</v>
      </c>
      <c r="C4" s="8">
        <f>'t =4'!AM7</f>
        <v>76.55661882</v>
      </c>
      <c r="D4" s="8">
        <f>'t =4'!AN7</f>
        <v>72.7896633</v>
      </c>
      <c r="E4" s="8">
        <f>'t =4'!AO7</f>
        <v>85.50451748</v>
      </c>
      <c r="F4" s="8">
        <f>'t =4'!AP7</f>
        <v>83.39923741</v>
      </c>
      <c r="G4" s="8">
        <f>'t =4'!AQ7</f>
        <v>82.99608497</v>
      </c>
      <c r="H4" s="8">
        <f>'t =4'!AR7</f>
        <v>72.24009324</v>
      </c>
      <c r="I4" s="8">
        <f>'t =4'!AS7</f>
        <v>79.82235264</v>
      </c>
    </row>
    <row r="5" ht="13.5" customHeight="1">
      <c r="A5" s="7">
        <v>8.0</v>
      </c>
      <c r="B5" s="8">
        <f>'t = 8'!AL7</f>
        <v>141.1487152</v>
      </c>
      <c r="C5" s="8">
        <f>'t = 8'!AM7</f>
        <v>107.1482698</v>
      </c>
      <c r="D5" s="8">
        <f>'t = 8'!AN7</f>
        <v>83.27413793</v>
      </c>
      <c r="E5" s="8">
        <f>'t = 8'!AO7</f>
        <v>103.6182662</v>
      </c>
      <c r="F5" s="8">
        <f>'t = 8'!AP7</f>
        <v>108.4075729</v>
      </c>
      <c r="G5" s="8">
        <f>'t = 8'!AQ7</f>
        <v>100.7167401</v>
      </c>
      <c r="H5" s="8">
        <f>'t = 8'!AR7</f>
        <v>84.44955769</v>
      </c>
      <c r="I5" s="8">
        <f>'t = 8'!AS7</f>
        <v>98.86389542</v>
      </c>
    </row>
    <row r="6" ht="13.5" customHeight="1">
      <c r="A6" s="7">
        <v>11.0</v>
      </c>
      <c r="B6" s="8">
        <f>'t = 11'!AL7</f>
        <v>197.6580657</v>
      </c>
      <c r="C6" s="8">
        <f>'t = 11'!AM7</f>
        <v>146.2964091</v>
      </c>
      <c r="D6" s="8">
        <f>'t = 11'!AN7</f>
        <v>95.38</v>
      </c>
      <c r="E6" s="8">
        <f>'t = 11'!AO7</f>
        <v>123.0803457</v>
      </c>
      <c r="F6" s="8">
        <f>'t = 11'!AP7</f>
        <v>107.206864</v>
      </c>
      <c r="G6" s="8">
        <f>'t = 11'!AQ7</f>
        <v>101.3862552</v>
      </c>
      <c r="H6" s="8">
        <f>'t = 11'!AR7</f>
        <v>100.7266667</v>
      </c>
      <c r="I6" s="8">
        <f>'t = 11'!AS7</f>
        <v>111.0115302</v>
      </c>
    </row>
    <row r="7" ht="13.5" customHeight="1">
      <c r="A7" s="7">
        <v>15.0</v>
      </c>
      <c r="B7" s="8">
        <f>'t = 15'!AL7</f>
        <v>299.9277528</v>
      </c>
      <c r="C7" s="8">
        <f>'t = 15'!AM7</f>
        <v>250.5727957</v>
      </c>
      <c r="D7" s="8">
        <f>'t = 15'!AN7</f>
        <v>168.313</v>
      </c>
      <c r="E7" s="8">
        <f>'t = 15'!AO7</f>
        <v>210.1243037</v>
      </c>
      <c r="F7" s="8">
        <f>'t = 15'!AP7</f>
        <v>131.5300962</v>
      </c>
      <c r="G7" s="8">
        <f>'t = 15'!AQ7</f>
        <v>109.55</v>
      </c>
      <c r="H7" s="8" t="str">
        <f>'t = 15'!AR7</f>
        <v>#DIV/0!</v>
      </c>
      <c r="I7" s="8">
        <f>'t = 15'!AS7</f>
        <v>126.3079855</v>
      </c>
    </row>
    <row r="8" ht="13.5" customHeight="1">
      <c r="A8" s="3">
        <v>19.0</v>
      </c>
    </row>
    <row r="9" ht="13.5" customHeight="1">
      <c r="A9" s="3">
        <v>22.0</v>
      </c>
    </row>
    <row r="10" ht="13.5" customHeight="1"/>
    <row r="11" ht="13.5" customHeight="1"/>
    <row r="12" ht="13.5" customHeight="1"/>
    <row r="13" ht="13.5" customHeight="1">
      <c r="A13" s="5" t="s">
        <v>21</v>
      </c>
      <c r="B13" s="8">
        <f>'t = 1 (4.30.21)'!AL8</f>
        <v>0.4060792507</v>
      </c>
      <c r="C13" s="8">
        <f>'t = 1 (4.30.21)'!AM8</f>
        <v>0.2772580095</v>
      </c>
      <c r="D13" s="8">
        <f>'t = 1 (4.30.21)'!AN8</f>
        <v>0.4663020264</v>
      </c>
      <c r="E13" s="8">
        <f>'t = 1 (4.30.21)'!AO8</f>
        <v>0.5907119137</v>
      </c>
      <c r="F13" s="8">
        <f>'t = 1 (4.30.21)'!AP8</f>
        <v>0.5996848914</v>
      </c>
      <c r="G13" s="8">
        <f>'t = 1 (4.30.21)'!AQ8</f>
        <v>0.6829678529</v>
      </c>
      <c r="H13" s="8">
        <f>'t = 1 (4.30.21)'!AR8</f>
        <v>0.7167465373</v>
      </c>
      <c r="I13" s="8">
        <f>'t = 1 (4.30.21)'!AS8</f>
        <v>0.2339753781</v>
      </c>
    </row>
    <row r="14" ht="13.5" customHeight="1">
      <c r="B14" s="8">
        <f>'t =4'!AL8</f>
        <v>1.504828043</v>
      </c>
      <c r="C14" s="8">
        <f>'t =4'!AM8</f>
        <v>1.561398163</v>
      </c>
      <c r="D14" s="8">
        <f>'t =4'!AN8</f>
        <v>2.828577723</v>
      </c>
      <c r="E14" s="8">
        <f>'t =4'!AO8</f>
        <v>2.813586062</v>
      </c>
      <c r="F14" s="8">
        <f>'t =4'!AP8</f>
        <v>1.65289233</v>
      </c>
      <c r="G14" s="8">
        <f>'t =4'!AQ8</f>
        <v>2.750910515</v>
      </c>
      <c r="H14" s="8">
        <f>'t =4'!AR8</f>
        <v>1.138283406</v>
      </c>
      <c r="I14" s="8">
        <f>'t =4'!AS8</f>
        <v>2.649168918</v>
      </c>
    </row>
    <row r="15" ht="13.5" customHeight="1">
      <c r="B15" s="8">
        <f>'t = 8'!AL8</f>
        <v>9.860596731</v>
      </c>
      <c r="C15" s="8">
        <f>'t = 8'!AM8</f>
        <v>6.837322402</v>
      </c>
      <c r="D15" s="8">
        <f>'t = 8'!AN8</f>
        <v>2.736157173</v>
      </c>
      <c r="E15" s="8">
        <f>'t = 8'!AO8</f>
        <v>8.95533109</v>
      </c>
      <c r="F15" s="8">
        <f>'t = 8'!AP8</f>
        <v>8.221503941</v>
      </c>
      <c r="G15" s="8">
        <f>'t = 8'!AQ8</f>
        <v>7.037362149</v>
      </c>
      <c r="H15" s="8">
        <f>'t = 8'!AR8</f>
        <v>4.201774317</v>
      </c>
      <c r="I15" s="8">
        <f>'t = 8'!AS8</f>
        <v>8.726676588</v>
      </c>
    </row>
    <row r="16" ht="13.5" customHeight="1">
      <c r="B16" s="8">
        <f>'t = 11'!AL8</f>
        <v>9.676327442</v>
      </c>
      <c r="C16" s="8">
        <f>'t = 11'!AM8</f>
        <v>13.60681994</v>
      </c>
      <c r="D16" s="8">
        <f>'t = 11'!AN8</f>
        <v>4.523391058</v>
      </c>
      <c r="E16" s="8">
        <f>'t = 11'!AO8</f>
        <v>20.05573627</v>
      </c>
      <c r="F16" s="8">
        <f>'t = 11'!AP8</f>
        <v>9.157057293</v>
      </c>
      <c r="G16" s="8">
        <f>'t = 11'!AQ8</f>
        <v>5.016626207</v>
      </c>
      <c r="H16" s="8" t="str">
        <f>'t = 11'!AR8</f>
        <v>#DIV/0!</v>
      </c>
      <c r="I16" s="8">
        <f>'t = 11'!AS8</f>
        <v>9.704777963</v>
      </c>
    </row>
    <row r="17" ht="13.5" customHeight="1">
      <c r="B17" s="8">
        <f>'t = 15'!AL8</f>
        <v>7.549063577</v>
      </c>
      <c r="C17" s="8">
        <f>'t = 15'!AM8</f>
        <v>11.71871698</v>
      </c>
      <c r="D17" s="8" t="str">
        <f>'t = 15'!AN8</f>
        <v>#DIV/0!</v>
      </c>
      <c r="E17" s="8">
        <f>'t = 15'!AO8</f>
        <v>30.20505571</v>
      </c>
      <c r="F17" s="8">
        <f>'t = 15'!AP8</f>
        <v>4.713148004</v>
      </c>
      <c r="G17" s="8">
        <f>'t = 15'!AQ8</f>
        <v>4.378462915</v>
      </c>
      <c r="H17" s="8" t="str">
        <f>'t = 15'!AR8</f>
        <v>#DIV/0!</v>
      </c>
      <c r="I17" s="8">
        <f>'t = 15'!AS8</f>
        <v>6.651231095</v>
      </c>
    </row>
    <row r="18" ht="13.5" customHeight="1">
      <c r="A18" s="3">
        <v>19.0</v>
      </c>
      <c r="C18" s="8" t="str">
        <f>'t = 15'!AM9</f>
        <v/>
      </c>
    </row>
    <row r="19" ht="13.5" customHeight="1">
      <c r="A19" s="3">
        <v>22.0</v>
      </c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4" width="10.43"/>
    <col customWidth="1" min="5" max="5" width="2.71"/>
    <col customWidth="1" min="6" max="8" width="10.43"/>
    <col customWidth="1" min="9" max="9" width="3.14"/>
    <col customWidth="1" min="10" max="12" width="10.43"/>
    <col customWidth="1" min="13" max="13" width="2.71"/>
    <col customWidth="1" min="14" max="16" width="10.43"/>
    <col customWidth="1" min="17" max="17" width="3.14"/>
    <col customWidth="1" min="18" max="20" width="10.43"/>
    <col customWidth="1" min="21" max="21" width="3.14"/>
    <col customWidth="1" min="22" max="24" width="10.43"/>
    <col customWidth="1" min="25" max="25" width="2.71"/>
    <col customWidth="1" min="26" max="28" width="10.43"/>
    <col customWidth="1" min="29" max="29" width="3.14"/>
    <col customWidth="1" min="30" max="32" width="10.43"/>
    <col customWidth="1" min="34" max="34" width="3.43"/>
    <col customWidth="1" min="35" max="37" width="8.86"/>
    <col customWidth="1" min="38" max="38" width="18.0"/>
    <col customWidth="1" min="39" max="39" width="17.0"/>
    <col customWidth="1" min="40" max="41" width="17.71"/>
    <col customWidth="1" min="42" max="45" width="14.57"/>
    <col customWidth="1" min="46" max="53" width="8.86"/>
  </cols>
  <sheetData>
    <row r="1" ht="14.25" customHeight="1">
      <c r="A1" s="9" t="s">
        <v>22</v>
      </c>
      <c r="B1" s="10" t="s">
        <v>23</v>
      </c>
      <c r="E1" s="11"/>
      <c r="F1" s="10" t="s">
        <v>24</v>
      </c>
      <c r="I1" s="11"/>
      <c r="J1" s="10" t="s">
        <v>25</v>
      </c>
      <c r="M1" s="11"/>
      <c r="N1" s="10" t="s">
        <v>26</v>
      </c>
      <c r="Q1" s="11"/>
      <c r="R1" s="10" t="s">
        <v>27</v>
      </c>
      <c r="U1" s="11"/>
      <c r="V1" s="10" t="s">
        <v>28</v>
      </c>
      <c r="Y1" s="11"/>
      <c r="Z1" s="10" t="s">
        <v>29</v>
      </c>
      <c r="AC1" s="11"/>
      <c r="AD1" s="10" t="s">
        <v>30</v>
      </c>
      <c r="AH1" s="5"/>
      <c r="AI1" s="5"/>
      <c r="AJ1" s="5"/>
      <c r="AK1" s="12" t="s">
        <v>31</v>
      </c>
      <c r="AL1" s="13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ht="64.5" customHeight="1">
      <c r="A2" s="12" t="s">
        <v>32</v>
      </c>
      <c r="B2" s="7" t="s">
        <v>33</v>
      </c>
      <c r="C2" s="7" t="s">
        <v>34</v>
      </c>
      <c r="D2" s="7" t="s">
        <v>35</v>
      </c>
      <c r="E2" s="14"/>
      <c r="F2" s="7" t="s">
        <v>36</v>
      </c>
      <c r="G2" s="7" t="s">
        <v>37</v>
      </c>
      <c r="H2" s="7" t="s">
        <v>38</v>
      </c>
      <c r="I2" s="14"/>
      <c r="J2" s="7" t="s">
        <v>39</v>
      </c>
      <c r="K2" s="7" t="s">
        <v>40</v>
      </c>
      <c r="L2" s="7" t="s">
        <v>41</v>
      </c>
      <c r="M2" s="14"/>
      <c r="N2" s="7" t="s">
        <v>42</v>
      </c>
      <c r="O2" s="7" t="s">
        <v>43</v>
      </c>
      <c r="P2" s="7" t="s">
        <v>44</v>
      </c>
      <c r="Q2" s="14"/>
      <c r="R2" s="7" t="s">
        <v>45</v>
      </c>
      <c r="S2" s="7" t="s">
        <v>46</v>
      </c>
      <c r="T2" s="7" t="s">
        <v>47</v>
      </c>
      <c r="U2" s="14"/>
      <c r="V2" s="7" t="s">
        <v>48</v>
      </c>
      <c r="W2" s="7" t="s">
        <v>49</v>
      </c>
      <c r="X2" s="7" t="s">
        <v>50</v>
      </c>
      <c r="Y2" s="14"/>
      <c r="Z2" s="7" t="s">
        <v>51</v>
      </c>
      <c r="AA2" s="7" t="s">
        <v>52</v>
      </c>
      <c r="AB2" s="7" t="s">
        <v>53</v>
      </c>
      <c r="AC2" s="14"/>
      <c r="AD2" s="7" t="s">
        <v>54</v>
      </c>
      <c r="AE2" s="7" t="s">
        <v>55</v>
      </c>
      <c r="AF2" s="7" t="s">
        <v>56</v>
      </c>
      <c r="AH2" s="15"/>
      <c r="AI2" s="15"/>
      <c r="AJ2" s="15"/>
      <c r="AK2" s="5"/>
      <c r="AL2" s="6" t="s">
        <v>13</v>
      </c>
      <c r="AM2" s="6" t="s">
        <v>14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19</v>
      </c>
      <c r="AS2" s="6" t="s">
        <v>20</v>
      </c>
      <c r="AT2" s="15"/>
      <c r="AU2" s="15"/>
      <c r="AV2" s="15"/>
      <c r="AW2" s="15"/>
      <c r="AX2" s="15"/>
      <c r="AY2" s="15"/>
      <c r="AZ2" s="15"/>
      <c r="BA2" s="15"/>
    </row>
    <row r="3" ht="14.25" customHeight="1">
      <c r="A3" s="5"/>
      <c r="B3" s="16">
        <v>73.84489153</v>
      </c>
      <c r="C3" s="16">
        <v>77.01520724</v>
      </c>
      <c r="D3" s="16">
        <v>81.00786012</v>
      </c>
      <c r="E3" s="17"/>
      <c r="F3" s="16">
        <v>75.18965457</v>
      </c>
      <c r="G3" s="16">
        <v>78.13577189</v>
      </c>
      <c r="H3" s="16">
        <v>71.12544824</v>
      </c>
      <c r="I3" s="17"/>
      <c r="J3" s="16">
        <v>72.69559087</v>
      </c>
      <c r="K3" s="16">
        <v>73.44692052</v>
      </c>
      <c r="L3" s="16">
        <v>70.42025634</v>
      </c>
      <c r="M3" s="17"/>
      <c r="N3" s="16">
        <v>69.77426268</v>
      </c>
      <c r="O3" s="16">
        <v>77.66574271</v>
      </c>
      <c r="P3" s="16">
        <v>81.27563858</v>
      </c>
      <c r="Q3" s="17"/>
      <c r="R3" s="16">
        <v>72.52475763</v>
      </c>
      <c r="S3" s="16">
        <v>74.33582153</v>
      </c>
      <c r="T3" s="16">
        <v>69.4977589</v>
      </c>
      <c r="U3" s="17"/>
      <c r="V3" s="16">
        <v>69.14806674</v>
      </c>
      <c r="W3" s="16">
        <v>65.90004091</v>
      </c>
      <c r="X3" s="16">
        <v>67.2894336</v>
      </c>
      <c r="Y3" s="17"/>
      <c r="Z3" s="16">
        <v>71.29525655</v>
      </c>
      <c r="AA3" s="16">
        <v>73.78291302</v>
      </c>
      <c r="AB3" s="16">
        <v>74.24538826</v>
      </c>
      <c r="AC3" s="17"/>
      <c r="AD3" s="16">
        <v>74.07491021</v>
      </c>
      <c r="AE3" s="16">
        <v>70.07128108</v>
      </c>
      <c r="AF3" s="16">
        <v>70.55689136</v>
      </c>
      <c r="AG3" s="18"/>
      <c r="AH3" s="5"/>
      <c r="AI3" s="5"/>
      <c r="AJ3" s="5"/>
      <c r="AK3" s="12" t="s">
        <v>57</v>
      </c>
      <c r="AL3" s="19">
        <f>AVERAGE(B$3:B$52)</f>
        <v>76.7623035</v>
      </c>
      <c r="AM3" s="19">
        <f>AVERAGE(F$3:F$52)</f>
        <v>73.49718434</v>
      </c>
      <c r="AN3" s="19">
        <f>AVERAGE(J3:J52)</f>
        <v>68.25398929</v>
      </c>
      <c r="AO3" s="19">
        <f>AVERAGE(Z3:Z52)</f>
        <v>71.48775696</v>
      </c>
      <c r="AP3" s="19">
        <f>AVERAGE(N3:N52)</f>
        <v>74.75972483</v>
      </c>
      <c r="AQ3" s="19">
        <f>AVERAGE(R3:R52)</f>
        <v>71.12082781</v>
      </c>
      <c r="AR3" s="19">
        <f>AVERAGE(V3:V52)</f>
        <v>67.72215103</v>
      </c>
      <c r="AS3" s="19">
        <f>AVERAGE(AD3:AD52)</f>
        <v>72.79879842</v>
      </c>
      <c r="AT3" s="5"/>
      <c r="AU3" s="5"/>
      <c r="AV3" s="5"/>
      <c r="AW3" s="5"/>
      <c r="AX3" s="5"/>
      <c r="AY3" s="5"/>
      <c r="AZ3" s="5"/>
      <c r="BA3" s="5"/>
    </row>
    <row r="4" ht="14.25" customHeight="1">
      <c r="A4" s="5"/>
      <c r="B4" s="16">
        <v>73.99001662</v>
      </c>
      <c r="C4" s="16">
        <v>76.36686308</v>
      </c>
      <c r="D4" s="16">
        <v>78.48986634</v>
      </c>
      <c r="E4" s="17"/>
      <c r="F4" s="16">
        <v>74.73245556</v>
      </c>
      <c r="G4" s="16">
        <v>71.5816332</v>
      </c>
      <c r="H4" s="16">
        <v>72.45597255</v>
      </c>
      <c r="I4" s="17"/>
      <c r="J4" s="16">
        <v>68.12380787</v>
      </c>
      <c r="K4" s="16">
        <v>74.76664104</v>
      </c>
      <c r="L4" s="16">
        <v>64.78033076</v>
      </c>
      <c r="M4" s="17"/>
      <c r="N4" s="16">
        <v>71.81068746</v>
      </c>
      <c r="O4" s="16">
        <v>76.6775819</v>
      </c>
      <c r="P4" s="16">
        <v>77.076194</v>
      </c>
      <c r="Q4" s="17"/>
      <c r="R4" s="16">
        <v>72.216214</v>
      </c>
      <c r="S4" s="16">
        <v>77.78990362</v>
      </c>
      <c r="T4" s="16">
        <v>69.19860407</v>
      </c>
      <c r="U4" s="17"/>
      <c r="V4" s="16">
        <v>63.33441733</v>
      </c>
      <c r="W4" s="16">
        <v>73.27051983</v>
      </c>
      <c r="X4" s="16">
        <v>66.73719211</v>
      </c>
      <c r="Y4" s="17"/>
      <c r="Z4" s="16">
        <v>63.5100821</v>
      </c>
      <c r="AA4" s="16">
        <v>73.99241177</v>
      </c>
      <c r="AB4" s="16">
        <v>73.99557443</v>
      </c>
      <c r="AC4" s="17"/>
      <c r="AD4" s="16">
        <v>73.86606378</v>
      </c>
      <c r="AE4" s="16">
        <v>76.8586679</v>
      </c>
      <c r="AF4" s="16">
        <v>72.58932868</v>
      </c>
      <c r="AG4" s="18"/>
      <c r="AH4" s="5"/>
      <c r="AI4" s="5"/>
      <c r="AJ4" s="5"/>
      <c r="AK4" s="12" t="s">
        <v>58</v>
      </c>
      <c r="AL4" s="19">
        <f>AVERAGE(C$3:C$52)</f>
        <v>77.36374142</v>
      </c>
      <c r="AM4" s="19">
        <f>AVERAGE(G$3:G$52)</f>
        <v>74.32431286</v>
      </c>
      <c r="AN4" s="19">
        <f>AVERAGE(K3:K52)</f>
        <v>69.58522124</v>
      </c>
      <c r="AO4" s="19">
        <f>AVERAGE(AA3:AA52)</f>
        <v>72.77287075</v>
      </c>
      <c r="AP4" s="19">
        <f>AVERAGE(O3:O52)</f>
        <v>73.48410881</v>
      </c>
      <c r="AQ4" s="19">
        <f>AVERAGE(S3:S52)</f>
        <v>72.93930927</v>
      </c>
      <c r="AR4" s="19">
        <f>AVERAGE(W3:W52)</f>
        <v>67.210938</v>
      </c>
      <c r="AS4" s="19">
        <f>AVERAGE(AE3:AE52)</f>
        <v>72.26771288</v>
      </c>
      <c r="AT4" s="5"/>
      <c r="AU4" s="5"/>
      <c r="AV4" s="6"/>
      <c r="AW4" s="5"/>
      <c r="AX4" s="5"/>
      <c r="AY4" s="5"/>
      <c r="AZ4" s="5"/>
      <c r="BA4" s="5"/>
    </row>
    <row r="5" ht="14.25" customHeight="1">
      <c r="A5" s="5"/>
      <c r="B5" s="16">
        <v>82.4374387</v>
      </c>
      <c r="C5" s="16">
        <v>78.22855941</v>
      </c>
      <c r="D5" s="16">
        <v>73.92515476</v>
      </c>
      <c r="E5" s="17"/>
      <c r="F5" s="16">
        <v>77.81702699</v>
      </c>
      <c r="G5" s="16">
        <v>75.89875105</v>
      </c>
      <c r="H5" s="16">
        <v>76.35201787</v>
      </c>
      <c r="I5" s="17"/>
      <c r="J5" s="16">
        <v>69.07143852</v>
      </c>
      <c r="K5" s="16">
        <v>72.45152583</v>
      </c>
      <c r="L5" s="16">
        <v>68.18985458</v>
      </c>
      <c r="M5" s="17"/>
      <c r="N5" s="16">
        <v>74.3815489</v>
      </c>
      <c r="O5" s="16">
        <v>73.63784404</v>
      </c>
      <c r="P5" s="16">
        <v>71.25794126</v>
      </c>
      <c r="Q5" s="17"/>
      <c r="R5" s="16">
        <v>69.29516685</v>
      </c>
      <c r="S5" s="16">
        <v>70.04232631</v>
      </c>
      <c r="T5" s="16">
        <v>72.06277266</v>
      </c>
      <c r="U5" s="17"/>
      <c r="V5" s="16">
        <v>67.64890346</v>
      </c>
      <c r="W5" s="16">
        <v>69.24026668</v>
      </c>
      <c r="X5" s="16">
        <v>67.25970478</v>
      </c>
      <c r="Y5" s="17"/>
      <c r="Z5" s="16">
        <v>71.79268978</v>
      </c>
      <c r="AA5" s="16">
        <v>67.13217103</v>
      </c>
      <c r="AB5" s="16">
        <v>73.48427039</v>
      </c>
      <c r="AC5" s="17"/>
      <c r="AD5" s="16">
        <v>73.55024144</v>
      </c>
      <c r="AE5" s="16">
        <v>73.37391005</v>
      </c>
      <c r="AF5" s="16">
        <v>70.75390365</v>
      </c>
      <c r="AG5" s="18"/>
      <c r="AH5" s="5"/>
      <c r="AI5" s="5"/>
      <c r="AJ5" s="5"/>
      <c r="AK5" s="12" t="s">
        <v>59</v>
      </c>
      <c r="AL5" s="19">
        <f>AVERAGE(D$3:D$52)</f>
        <v>75.96174704</v>
      </c>
      <c r="AM5" s="19">
        <f>AVERAGE(H$3:H$52)</f>
        <v>73.48796989</v>
      </c>
      <c r="AN5" s="19">
        <f>AVERAGE(L3:L52)</f>
        <v>68.12726422</v>
      </c>
      <c r="AO5" s="19">
        <f>AVERAGE(AB3:AB52)</f>
        <v>73.50938129</v>
      </c>
      <c r="AP5" s="19">
        <f>AVERAGE(P3:P52)</f>
        <v>75.54184659</v>
      </c>
      <c r="AQ5" s="19">
        <f>AVERAGE(T3:T52)</f>
        <v>70.7194009</v>
      </c>
      <c r="AR5" s="19">
        <f>AVERAGE(X3:X52)</f>
        <v>65.36237572</v>
      </c>
      <c r="AS5" s="19">
        <f>AVERAGE(AF3:AF52)</f>
        <v>72.00300909</v>
      </c>
      <c r="AT5" s="5"/>
      <c r="AU5" s="5"/>
      <c r="AV5" s="6"/>
      <c r="AW5" s="5"/>
      <c r="AX5" s="5"/>
      <c r="AY5" s="5"/>
      <c r="AZ5" s="5"/>
      <c r="BA5" s="5"/>
    </row>
    <row r="6" ht="14.25" customHeight="1">
      <c r="A6" s="5"/>
      <c r="B6" s="16">
        <v>77.50583149</v>
      </c>
      <c r="C6" s="16">
        <v>79.79181163</v>
      </c>
      <c r="D6" s="16">
        <v>76.37780812</v>
      </c>
      <c r="E6" s="17"/>
      <c r="F6" s="16">
        <v>71.01551842</v>
      </c>
      <c r="G6" s="16">
        <v>74.64176948</v>
      </c>
      <c r="H6" s="16">
        <v>73.74914955</v>
      </c>
      <c r="I6" s="17"/>
      <c r="J6" s="16">
        <v>66.3615344</v>
      </c>
      <c r="K6" s="16">
        <v>68.38130769</v>
      </c>
      <c r="L6" s="16">
        <v>69.35254277</v>
      </c>
      <c r="M6" s="17"/>
      <c r="N6" s="16">
        <v>74.42400301</v>
      </c>
      <c r="O6" s="16">
        <v>68.67371658</v>
      </c>
      <c r="P6" s="16">
        <v>73.91589225</v>
      </c>
      <c r="Q6" s="17"/>
      <c r="R6" s="16">
        <v>72.24727836</v>
      </c>
      <c r="S6" s="16">
        <v>68.10616906</v>
      </c>
      <c r="T6" s="16">
        <v>72.8694308</v>
      </c>
      <c r="U6" s="17"/>
      <c r="V6" s="16">
        <v>70.37311194</v>
      </c>
      <c r="W6" s="16">
        <v>68.06852933</v>
      </c>
      <c r="X6" s="16">
        <v>66.30894556</v>
      </c>
      <c r="Y6" s="17"/>
      <c r="Z6" s="16">
        <v>74.63386936</v>
      </c>
      <c r="AA6" s="16">
        <v>77.62342038</v>
      </c>
      <c r="AB6" s="16">
        <v>69.99356756</v>
      </c>
      <c r="AC6" s="17"/>
      <c r="AD6" s="16">
        <v>73.74286502</v>
      </c>
      <c r="AE6" s="16">
        <v>69.48379499</v>
      </c>
      <c r="AF6" s="16">
        <v>68.26637081</v>
      </c>
      <c r="AG6" s="18"/>
      <c r="AH6" s="5"/>
      <c r="AI6" s="5"/>
      <c r="AJ6" s="5"/>
      <c r="AK6" s="12"/>
      <c r="AL6" s="8"/>
      <c r="AM6" s="8"/>
      <c r="AN6" s="8"/>
      <c r="AO6" s="8"/>
      <c r="AP6" s="8"/>
      <c r="AQ6" s="8"/>
      <c r="AR6" s="8"/>
      <c r="AS6" s="8"/>
      <c r="AT6" s="5"/>
      <c r="AU6" s="5"/>
      <c r="AV6" s="6"/>
      <c r="AW6" s="5"/>
      <c r="AX6" s="5"/>
      <c r="AY6" s="5"/>
      <c r="AZ6" s="5"/>
      <c r="BA6" s="5"/>
    </row>
    <row r="7" ht="14.25" customHeight="1">
      <c r="A7" s="5"/>
      <c r="B7" s="16">
        <v>78.59230043</v>
      </c>
      <c r="C7" s="16">
        <v>76.91991478</v>
      </c>
      <c r="D7" s="16">
        <v>75.0249606</v>
      </c>
      <c r="E7" s="17"/>
      <c r="F7" s="16">
        <v>74.17648677</v>
      </c>
      <c r="G7" s="16">
        <v>73.76163308</v>
      </c>
      <c r="H7" s="16">
        <v>69.1813401</v>
      </c>
      <c r="I7" s="17"/>
      <c r="J7" s="16">
        <v>70.72081549</v>
      </c>
      <c r="K7" s="16">
        <v>76.60174979</v>
      </c>
      <c r="L7" s="16">
        <v>67.2297988</v>
      </c>
      <c r="M7" s="17"/>
      <c r="N7" s="16">
        <v>77.83436289</v>
      </c>
      <c r="O7" s="16">
        <v>74.6956063</v>
      </c>
      <c r="P7" s="16">
        <v>77.89311048</v>
      </c>
      <c r="Q7" s="17"/>
      <c r="R7" s="16">
        <v>71.99702392</v>
      </c>
      <c r="S7" s="16">
        <v>72.18162388</v>
      </c>
      <c r="T7" s="16">
        <v>67.76381833</v>
      </c>
      <c r="U7" s="17"/>
      <c r="V7" s="16">
        <v>68.47007796</v>
      </c>
      <c r="W7" s="16">
        <v>68.33741556</v>
      </c>
      <c r="X7" s="16">
        <v>64.1961462</v>
      </c>
      <c r="Y7" s="17"/>
      <c r="Z7" s="16">
        <v>73.03357436</v>
      </c>
      <c r="AA7" s="16">
        <v>71.59697625</v>
      </c>
      <c r="AB7" s="16">
        <v>74.21155952</v>
      </c>
      <c r="AC7" s="17"/>
      <c r="AD7" s="16">
        <v>73.46218342</v>
      </c>
      <c r="AE7" s="16">
        <v>70.22503922</v>
      </c>
      <c r="AF7" s="16">
        <v>72.49134316</v>
      </c>
      <c r="AG7" s="18"/>
      <c r="AH7" s="5"/>
      <c r="AI7" s="5"/>
      <c r="AJ7" s="5"/>
      <c r="AK7" s="20" t="s">
        <v>60</v>
      </c>
      <c r="AL7" s="21">
        <f t="shared" ref="AL7:AS7" si="1">AVERAGE(AL3:AL6)</f>
        <v>76.69593065</v>
      </c>
      <c r="AM7" s="21">
        <f t="shared" si="1"/>
        <v>73.76982236</v>
      </c>
      <c r="AN7" s="21">
        <f t="shared" si="1"/>
        <v>68.65549158</v>
      </c>
      <c r="AO7" s="21">
        <f t="shared" si="1"/>
        <v>72.590003</v>
      </c>
      <c r="AP7" s="21">
        <f t="shared" si="1"/>
        <v>74.59522674</v>
      </c>
      <c r="AQ7" s="21">
        <f t="shared" si="1"/>
        <v>71.59317933</v>
      </c>
      <c r="AR7" s="21">
        <f t="shared" si="1"/>
        <v>66.76515492</v>
      </c>
      <c r="AS7" s="21">
        <f t="shared" si="1"/>
        <v>72.3565068</v>
      </c>
      <c r="AT7" s="5"/>
      <c r="AU7" s="5"/>
      <c r="AV7" s="6"/>
      <c r="AW7" s="5"/>
      <c r="AX7" s="5"/>
      <c r="AY7" s="5"/>
      <c r="AZ7" s="5"/>
      <c r="BA7" s="5"/>
    </row>
    <row r="8" ht="14.25" customHeight="1">
      <c r="A8" s="5"/>
      <c r="B8" s="16">
        <v>70.69014327</v>
      </c>
      <c r="C8" s="16">
        <v>80.47357283</v>
      </c>
      <c r="D8" s="16">
        <v>76.97019792</v>
      </c>
      <c r="E8" s="17"/>
      <c r="F8" s="16">
        <v>74.86002074</v>
      </c>
      <c r="G8" s="16">
        <v>76.02404446</v>
      </c>
      <c r="H8" s="16">
        <v>75.66901734</v>
      </c>
      <c r="I8" s="17"/>
      <c r="J8" s="16">
        <v>67.21617896</v>
      </c>
      <c r="K8" s="16">
        <v>71.15276278</v>
      </c>
      <c r="L8" s="16">
        <v>65.2252375</v>
      </c>
      <c r="M8" s="17"/>
      <c r="N8" s="16">
        <v>79.67387681</v>
      </c>
      <c r="O8" s="16">
        <v>72.98724123</v>
      </c>
      <c r="P8" s="16">
        <v>69.61873895</v>
      </c>
      <c r="Q8" s="17"/>
      <c r="R8" s="16">
        <v>66.40870064</v>
      </c>
      <c r="S8" s="16">
        <v>69.77109545</v>
      </c>
      <c r="T8" s="16">
        <v>68.302592</v>
      </c>
      <c r="U8" s="17"/>
      <c r="V8" s="16">
        <v>62.44344234</v>
      </c>
      <c r="W8" s="16">
        <v>66.54210297</v>
      </c>
      <c r="X8" s="16">
        <v>67.83674888</v>
      </c>
      <c r="Y8" s="17"/>
      <c r="Z8" s="16">
        <v>72.3480839</v>
      </c>
      <c r="AA8" s="16">
        <v>78.78005112</v>
      </c>
      <c r="AB8" s="16">
        <v>71.01142261</v>
      </c>
      <c r="AC8" s="17"/>
      <c r="AD8" s="16">
        <v>77.93973698</v>
      </c>
      <c r="AE8" s="16">
        <v>70.36581911</v>
      </c>
      <c r="AF8" s="16">
        <v>66.93594223</v>
      </c>
      <c r="AG8" s="18"/>
      <c r="AH8" s="5"/>
      <c r="AI8" s="5"/>
      <c r="AJ8" s="5"/>
      <c r="AK8" s="20" t="s">
        <v>21</v>
      </c>
      <c r="AL8" s="21">
        <f t="shared" ref="AL8:AS8" si="2">STDEV(AL3:AL6)/SQRT(3)</f>
        <v>0.4060792507</v>
      </c>
      <c r="AM8" s="21">
        <f t="shared" si="2"/>
        <v>0.2772580095</v>
      </c>
      <c r="AN8" s="21">
        <f t="shared" si="2"/>
        <v>0.4663020264</v>
      </c>
      <c r="AO8" s="21">
        <f t="shared" si="2"/>
        <v>0.5907119137</v>
      </c>
      <c r="AP8" s="21">
        <f t="shared" si="2"/>
        <v>0.5996848914</v>
      </c>
      <c r="AQ8" s="21">
        <f t="shared" si="2"/>
        <v>0.6829678529</v>
      </c>
      <c r="AR8" s="21">
        <f t="shared" si="2"/>
        <v>0.7167465373</v>
      </c>
      <c r="AS8" s="21">
        <f t="shared" si="2"/>
        <v>0.2339753781</v>
      </c>
      <c r="AT8" s="5"/>
      <c r="AU8" s="5"/>
      <c r="AV8" s="6"/>
      <c r="AW8" s="5"/>
      <c r="AX8" s="5"/>
      <c r="AY8" s="5"/>
      <c r="AZ8" s="5"/>
      <c r="BA8" s="5"/>
    </row>
    <row r="9" ht="14.25" customHeight="1">
      <c r="A9" s="5"/>
      <c r="B9" s="16">
        <v>74.20141371</v>
      </c>
      <c r="C9" s="16">
        <v>75.05002468</v>
      </c>
      <c r="D9" s="16">
        <v>83.64533158</v>
      </c>
      <c r="E9" s="17"/>
      <c r="F9" s="16">
        <v>70.91935612</v>
      </c>
      <c r="G9" s="16">
        <v>79.54968685</v>
      </c>
      <c r="H9" s="16">
        <v>67.92697452</v>
      </c>
      <c r="I9" s="17"/>
      <c r="J9" s="16">
        <v>71.15165026</v>
      </c>
      <c r="K9" s="16">
        <v>64.81632136</v>
      </c>
      <c r="L9" s="16">
        <v>67.39981458</v>
      </c>
      <c r="M9" s="17"/>
      <c r="N9" s="16">
        <v>77.8951159</v>
      </c>
      <c r="O9" s="16">
        <v>74.53132618</v>
      </c>
      <c r="P9" s="16">
        <v>75.60095663</v>
      </c>
      <c r="Q9" s="17"/>
      <c r="R9" s="16">
        <v>71.5536588</v>
      </c>
      <c r="S9" s="16">
        <v>77.82483833</v>
      </c>
      <c r="T9" s="16">
        <v>71.31870601</v>
      </c>
      <c r="U9" s="17"/>
      <c r="V9" s="16">
        <v>67.74843592</v>
      </c>
      <c r="W9" s="16">
        <v>67.26125639</v>
      </c>
      <c r="X9" s="16">
        <v>65.41670673</v>
      </c>
      <c r="Y9" s="17"/>
      <c r="Z9" s="16">
        <v>71.26049524</v>
      </c>
      <c r="AA9" s="16">
        <v>72.18335936</v>
      </c>
      <c r="AB9" s="16">
        <v>71.02915102</v>
      </c>
      <c r="AC9" s="17"/>
      <c r="AD9" s="16">
        <v>70.34929549</v>
      </c>
      <c r="AE9" s="16">
        <v>69.77376432</v>
      </c>
      <c r="AF9" s="16">
        <v>71.40856955</v>
      </c>
      <c r="AG9" s="18"/>
      <c r="AH9" s="5"/>
      <c r="AI9" s="5"/>
      <c r="AJ9" s="5"/>
      <c r="AK9" s="5"/>
      <c r="AL9" s="8"/>
      <c r="AM9" s="8"/>
      <c r="AN9" s="8"/>
      <c r="AO9" s="8"/>
      <c r="AP9" s="8"/>
      <c r="AQ9" s="8"/>
      <c r="AR9" s="8"/>
      <c r="AS9" s="8"/>
      <c r="AT9" s="5"/>
      <c r="AU9" s="5"/>
      <c r="AV9" s="6"/>
      <c r="AW9" s="5"/>
      <c r="AX9" s="5"/>
      <c r="AY9" s="5"/>
      <c r="AZ9" s="5"/>
      <c r="BA9" s="5"/>
    </row>
    <row r="10" ht="14.25" customHeight="1">
      <c r="A10" s="5"/>
      <c r="B10" s="16">
        <v>70.92267543</v>
      </c>
      <c r="C10" s="16">
        <v>81.91692823</v>
      </c>
      <c r="D10" s="16">
        <v>69.35726355</v>
      </c>
      <c r="E10" s="17"/>
      <c r="F10" s="16">
        <v>65.23368013</v>
      </c>
      <c r="G10" s="16">
        <v>73.95415917</v>
      </c>
      <c r="H10" s="16">
        <v>75.48451823</v>
      </c>
      <c r="I10" s="17"/>
      <c r="J10" s="16">
        <v>68.68095876</v>
      </c>
      <c r="K10" s="16">
        <v>73.87257198</v>
      </c>
      <c r="L10" s="16">
        <v>68.22117641</v>
      </c>
      <c r="M10" s="17"/>
      <c r="N10" s="16">
        <v>71.06091451</v>
      </c>
      <c r="O10" s="16">
        <v>86.21446914</v>
      </c>
      <c r="P10" s="16">
        <v>74.89947428</v>
      </c>
      <c r="Q10" s="17"/>
      <c r="R10" s="16">
        <v>71.62506851</v>
      </c>
      <c r="S10" s="16">
        <v>71.53100593</v>
      </c>
      <c r="T10" s="16">
        <v>73.59708992</v>
      </c>
      <c r="U10" s="17"/>
      <c r="V10" s="16">
        <v>69.02449204</v>
      </c>
      <c r="W10" s="16">
        <v>71.50813369</v>
      </c>
      <c r="X10" s="16">
        <v>65.04649454</v>
      </c>
      <c r="Y10" s="17"/>
      <c r="Z10" s="16">
        <v>77.05759144</v>
      </c>
      <c r="AA10" s="16">
        <v>71.10289751</v>
      </c>
      <c r="AB10" s="16">
        <v>73.89247737</v>
      </c>
      <c r="AC10" s="17"/>
      <c r="AD10" s="16">
        <v>74.3867765</v>
      </c>
      <c r="AE10" s="16">
        <v>70.30735691</v>
      </c>
      <c r="AF10" s="16">
        <v>69.49397212</v>
      </c>
      <c r="AG10" s="18"/>
      <c r="AH10" s="5"/>
      <c r="AI10" s="5"/>
      <c r="AJ10" s="5"/>
      <c r="AK10" s="5"/>
      <c r="AL10" s="8"/>
      <c r="AM10" s="8"/>
      <c r="AN10" s="8"/>
      <c r="AO10" s="8"/>
      <c r="AP10" s="22"/>
      <c r="AQ10" s="8"/>
      <c r="AR10" s="8"/>
      <c r="AS10" s="8"/>
      <c r="AT10" s="5"/>
      <c r="AU10" s="5"/>
      <c r="AV10" s="6"/>
      <c r="AW10" s="5"/>
      <c r="AX10" s="5"/>
      <c r="AY10" s="5"/>
      <c r="AZ10" s="5"/>
      <c r="BA10" s="5"/>
    </row>
    <row r="11" ht="14.25" customHeight="1">
      <c r="A11" s="5"/>
      <c r="B11" s="16">
        <v>73.64726643</v>
      </c>
      <c r="C11" s="16">
        <v>77.67066504</v>
      </c>
      <c r="D11" s="16">
        <v>88.09201674</v>
      </c>
      <c r="E11" s="17"/>
      <c r="F11" s="16">
        <v>73.44560396</v>
      </c>
      <c r="G11" s="16">
        <v>70.88448243</v>
      </c>
      <c r="H11" s="16">
        <v>76.19870851</v>
      </c>
      <c r="I11" s="17"/>
      <c r="J11" s="16">
        <v>72.20654116</v>
      </c>
      <c r="K11" s="16">
        <v>68.03895025</v>
      </c>
      <c r="L11" s="16">
        <v>66.90130206</v>
      </c>
      <c r="M11" s="17"/>
      <c r="N11" s="16">
        <v>79.46892219</v>
      </c>
      <c r="O11" s="16">
        <v>73.43603457</v>
      </c>
      <c r="P11" s="16">
        <v>76.82277531</v>
      </c>
      <c r="Q11" s="17"/>
      <c r="R11" s="16">
        <v>71.17461774</v>
      </c>
      <c r="S11" s="16">
        <v>79.94600937</v>
      </c>
      <c r="T11" s="16">
        <v>69.39315646</v>
      </c>
      <c r="U11" s="17"/>
      <c r="V11" s="16">
        <v>66.03343487</v>
      </c>
      <c r="W11" s="16">
        <v>68.17731047</v>
      </c>
      <c r="X11" s="16">
        <v>58.30388985</v>
      </c>
      <c r="Y11" s="17"/>
      <c r="Z11" s="16">
        <v>71.39669893</v>
      </c>
      <c r="AA11" s="16">
        <v>69.17128833</v>
      </c>
      <c r="AB11" s="16">
        <v>73.60813767</v>
      </c>
      <c r="AC11" s="17"/>
      <c r="AD11" s="16">
        <v>74.30686991</v>
      </c>
      <c r="AE11" s="16">
        <v>70.21013371</v>
      </c>
      <c r="AF11" s="16">
        <v>70.27543419</v>
      </c>
      <c r="AG11" s="18"/>
      <c r="AH11" s="5"/>
      <c r="AI11" s="5"/>
      <c r="AJ11" s="5"/>
      <c r="AK11" s="12" t="s">
        <v>61</v>
      </c>
      <c r="AL11" s="19">
        <f>MIN(B3:D325)</f>
        <v>68.37238312</v>
      </c>
      <c r="AM11" s="19">
        <f>MIN(F3:H325)</f>
        <v>64.80946127</v>
      </c>
      <c r="AN11" s="19">
        <f>MIN(J3:L325)</f>
        <v>60.22043725</v>
      </c>
      <c r="AO11" s="19">
        <f>MIN(Z3:AB325)</f>
        <v>63.5100821</v>
      </c>
      <c r="AP11" s="19">
        <f>MIN(N3:P325)</f>
        <v>66.68364873</v>
      </c>
      <c r="AQ11" s="19">
        <f>MIN(R3:T325)</f>
        <v>56.89735292</v>
      </c>
      <c r="AR11" s="19">
        <f>MIN(V3:X325)</f>
        <v>58.30388985</v>
      </c>
      <c r="AS11" s="19">
        <f>MIN(AD3:AF325)</f>
        <v>65.66745455</v>
      </c>
      <c r="AT11" s="5"/>
      <c r="AU11" s="5"/>
      <c r="AV11" s="6"/>
      <c r="AW11" s="5"/>
      <c r="AX11" s="5"/>
      <c r="AY11" s="5"/>
      <c r="AZ11" s="5"/>
      <c r="BA11" s="5"/>
    </row>
    <row r="12" ht="14.25" customHeight="1">
      <c r="A12" s="5"/>
      <c r="B12" s="16">
        <v>76.17447357</v>
      </c>
      <c r="C12" s="16">
        <v>74.77153812</v>
      </c>
      <c r="D12" s="16">
        <v>76.53545507</v>
      </c>
      <c r="E12" s="17"/>
      <c r="F12" s="16">
        <v>71.48189793</v>
      </c>
      <c r="G12" s="16">
        <v>71.03713125</v>
      </c>
      <c r="H12" s="16">
        <v>76.790877</v>
      </c>
      <c r="I12" s="17"/>
      <c r="J12" s="16">
        <v>71.04653991</v>
      </c>
      <c r="K12" s="16">
        <v>72.55338556</v>
      </c>
      <c r="L12" s="16">
        <v>70.42892345</v>
      </c>
      <c r="M12" s="17"/>
      <c r="N12" s="16">
        <v>73.98970438</v>
      </c>
      <c r="O12" s="16">
        <v>75.72119143</v>
      </c>
      <c r="P12" s="16">
        <v>71.06747948</v>
      </c>
      <c r="Q12" s="17"/>
      <c r="R12" s="16">
        <v>68.6243527</v>
      </c>
      <c r="S12" s="16">
        <v>73.07028867</v>
      </c>
      <c r="T12" s="16">
        <v>69.85472337</v>
      </c>
      <c r="U12" s="17"/>
      <c r="V12" s="16">
        <v>69.37646619</v>
      </c>
      <c r="W12" s="16">
        <v>65.33298578</v>
      </c>
      <c r="X12" s="16">
        <v>65.22434677</v>
      </c>
      <c r="Y12" s="17"/>
      <c r="Z12" s="16">
        <v>73.86043755</v>
      </c>
      <c r="AA12" s="16">
        <v>71.30112521</v>
      </c>
      <c r="AB12" s="16">
        <v>72.66126523</v>
      </c>
      <c r="AC12" s="17"/>
      <c r="AD12" s="16">
        <v>73.2878918</v>
      </c>
      <c r="AE12" s="16">
        <v>75.27941878</v>
      </c>
      <c r="AF12" s="16">
        <v>73.97433773</v>
      </c>
      <c r="AG12" s="18"/>
      <c r="AH12" s="5"/>
      <c r="AI12" s="5"/>
      <c r="AJ12" s="5"/>
      <c r="AK12" s="12" t="s">
        <v>62</v>
      </c>
      <c r="AL12" s="19">
        <f>MAX(B4:D326)</f>
        <v>88.09201674</v>
      </c>
      <c r="AM12" s="19">
        <f>MAX(F3:H325)</f>
        <v>81.39592395</v>
      </c>
      <c r="AN12" s="19">
        <f>MAX(J3:L325)</f>
        <v>77.31074799</v>
      </c>
      <c r="AO12" s="19">
        <f>MAX(Z3:AB325)</f>
        <v>79.84399826</v>
      </c>
      <c r="AP12" s="19">
        <f>MAX(N3:P325)</f>
        <v>86.21446914</v>
      </c>
      <c r="AQ12" s="19">
        <f>MAX(R3:T325)</f>
        <v>79.94600937</v>
      </c>
      <c r="AR12" s="19">
        <f>MAX(V3:X325)</f>
        <v>82.10917522</v>
      </c>
      <c r="AS12" s="19">
        <f>MAX(AD4:AF326)</f>
        <v>78.43733047</v>
      </c>
      <c r="AT12" s="5"/>
      <c r="AU12" s="5"/>
      <c r="AV12" s="5"/>
      <c r="AW12" s="5"/>
      <c r="AX12" s="5"/>
      <c r="AY12" s="5"/>
      <c r="AZ12" s="5"/>
      <c r="BA12" s="5"/>
    </row>
    <row r="13" ht="14.25" customHeight="1">
      <c r="A13" s="5"/>
      <c r="B13" s="16">
        <v>78.8971198</v>
      </c>
      <c r="C13" s="16">
        <v>75.94990231</v>
      </c>
      <c r="D13" s="16">
        <v>72.76809264</v>
      </c>
      <c r="E13" s="17"/>
      <c r="F13" s="16">
        <v>67.23075518</v>
      </c>
      <c r="G13" s="16">
        <v>68.81025798</v>
      </c>
      <c r="H13" s="16">
        <v>70.92267543</v>
      </c>
      <c r="I13" s="17"/>
      <c r="J13" s="16">
        <v>63.50431898</v>
      </c>
      <c r="K13" s="16">
        <v>71.73236144</v>
      </c>
      <c r="L13" s="16">
        <v>66.39350814</v>
      </c>
      <c r="M13" s="17"/>
      <c r="N13" s="16">
        <v>77.11453225</v>
      </c>
      <c r="O13" s="16">
        <v>77.95197333</v>
      </c>
      <c r="P13" s="16">
        <v>74.07194536</v>
      </c>
      <c r="Q13" s="17"/>
      <c r="R13" s="16">
        <v>69.83982701</v>
      </c>
      <c r="S13" s="16">
        <v>74.69227105</v>
      </c>
      <c r="T13" s="16">
        <v>68.97869416</v>
      </c>
      <c r="U13" s="17"/>
      <c r="V13" s="16">
        <v>63.38113797</v>
      </c>
      <c r="W13" s="16">
        <v>67.71078316</v>
      </c>
      <c r="X13" s="16">
        <v>62.51125316</v>
      </c>
      <c r="Y13" s="17"/>
      <c r="Z13" s="16">
        <v>67.15838407</v>
      </c>
      <c r="AA13" s="16">
        <v>73.45413476</v>
      </c>
      <c r="AB13" s="16">
        <v>69.78535212</v>
      </c>
      <c r="AC13" s="17"/>
      <c r="AD13" s="16">
        <v>72.23050563</v>
      </c>
      <c r="AE13" s="16">
        <v>74.38773079</v>
      </c>
      <c r="AF13" s="16">
        <v>70.50209447</v>
      </c>
      <c r="AG13" s="1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ht="14.25" customHeight="1">
      <c r="A14" s="5"/>
      <c r="B14" s="16">
        <v>77.98697938</v>
      </c>
      <c r="C14" s="16">
        <v>74.46669342</v>
      </c>
      <c r="D14" s="16">
        <v>74.64915709</v>
      </c>
      <c r="E14" s="17"/>
      <c r="F14" s="16">
        <v>75.05117178</v>
      </c>
      <c r="G14" s="16">
        <v>73.7441422</v>
      </c>
      <c r="H14" s="16">
        <v>73.0599449</v>
      </c>
      <c r="I14" s="17"/>
      <c r="J14" s="16">
        <v>72.63594741</v>
      </c>
      <c r="K14" s="16">
        <v>72.50154415</v>
      </c>
      <c r="L14" s="16">
        <v>70.77982558</v>
      </c>
      <c r="M14" s="17"/>
      <c r="N14" s="16">
        <v>75.27804085</v>
      </c>
      <c r="O14" s="16">
        <v>73.53350478</v>
      </c>
      <c r="P14" s="16">
        <v>79.00045189</v>
      </c>
      <c r="Q14" s="17"/>
      <c r="R14" s="16">
        <v>67.24160398</v>
      </c>
      <c r="S14" s="16">
        <v>79.12648181</v>
      </c>
      <c r="T14" s="16">
        <v>67.94942587</v>
      </c>
      <c r="U14" s="17"/>
      <c r="V14" s="16">
        <v>66.8067212</v>
      </c>
      <c r="W14" s="16">
        <v>67.9463793</v>
      </c>
      <c r="X14" s="16">
        <v>65.19779942</v>
      </c>
      <c r="Y14" s="17"/>
      <c r="Z14" s="16">
        <v>67.82602962</v>
      </c>
      <c r="AA14" s="16">
        <v>68.42529152</v>
      </c>
      <c r="AB14" s="16">
        <v>70.89906287</v>
      </c>
      <c r="AC14" s="17"/>
      <c r="AD14" s="16">
        <v>69.59552884</v>
      </c>
      <c r="AE14" s="16">
        <v>72.30286291</v>
      </c>
      <c r="AF14" s="16">
        <v>74.73374543</v>
      </c>
      <c r="AG14" s="18"/>
      <c r="AH14" s="5"/>
      <c r="AI14" s="5"/>
      <c r="AJ14" s="5"/>
      <c r="AK14" s="5"/>
      <c r="AL14" s="12"/>
      <c r="AM14" s="12"/>
      <c r="AN14" s="12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ht="14.25" customHeight="1">
      <c r="A15" s="5"/>
      <c r="B15" s="16">
        <v>72.80847597</v>
      </c>
      <c r="C15" s="16">
        <v>68.42008716</v>
      </c>
      <c r="D15" s="16">
        <v>79.17340782</v>
      </c>
      <c r="E15" s="17"/>
      <c r="F15" s="16">
        <v>72.74073058</v>
      </c>
      <c r="G15" s="16">
        <v>77.02135578</v>
      </c>
      <c r="H15" s="16">
        <v>75.93980368</v>
      </c>
      <c r="I15" s="17"/>
      <c r="J15" s="16">
        <v>68.43926141</v>
      </c>
      <c r="K15" s="16">
        <v>72.87693573</v>
      </c>
      <c r="L15" s="16">
        <v>70.04110979</v>
      </c>
      <c r="M15" s="17"/>
      <c r="N15" s="16">
        <v>69.96800004</v>
      </c>
      <c r="O15" s="16">
        <v>71.81578345</v>
      </c>
      <c r="P15" s="16">
        <v>79.23274036</v>
      </c>
      <c r="Q15" s="17"/>
      <c r="R15" s="16">
        <v>71.21651724</v>
      </c>
      <c r="S15" s="16">
        <v>76.13730279</v>
      </c>
      <c r="T15" s="16">
        <v>72.19917684</v>
      </c>
      <c r="U15" s="17"/>
      <c r="V15" s="16">
        <v>70.62370134</v>
      </c>
      <c r="W15" s="16">
        <v>63.21122052</v>
      </c>
      <c r="X15" s="16">
        <v>64.09559775</v>
      </c>
      <c r="Y15" s="17"/>
      <c r="Z15" s="16">
        <v>76.36313715</v>
      </c>
      <c r="AA15" s="16">
        <v>71.46181826</v>
      </c>
      <c r="AB15" s="16">
        <v>75.31379152</v>
      </c>
      <c r="AC15" s="17"/>
      <c r="AD15" s="16">
        <v>68.90591197</v>
      </c>
      <c r="AE15" s="16">
        <v>72.14915886</v>
      </c>
      <c r="AF15" s="16">
        <v>73.49131696</v>
      </c>
      <c r="AG15" s="18"/>
      <c r="AH15" s="5"/>
      <c r="AI15" s="5"/>
      <c r="AJ15" s="5"/>
      <c r="AK15" s="5"/>
      <c r="AL15" s="23"/>
      <c r="AM15" s="23"/>
      <c r="AN15" s="23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ht="14.25" customHeight="1">
      <c r="A16" s="5"/>
      <c r="B16" s="16">
        <v>80.33956018</v>
      </c>
      <c r="C16" s="16">
        <v>74.52718699</v>
      </c>
      <c r="D16" s="16">
        <v>75.52810148</v>
      </c>
      <c r="E16" s="17"/>
      <c r="F16" s="16">
        <v>73.11317068</v>
      </c>
      <c r="G16" s="16">
        <v>74.73070203</v>
      </c>
      <c r="H16" s="16">
        <v>70.49966841</v>
      </c>
      <c r="I16" s="17"/>
      <c r="J16" s="16">
        <v>62.71824454</v>
      </c>
      <c r="K16" s="16">
        <v>71.09633736</v>
      </c>
      <c r="L16" s="16">
        <v>69.27549048</v>
      </c>
      <c r="M16" s="17"/>
      <c r="N16" s="16">
        <v>77.00507938</v>
      </c>
      <c r="O16" s="16">
        <v>74.95002291</v>
      </c>
      <c r="P16" s="16">
        <v>74.29701622</v>
      </c>
      <c r="Q16" s="17"/>
      <c r="R16" s="16">
        <v>73.6204486</v>
      </c>
      <c r="S16" s="16">
        <v>70.35837379</v>
      </c>
      <c r="T16" s="16">
        <v>69.79258236</v>
      </c>
      <c r="U16" s="17"/>
      <c r="V16" s="16">
        <v>68.08438405</v>
      </c>
      <c r="W16" s="16">
        <v>67.23302308</v>
      </c>
      <c r="X16" s="16">
        <v>70.31670512</v>
      </c>
      <c r="Y16" s="17"/>
      <c r="Z16" s="16">
        <v>67.43311402</v>
      </c>
      <c r="AA16" s="16">
        <v>72.51512542</v>
      </c>
      <c r="AB16" s="16">
        <v>76.25721809</v>
      </c>
      <c r="AC16" s="17"/>
      <c r="AD16" s="16">
        <v>71.24841543</v>
      </c>
      <c r="AE16" s="16">
        <v>70.3162867</v>
      </c>
      <c r="AF16" s="16">
        <v>73.09582505</v>
      </c>
      <c r="AG16" s="1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ht="14.25" customHeight="1">
      <c r="A17" s="5"/>
      <c r="B17" s="16">
        <v>78.52178945</v>
      </c>
      <c r="C17" s="16">
        <v>80.08635723</v>
      </c>
      <c r="D17" s="16">
        <v>74.82917039</v>
      </c>
      <c r="E17" s="17"/>
      <c r="F17" s="16">
        <v>69.68317015</v>
      </c>
      <c r="G17" s="16">
        <v>75.16265127</v>
      </c>
      <c r="H17" s="16">
        <v>70.59214533</v>
      </c>
      <c r="I17" s="17"/>
      <c r="J17" s="16">
        <v>67.42315822</v>
      </c>
      <c r="K17" s="16">
        <v>66.88939065</v>
      </c>
      <c r="L17" s="16">
        <v>69.20452661</v>
      </c>
      <c r="M17" s="17"/>
      <c r="N17" s="16">
        <v>77.21091931</v>
      </c>
      <c r="O17" s="16">
        <v>73.94977913</v>
      </c>
      <c r="P17" s="16">
        <v>75.92173885</v>
      </c>
      <c r="Q17" s="17"/>
      <c r="R17" s="16">
        <v>70.81804649</v>
      </c>
      <c r="S17" s="16">
        <v>75.75293503</v>
      </c>
      <c r="T17" s="16">
        <v>73.38034178</v>
      </c>
      <c r="U17" s="17"/>
      <c r="V17" s="16">
        <v>68.71628129</v>
      </c>
      <c r="W17" s="16">
        <v>68.40467183</v>
      </c>
      <c r="X17" s="16">
        <v>62.78155496</v>
      </c>
      <c r="Y17" s="17"/>
      <c r="Z17" s="16">
        <v>73.05653641</v>
      </c>
      <c r="AA17" s="16">
        <v>77.27684493</v>
      </c>
      <c r="AB17" s="16">
        <v>74.28498791</v>
      </c>
      <c r="AC17" s="17"/>
      <c r="AD17" s="16">
        <v>69.61708079</v>
      </c>
      <c r="AE17" s="16">
        <v>69.36291839</v>
      </c>
      <c r="AF17" s="16">
        <v>71.43862274</v>
      </c>
      <c r="AG17" s="18"/>
      <c r="AH17" s="5"/>
      <c r="AI17" s="5"/>
      <c r="AJ17" s="24"/>
      <c r="AK17" s="12" t="s">
        <v>63</v>
      </c>
      <c r="AL17" s="5"/>
      <c r="AM17" s="5"/>
      <c r="AN17" s="5"/>
      <c r="AO17" s="5"/>
      <c r="AP17" s="20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ht="14.25" customHeight="1">
      <c r="A18" s="5"/>
      <c r="B18" s="16">
        <v>84.34873848</v>
      </c>
      <c r="C18" s="16">
        <v>80.15856317</v>
      </c>
      <c r="D18" s="16">
        <v>77.09267472</v>
      </c>
      <c r="E18" s="17"/>
      <c r="F18" s="16">
        <v>74.60918601</v>
      </c>
      <c r="G18" s="16">
        <v>77.18100556</v>
      </c>
      <c r="H18" s="16">
        <v>77.18100556</v>
      </c>
      <c r="I18" s="17"/>
      <c r="J18" s="16">
        <v>63.74403898</v>
      </c>
      <c r="K18" s="16">
        <v>70.58224161</v>
      </c>
      <c r="L18" s="16">
        <v>66.00133527</v>
      </c>
      <c r="M18" s="17"/>
      <c r="N18" s="16">
        <v>73.64085651</v>
      </c>
      <c r="O18" s="16">
        <v>70.00893622</v>
      </c>
      <c r="P18" s="16">
        <v>75.55298012</v>
      </c>
      <c r="Q18" s="17"/>
      <c r="R18" s="16">
        <v>72.34178368</v>
      </c>
      <c r="S18" s="16">
        <v>66.88905047</v>
      </c>
      <c r="T18" s="16">
        <v>68.37694318</v>
      </c>
      <c r="U18" s="17"/>
      <c r="V18" s="16">
        <v>67.99507279</v>
      </c>
      <c r="W18" s="16">
        <v>70.35771835</v>
      </c>
      <c r="X18" s="16">
        <v>71.00664177</v>
      </c>
      <c r="Y18" s="17"/>
      <c r="Z18" s="16">
        <v>73.02348939</v>
      </c>
      <c r="AA18" s="16">
        <v>73.15918068</v>
      </c>
      <c r="AB18" s="16">
        <v>71.53883948</v>
      </c>
      <c r="AC18" s="17"/>
      <c r="AD18" s="16">
        <v>73.02209438</v>
      </c>
      <c r="AE18" s="16">
        <v>73.22072741</v>
      </c>
      <c r="AF18" s="16">
        <v>72.59789861</v>
      </c>
      <c r="AG18" s="18"/>
      <c r="AH18" s="5"/>
      <c r="AI18" s="5"/>
      <c r="AJ18" s="5"/>
      <c r="AK18" s="5"/>
      <c r="AL18" s="6" t="s">
        <v>13</v>
      </c>
      <c r="AM18" s="6" t="s">
        <v>14</v>
      </c>
      <c r="AN18" s="6" t="s">
        <v>15</v>
      </c>
      <c r="AO18" s="6" t="s">
        <v>16</v>
      </c>
      <c r="AP18" s="6" t="s">
        <v>17</v>
      </c>
      <c r="AQ18" s="6" t="s">
        <v>18</v>
      </c>
      <c r="AR18" s="6" t="s">
        <v>19</v>
      </c>
      <c r="AS18" s="6" t="s">
        <v>20</v>
      </c>
      <c r="AT18" s="5"/>
      <c r="AU18" s="5"/>
      <c r="AV18" s="5"/>
      <c r="AW18" s="5"/>
      <c r="AX18" s="5"/>
      <c r="AY18" s="5"/>
      <c r="AZ18" s="5"/>
      <c r="BA18" s="5"/>
    </row>
    <row r="19" ht="14.25" customHeight="1">
      <c r="A19" s="5"/>
      <c r="B19" s="16">
        <v>81.37928738</v>
      </c>
      <c r="C19" s="16">
        <v>82.56109863</v>
      </c>
      <c r="D19" s="16">
        <v>75.37033858</v>
      </c>
      <c r="E19" s="17"/>
      <c r="F19" s="16">
        <v>74.29795607</v>
      </c>
      <c r="G19" s="16">
        <v>75.72554081</v>
      </c>
      <c r="H19" s="16">
        <v>75.00198758</v>
      </c>
      <c r="I19" s="17"/>
      <c r="J19" s="16">
        <v>68.17418827</v>
      </c>
      <c r="K19" s="16">
        <v>74.40874693</v>
      </c>
      <c r="L19" s="16">
        <v>70.28177649</v>
      </c>
      <c r="M19" s="17"/>
      <c r="N19" s="16">
        <v>79.62897578</v>
      </c>
      <c r="O19" s="16">
        <v>74.19535815</v>
      </c>
      <c r="P19" s="16">
        <v>71.21136427</v>
      </c>
      <c r="Q19" s="17"/>
      <c r="R19" s="16">
        <v>74.8918027</v>
      </c>
      <c r="S19" s="16">
        <v>71.78724442</v>
      </c>
      <c r="T19" s="16">
        <v>75.00430691</v>
      </c>
      <c r="U19" s="17"/>
      <c r="V19" s="16">
        <v>67.92763059</v>
      </c>
      <c r="W19" s="16">
        <v>65.12277092</v>
      </c>
      <c r="X19" s="16">
        <v>66.93176767</v>
      </c>
      <c r="Y19" s="17"/>
      <c r="Z19" s="16">
        <v>72.1286048</v>
      </c>
      <c r="AA19" s="16">
        <v>77.09456046</v>
      </c>
      <c r="AB19" s="16">
        <v>69.91175506</v>
      </c>
      <c r="AC19" s="17"/>
      <c r="AD19" s="16">
        <v>72.64515897</v>
      </c>
      <c r="AE19" s="16">
        <v>72.52831525</v>
      </c>
      <c r="AF19" s="16">
        <v>77.5576375</v>
      </c>
      <c r="AG19" s="18"/>
      <c r="AH19" s="5"/>
      <c r="AI19" s="5"/>
      <c r="AJ19" s="5"/>
      <c r="AK19" s="12" t="s">
        <v>57</v>
      </c>
      <c r="AL19" s="12">
        <f>COUNT(B3:B134)</f>
        <v>50</v>
      </c>
      <c r="AM19" s="12">
        <f>COUNT(F3:F134)</f>
        <v>50</v>
      </c>
      <c r="AN19" s="12">
        <f>COUNT(J3:J63)</f>
        <v>50</v>
      </c>
      <c r="AO19" s="12">
        <f>COUNT(Z3:Z63)</f>
        <v>50</v>
      </c>
      <c r="AP19" s="12">
        <f>COUNT(N3:N63)</f>
        <v>50</v>
      </c>
      <c r="AQ19" s="12">
        <f>COUNT(R2:R62)</f>
        <v>50</v>
      </c>
      <c r="AR19" s="12">
        <f>COUNT(V3:V63)</f>
        <v>50</v>
      </c>
      <c r="AS19" s="12">
        <f>COUNT(AD3:AD63)</f>
        <v>50</v>
      </c>
      <c r="AT19" s="5"/>
      <c r="AU19" s="5"/>
      <c r="AV19" s="5"/>
      <c r="AW19" s="5"/>
      <c r="AX19" s="5"/>
      <c r="AY19" s="5"/>
      <c r="AZ19" s="5"/>
      <c r="BA19" s="5"/>
    </row>
    <row r="20" ht="14.25" customHeight="1">
      <c r="A20" s="5"/>
      <c r="B20" s="16">
        <v>78.01114434</v>
      </c>
      <c r="C20" s="16">
        <v>72.1751179</v>
      </c>
      <c r="D20" s="16">
        <v>76.29845207</v>
      </c>
      <c r="E20" s="17"/>
      <c r="F20" s="16">
        <v>68.5509906</v>
      </c>
      <c r="G20" s="16">
        <v>74.28795721</v>
      </c>
      <c r="H20" s="16">
        <v>75.42422384</v>
      </c>
      <c r="I20" s="17"/>
      <c r="J20" s="16">
        <v>65.69727799</v>
      </c>
      <c r="K20" s="16">
        <v>69.33986805</v>
      </c>
      <c r="L20" s="16">
        <v>70.33829943</v>
      </c>
      <c r="M20" s="17"/>
      <c r="N20" s="16">
        <v>79.62002358</v>
      </c>
      <c r="O20" s="16">
        <v>71.10783219</v>
      </c>
      <c r="P20" s="16">
        <v>67.11049719</v>
      </c>
      <c r="Q20" s="17"/>
      <c r="R20" s="16">
        <v>69.94933968</v>
      </c>
      <c r="S20" s="16">
        <v>76.54372998</v>
      </c>
      <c r="T20" s="16">
        <v>70.48336169</v>
      </c>
      <c r="U20" s="17"/>
      <c r="V20" s="16">
        <v>65.13129505</v>
      </c>
      <c r="W20" s="16">
        <v>66.00964554</v>
      </c>
      <c r="X20" s="16">
        <v>63.45677732</v>
      </c>
      <c r="Y20" s="17"/>
      <c r="Z20" s="16">
        <v>75.40928782</v>
      </c>
      <c r="AA20" s="16">
        <v>74.79626386</v>
      </c>
      <c r="AB20" s="16">
        <v>74.94842938</v>
      </c>
      <c r="AC20" s="17"/>
      <c r="AD20" s="16">
        <v>73.50632714</v>
      </c>
      <c r="AE20" s="16">
        <v>70.76454135</v>
      </c>
      <c r="AF20" s="16">
        <v>77.17091448</v>
      </c>
      <c r="AG20" s="18"/>
      <c r="AH20" s="5"/>
      <c r="AI20" s="5"/>
      <c r="AJ20" s="5"/>
      <c r="AK20" s="12" t="s">
        <v>58</v>
      </c>
      <c r="AL20" s="12">
        <f>COUNT(C3:C134)</f>
        <v>50</v>
      </c>
      <c r="AM20" s="12">
        <f>COUNT(G3:G134)</f>
        <v>50</v>
      </c>
      <c r="AN20" s="12">
        <f>COUNT(K3:K98)</f>
        <v>50</v>
      </c>
      <c r="AO20" s="12">
        <f>COUNT(AA3:AA98)</f>
        <v>50</v>
      </c>
      <c r="AP20" s="12">
        <f>COUNT(O3:O98)</f>
        <v>50</v>
      </c>
      <c r="AQ20" s="12">
        <f>COUNT(S3:S98)</f>
        <v>50</v>
      </c>
      <c r="AR20" s="12">
        <f>COUNT(W3:W98)</f>
        <v>50</v>
      </c>
      <c r="AS20" s="12">
        <f>COUNT(AE3:AE98)</f>
        <v>50</v>
      </c>
      <c r="AT20" s="5"/>
      <c r="AU20" s="5"/>
      <c r="AV20" s="5"/>
      <c r="AW20" s="5"/>
      <c r="AX20" s="5"/>
      <c r="AY20" s="5"/>
      <c r="AZ20" s="5"/>
      <c r="BA20" s="5"/>
    </row>
    <row r="21" ht="14.25" customHeight="1">
      <c r="A21" s="5"/>
      <c r="B21" s="16">
        <v>75.4193277</v>
      </c>
      <c r="C21" s="16">
        <v>77.60090285</v>
      </c>
      <c r="D21" s="16">
        <v>75.9380643</v>
      </c>
      <c r="E21" s="17"/>
      <c r="F21" s="16">
        <v>75.7486425</v>
      </c>
      <c r="G21" s="16">
        <v>74.73729029</v>
      </c>
      <c r="H21" s="16">
        <v>69.86652217</v>
      </c>
      <c r="I21" s="17"/>
      <c r="J21" s="16">
        <v>67.20942566</v>
      </c>
      <c r="K21" s="16">
        <v>74.38879294</v>
      </c>
      <c r="L21" s="16">
        <v>68.47234952</v>
      </c>
      <c r="M21" s="17"/>
      <c r="N21" s="16">
        <v>79.07347696</v>
      </c>
      <c r="O21" s="16">
        <v>72.06777682</v>
      </c>
      <c r="P21" s="16">
        <v>75.31535486</v>
      </c>
      <c r="Q21" s="17"/>
      <c r="R21" s="16">
        <v>69.35017471</v>
      </c>
      <c r="S21" s="16">
        <v>76.1563103</v>
      </c>
      <c r="T21" s="16">
        <v>66.16774211</v>
      </c>
      <c r="U21" s="17"/>
      <c r="V21" s="16">
        <v>63.88461216</v>
      </c>
      <c r="W21" s="16">
        <v>70.67894415</v>
      </c>
      <c r="X21" s="16">
        <v>61.47676314</v>
      </c>
      <c r="Y21" s="17"/>
      <c r="Z21" s="16">
        <v>72.82117739</v>
      </c>
      <c r="AA21" s="16">
        <v>75.26816354</v>
      </c>
      <c r="AB21" s="16">
        <v>70.52939192</v>
      </c>
      <c r="AC21" s="17"/>
      <c r="AD21" s="16">
        <v>70.753033</v>
      </c>
      <c r="AE21" s="16">
        <v>74.24996808</v>
      </c>
      <c r="AF21" s="16">
        <v>70.40566221</v>
      </c>
      <c r="AG21" s="18"/>
      <c r="AH21" s="5"/>
      <c r="AI21" s="5"/>
      <c r="AJ21" s="5"/>
      <c r="AK21" s="12" t="s">
        <v>59</v>
      </c>
      <c r="AL21" s="12">
        <f>COUNT(D3:D134)</f>
        <v>50</v>
      </c>
      <c r="AM21" s="12">
        <f>COUNT(H3:H134)</f>
        <v>50</v>
      </c>
      <c r="AN21" s="12">
        <f>COUNT(L3:L241)</f>
        <v>50</v>
      </c>
      <c r="AO21" s="12">
        <f>COUNT(AB3:AB241)</f>
        <v>50</v>
      </c>
      <c r="AP21" s="12">
        <f>COUNT(P3:P241)</f>
        <v>50</v>
      </c>
      <c r="AQ21" s="12">
        <f>COUNT(T3:T241)</f>
        <v>50</v>
      </c>
      <c r="AR21" s="12">
        <f>COUNT(X3:X241)</f>
        <v>50</v>
      </c>
      <c r="AS21" s="12">
        <f>COUNT(AF3:AF241)</f>
        <v>50</v>
      </c>
      <c r="AT21" s="5"/>
      <c r="AU21" s="5"/>
      <c r="AV21" s="5"/>
      <c r="AW21" s="5"/>
      <c r="AX21" s="5"/>
      <c r="AY21" s="5"/>
      <c r="AZ21" s="5"/>
      <c r="BA21" s="5"/>
    </row>
    <row r="22" ht="14.25" customHeight="1">
      <c r="A22" s="5"/>
      <c r="B22" s="16">
        <v>81.08228169</v>
      </c>
      <c r="C22" s="16">
        <v>72.78649452</v>
      </c>
      <c r="D22" s="16">
        <v>73.89558802</v>
      </c>
      <c r="E22" s="17"/>
      <c r="F22" s="16">
        <v>68.50268761</v>
      </c>
      <c r="G22" s="16">
        <v>78.27685966</v>
      </c>
      <c r="H22" s="16">
        <v>76.31331616</v>
      </c>
      <c r="I22" s="17"/>
      <c r="J22" s="16">
        <v>66.92446332</v>
      </c>
      <c r="K22" s="16">
        <v>67.17984589</v>
      </c>
      <c r="L22" s="16">
        <v>67.67433371</v>
      </c>
      <c r="M22" s="17"/>
      <c r="N22" s="16">
        <v>73.69891579</v>
      </c>
      <c r="O22" s="16">
        <v>71.92811421</v>
      </c>
      <c r="P22" s="16">
        <v>75.02448466</v>
      </c>
      <c r="Q22" s="17"/>
      <c r="R22" s="16">
        <v>75.4708349</v>
      </c>
      <c r="S22" s="16">
        <v>70.20118568</v>
      </c>
      <c r="T22" s="16">
        <v>65.37859409</v>
      </c>
      <c r="U22" s="17"/>
      <c r="V22" s="16">
        <v>67.62256501</v>
      </c>
      <c r="W22" s="16">
        <v>64.30741469</v>
      </c>
      <c r="X22" s="16">
        <v>68.56377288</v>
      </c>
      <c r="Y22" s="17"/>
      <c r="Z22" s="16">
        <v>75.94008641</v>
      </c>
      <c r="AA22" s="16">
        <v>67.32204117</v>
      </c>
      <c r="AB22" s="16">
        <v>70.46731498</v>
      </c>
      <c r="AC22" s="17"/>
      <c r="AD22" s="16">
        <v>73.87814465</v>
      </c>
      <c r="AE22" s="16">
        <v>70.9875235</v>
      </c>
      <c r="AF22" s="16">
        <v>76.3164442</v>
      </c>
      <c r="AG22" s="18"/>
      <c r="AH22" s="5"/>
      <c r="AI22" s="5"/>
      <c r="AJ22" s="5"/>
      <c r="AK22" s="12"/>
      <c r="AL22" s="12"/>
      <c r="AM22" s="12"/>
      <c r="AN22" s="12"/>
      <c r="AO22" s="12"/>
      <c r="AP22" s="2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ht="14.25" customHeight="1">
      <c r="A23" s="5"/>
      <c r="B23" s="16">
        <v>76.766829</v>
      </c>
      <c r="C23" s="16">
        <v>68.37238312</v>
      </c>
      <c r="D23" s="16">
        <v>71.10836253</v>
      </c>
      <c r="E23" s="17"/>
      <c r="F23" s="16">
        <v>67.41442839</v>
      </c>
      <c r="G23" s="16">
        <v>70.31021815</v>
      </c>
      <c r="H23" s="16">
        <v>75.97221504</v>
      </c>
      <c r="I23" s="17"/>
      <c r="J23" s="16">
        <v>68.9339154</v>
      </c>
      <c r="K23" s="16">
        <v>70.09141832</v>
      </c>
      <c r="L23" s="16">
        <v>69.75621782</v>
      </c>
      <c r="M23" s="17"/>
      <c r="N23" s="16">
        <v>76.12289854</v>
      </c>
      <c r="O23" s="16">
        <v>72.06777682</v>
      </c>
      <c r="P23" s="16">
        <v>76.82273995</v>
      </c>
      <c r="Q23" s="17"/>
      <c r="R23" s="16">
        <v>71.79325164</v>
      </c>
      <c r="S23" s="16">
        <v>72.52820078</v>
      </c>
      <c r="T23" s="16">
        <v>69.07325438</v>
      </c>
      <c r="U23" s="17"/>
      <c r="V23" s="16">
        <v>66.02961953</v>
      </c>
      <c r="W23" s="16">
        <v>67.5529565</v>
      </c>
      <c r="X23" s="16">
        <v>66.04813637</v>
      </c>
      <c r="Y23" s="17"/>
      <c r="Z23" s="16">
        <v>69.69315587</v>
      </c>
      <c r="AA23" s="16">
        <v>75.83291866</v>
      </c>
      <c r="AB23" s="16">
        <v>69.39728083</v>
      </c>
      <c r="AC23" s="17"/>
      <c r="AD23" s="16">
        <v>70.96002567</v>
      </c>
      <c r="AE23" s="16">
        <v>72.63829468</v>
      </c>
      <c r="AF23" s="16">
        <v>69.8501465</v>
      </c>
      <c r="AG23" s="18"/>
      <c r="AH23" s="5"/>
      <c r="AI23" s="5"/>
      <c r="AJ23" s="5"/>
      <c r="AK23" s="12"/>
      <c r="AL23" s="12"/>
      <c r="AM23" s="12"/>
      <c r="AN23" s="12"/>
      <c r="AO23" s="12"/>
      <c r="AP23" s="2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ht="14.25" customHeight="1">
      <c r="A24" s="5"/>
      <c r="B24" s="16">
        <v>78.57976977</v>
      </c>
      <c r="C24" s="16">
        <v>76.42453075</v>
      </c>
      <c r="D24" s="16">
        <v>72.19882314</v>
      </c>
      <c r="E24" s="17"/>
      <c r="F24" s="16">
        <v>77.92913804</v>
      </c>
      <c r="G24" s="16">
        <v>75.784491</v>
      </c>
      <c r="H24" s="16">
        <v>71.26376418</v>
      </c>
      <c r="I24" s="17"/>
      <c r="J24" s="16">
        <v>67.67729311</v>
      </c>
      <c r="K24" s="16">
        <v>66.4177741</v>
      </c>
      <c r="L24" s="16">
        <v>64.16858292</v>
      </c>
      <c r="M24" s="17"/>
      <c r="N24" s="16">
        <v>77.04196264</v>
      </c>
      <c r="O24" s="16">
        <v>71.92811421</v>
      </c>
      <c r="P24" s="16">
        <v>75.94153391</v>
      </c>
      <c r="Q24" s="17"/>
      <c r="R24" s="16">
        <v>65.81419495</v>
      </c>
      <c r="S24" s="16">
        <v>69.48283404</v>
      </c>
      <c r="T24" s="16">
        <v>67.03216132</v>
      </c>
      <c r="U24" s="17"/>
      <c r="V24" s="16">
        <v>68.82448791</v>
      </c>
      <c r="W24" s="16">
        <v>68.43101027</v>
      </c>
      <c r="X24" s="16">
        <v>59.72786244</v>
      </c>
      <c r="Y24" s="17"/>
      <c r="Z24" s="16">
        <v>67.87003381</v>
      </c>
      <c r="AA24" s="16">
        <v>75.33946494</v>
      </c>
      <c r="AB24" s="16">
        <v>73.41186419</v>
      </c>
      <c r="AC24" s="17"/>
      <c r="AD24" s="16">
        <v>77.23108932</v>
      </c>
      <c r="AE24" s="16">
        <v>73.53350478</v>
      </c>
      <c r="AF24" s="16">
        <v>69.88746777</v>
      </c>
      <c r="AG24" s="18"/>
      <c r="AH24" s="5"/>
      <c r="AI24" s="5"/>
      <c r="AJ24" s="12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ht="14.25" customHeight="1">
      <c r="A25" s="5"/>
      <c r="B25" s="16">
        <v>80.67754904</v>
      </c>
      <c r="C25" s="16">
        <v>76.44329881</v>
      </c>
      <c r="D25" s="16">
        <v>75.79043846</v>
      </c>
      <c r="E25" s="17"/>
      <c r="F25" s="16">
        <v>78.47948958</v>
      </c>
      <c r="G25" s="16">
        <v>76.85900417</v>
      </c>
      <c r="H25" s="16">
        <v>73.30047627</v>
      </c>
      <c r="I25" s="17"/>
      <c r="J25" s="16">
        <v>65.62483546</v>
      </c>
      <c r="K25" s="16">
        <v>68.09634046</v>
      </c>
      <c r="L25" s="16">
        <v>66.30187932</v>
      </c>
      <c r="M25" s="17"/>
      <c r="N25" s="16">
        <v>72.16679672</v>
      </c>
      <c r="O25" s="16">
        <v>75.01067437</v>
      </c>
      <c r="P25" s="16">
        <v>74.25386507</v>
      </c>
      <c r="Q25" s="17"/>
      <c r="R25" s="16">
        <v>71.63438305</v>
      </c>
      <c r="S25" s="16">
        <v>71.94999817</v>
      </c>
      <c r="T25" s="16">
        <v>56.89735292</v>
      </c>
      <c r="U25" s="17"/>
      <c r="V25" s="16">
        <v>67.35598695</v>
      </c>
      <c r="W25" s="16">
        <v>65.55999404</v>
      </c>
      <c r="X25" s="16">
        <v>63.28545131</v>
      </c>
      <c r="Y25" s="17"/>
      <c r="Z25" s="16">
        <v>64.84851321</v>
      </c>
      <c r="AA25" s="16">
        <v>74.63027347</v>
      </c>
      <c r="AB25" s="16">
        <v>74.76071051</v>
      </c>
      <c r="AC25" s="17"/>
      <c r="AD25" s="16">
        <v>70.57789658</v>
      </c>
      <c r="AE25" s="16">
        <v>68.44877029</v>
      </c>
      <c r="AF25" s="16">
        <v>71.41962266</v>
      </c>
      <c r="AG25" s="18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ht="14.25" customHeight="1">
      <c r="A26" s="5"/>
      <c r="B26" s="16">
        <v>73.6277297</v>
      </c>
      <c r="C26" s="16">
        <v>75.66624881</v>
      </c>
      <c r="D26" s="16">
        <v>78.64051184</v>
      </c>
      <c r="E26" s="17"/>
      <c r="F26" s="16">
        <v>73.88367854</v>
      </c>
      <c r="G26" s="16">
        <v>76.41389984</v>
      </c>
      <c r="H26" s="16">
        <v>72.93009942</v>
      </c>
      <c r="I26" s="17"/>
      <c r="J26" s="16">
        <v>63.65666394</v>
      </c>
      <c r="K26" s="16">
        <v>70.91422628</v>
      </c>
      <c r="L26" s="16">
        <v>67.141675</v>
      </c>
      <c r="M26" s="17"/>
      <c r="N26" s="16">
        <v>77.61572025</v>
      </c>
      <c r="O26" s="16">
        <v>78.09967132</v>
      </c>
      <c r="P26" s="16">
        <v>74.6357981</v>
      </c>
      <c r="Q26" s="17"/>
      <c r="R26" s="16">
        <v>64.26235326</v>
      </c>
      <c r="S26" s="16">
        <v>67.6569339</v>
      </c>
      <c r="T26" s="16">
        <v>72.53457213</v>
      </c>
      <c r="U26" s="17"/>
      <c r="V26" s="16">
        <v>70.09621225</v>
      </c>
      <c r="W26" s="16">
        <v>65.80812234</v>
      </c>
      <c r="X26" s="16">
        <v>71.79482507</v>
      </c>
      <c r="Y26" s="17"/>
      <c r="Z26" s="16">
        <v>69.91099794</v>
      </c>
      <c r="AA26" s="16">
        <v>70.13336408</v>
      </c>
      <c r="AB26" s="16">
        <v>77.74071584</v>
      </c>
      <c r="AC26" s="17"/>
      <c r="AD26" s="16">
        <v>69.69103888</v>
      </c>
      <c r="AE26" s="16">
        <v>74.55117899</v>
      </c>
      <c r="AF26" s="16">
        <v>72.18754817</v>
      </c>
      <c r="AG26" s="18"/>
      <c r="AH26" s="5"/>
      <c r="AI26" s="5"/>
      <c r="AJ26" s="5"/>
      <c r="AK26" s="5"/>
      <c r="AL26" s="26"/>
      <c r="AM26" s="26"/>
      <c r="AN26" s="26"/>
      <c r="AO26" s="26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ht="14.25" customHeight="1">
      <c r="A27" s="5"/>
      <c r="B27" s="16">
        <v>75.04628639</v>
      </c>
      <c r="C27" s="16">
        <v>79.00304528</v>
      </c>
      <c r="D27" s="16">
        <v>69.95487619</v>
      </c>
      <c r="E27" s="17"/>
      <c r="F27" s="16">
        <v>73.34213237</v>
      </c>
      <c r="G27" s="16">
        <v>74.81465896</v>
      </c>
      <c r="H27" s="16">
        <v>74.48487397</v>
      </c>
      <c r="I27" s="17"/>
      <c r="J27" s="16">
        <v>69.79667555</v>
      </c>
      <c r="K27" s="16">
        <v>63.2934478</v>
      </c>
      <c r="L27" s="16">
        <v>69.6160746</v>
      </c>
      <c r="M27" s="17"/>
      <c r="N27" s="16">
        <v>76.49287794</v>
      </c>
      <c r="O27" s="16">
        <v>78.30320766</v>
      </c>
      <c r="P27" s="16">
        <v>77.64717081</v>
      </c>
      <c r="Q27" s="17"/>
      <c r="R27" s="16">
        <v>73.44667913</v>
      </c>
      <c r="S27" s="16">
        <v>72.13780026</v>
      </c>
      <c r="T27" s="16">
        <v>72.16764677</v>
      </c>
      <c r="U27" s="17"/>
      <c r="V27" s="16">
        <v>65.49406926</v>
      </c>
      <c r="W27" s="16">
        <v>71.93701158</v>
      </c>
      <c r="X27" s="16">
        <v>66.86165771</v>
      </c>
      <c r="Y27" s="17"/>
      <c r="Z27" s="16">
        <v>76.43018973</v>
      </c>
      <c r="AA27" s="16">
        <v>70.27760517</v>
      </c>
      <c r="AB27" s="16">
        <v>77.76355034</v>
      </c>
      <c r="AC27" s="17"/>
      <c r="AD27" s="16">
        <v>70.95535663</v>
      </c>
      <c r="AE27" s="16">
        <v>69.64567568</v>
      </c>
      <c r="AF27" s="16">
        <v>66.87253898</v>
      </c>
      <c r="AG27" s="18"/>
      <c r="AH27" s="5"/>
      <c r="AI27" s="5"/>
      <c r="AJ27" s="5"/>
      <c r="AK27" s="12"/>
      <c r="AL27" s="12"/>
      <c r="AM27" s="5"/>
      <c r="AN27" s="12"/>
      <c r="AO27" s="12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ht="14.25" customHeight="1">
      <c r="A28" s="5"/>
      <c r="B28" s="16">
        <v>83.66446009</v>
      </c>
      <c r="C28" s="16">
        <v>78.74902844</v>
      </c>
      <c r="D28" s="16">
        <v>74.24425549</v>
      </c>
      <c r="E28" s="17"/>
      <c r="F28" s="16">
        <v>77.71127548</v>
      </c>
      <c r="G28" s="16">
        <v>73.56164249</v>
      </c>
      <c r="H28" s="16">
        <v>75.86195993</v>
      </c>
      <c r="I28" s="17"/>
      <c r="J28" s="16">
        <v>75.65842368</v>
      </c>
      <c r="K28" s="16">
        <v>66.05862385</v>
      </c>
      <c r="L28" s="16">
        <v>68.14926873</v>
      </c>
      <c r="M28" s="17"/>
      <c r="N28" s="16">
        <v>71.01663853</v>
      </c>
      <c r="O28" s="16">
        <v>70.93494482</v>
      </c>
      <c r="P28" s="16">
        <v>77.6740423</v>
      </c>
      <c r="Q28" s="17"/>
      <c r="R28" s="16">
        <v>71.89247631</v>
      </c>
      <c r="S28" s="16">
        <v>75.45328927</v>
      </c>
      <c r="T28" s="16">
        <v>67.27418881</v>
      </c>
      <c r="U28" s="17"/>
      <c r="V28" s="16">
        <v>82.10917522</v>
      </c>
      <c r="W28" s="16">
        <v>65.36175311</v>
      </c>
      <c r="X28" s="16">
        <v>61.38416032</v>
      </c>
      <c r="Y28" s="17"/>
      <c r="Z28" s="16">
        <v>70.46692777</v>
      </c>
      <c r="AA28" s="16">
        <v>77.42171782</v>
      </c>
      <c r="AB28" s="16">
        <v>77.68344302</v>
      </c>
      <c r="AC28" s="17"/>
      <c r="AD28" s="16">
        <v>77.09373483</v>
      </c>
      <c r="AE28" s="16">
        <v>66.95519834</v>
      </c>
      <c r="AF28" s="16">
        <v>75.99610573</v>
      </c>
      <c r="AG28" s="18"/>
      <c r="AH28" s="5"/>
      <c r="AI28" s="5"/>
      <c r="AJ28" s="5"/>
      <c r="AK28" s="12"/>
      <c r="AL28" s="12"/>
      <c r="AM28" s="12"/>
      <c r="AN28" s="12"/>
      <c r="AO28" s="12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ht="14.25" customHeight="1">
      <c r="A29" s="5"/>
      <c r="B29" s="16">
        <v>72.29950937</v>
      </c>
      <c r="C29" s="16">
        <v>81.37559663</v>
      </c>
      <c r="D29" s="16">
        <v>72.18059454</v>
      </c>
      <c r="E29" s="17"/>
      <c r="F29" s="16">
        <v>75.67721857</v>
      </c>
      <c r="G29" s="16">
        <v>70.91823221</v>
      </c>
      <c r="H29" s="16">
        <v>75.54978285</v>
      </c>
      <c r="I29" s="17"/>
      <c r="J29" s="16">
        <v>64.54075817</v>
      </c>
      <c r="K29" s="16">
        <v>73.08602219</v>
      </c>
      <c r="L29" s="16">
        <v>68.32070951</v>
      </c>
      <c r="M29" s="17"/>
      <c r="N29" s="16">
        <v>72.76415025</v>
      </c>
      <c r="O29" s="16">
        <v>71.87751628</v>
      </c>
      <c r="P29" s="16">
        <v>73.13866762</v>
      </c>
      <c r="Q29" s="17"/>
      <c r="R29" s="16">
        <v>68.02959999</v>
      </c>
      <c r="S29" s="16">
        <v>70.32165414</v>
      </c>
      <c r="T29" s="16">
        <v>68.73717669</v>
      </c>
      <c r="U29" s="17"/>
      <c r="V29" s="16">
        <v>65.95536725</v>
      </c>
      <c r="W29" s="16">
        <v>71.22749421</v>
      </c>
      <c r="X29" s="16">
        <v>67.77026393</v>
      </c>
      <c r="Y29" s="17"/>
      <c r="Z29" s="16">
        <v>74.16680905</v>
      </c>
      <c r="AA29" s="16">
        <v>71.51248708</v>
      </c>
      <c r="AB29" s="16">
        <v>71.97932456</v>
      </c>
      <c r="AC29" s="17"/>
      <c r="AD29" s="16">
        <v>74.08710198</v>
      </c>
      <c r="AE29" s="16">
        <v>74.59048982</v>
      </c>
      <c r="AF29" s="16">
        <v>72.69961964</v>
      </c>
      <c r="AG29" s="18"/>
      <c r="AH29" s="5"/>
      <c r="AI29" s="5"/>
      <c r="AJ29" s="5"/>
      <c r="AK29" s="12"/>
      <c r="AL29" s="12"/>
      <c r="AM29" s="12"/>
      <c r="AN29" s="12"/>
      <c r="AO29" s="1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ht="14.25" customHeight="1">
      <c r="A30" s="5"/>
      <c r="B30" s="16">
        <v>73.36929435</v>
      </c>
      <c r="C30" s="16">
        <v>76.54603469</v>
      </c>
      <c r="D30" s="16">
        <v>74.59059965</v>
      </c>
      <c r="E30" s="17"/>
      <c r="F30" s="16">
        <v>79.09072791</v>
      </c>
      <c r="G30" s="16">
        <v>81.39592395</v>
      </c>
      <c r="H30" s="16">
        <v>78.41511924</v>
      </c>
      <c r="I30" s="17"/>
      <c r="J30" s="16">
        <v>71.05776048</v>
      </c>
      <c r="K30" s="16">
        <v>75.44540539</v>
      </c>
      <c r="L30" s="16">
        <v>62.94507789</v>
      </c>
      <c r="M30" s="17"/>
      <c r="N30" s="16">
        <v>74.68866043</v>
      </c>
      <c r="O30" s="16">
        <v>73.16926428</v>
      </c>
      <c r="P30" s="16">
        <v>78.58066792</v>
      </c>
      <c r="Q30" s="17"/>
      <c r="R30" s="16">
        <v>71.60952505</v>
      </c>
      <c r="S30" s="16">
        <v>68.95355934</v>
      </c>
      <c r="T30" s="16">
        <v>73.10367167</v>
      </c>
      <c r="U30" s="17"/>
      <c r="V30" s="16">
        <v>63.52229286</v>
      </c>
      <c r="W30" s="16">
        <v>66.65136733</v>
      </c>
      <c r="X30" s="16">
        <v>67.07144661</v>
      </c>
      <c r="Y30" s="17"/>
      <c r="Z30" s="16">
        <v>74.26430602</v>
      </c>
      <c r="AA30" s="16">
        <v>66.00675351</v>
      </c>
      <c r="AB30" s="16">
        <v>73.56475405</v>
      </c>
      <c r="AC30" s="17"/>
      <c r="AD30" s="16">
        <v>72.36539194</v>
      </c>
      <c r="AE30" s="16">
        <v>72.59782055</v>
      </c>
      <c r="AF30" s="16">
        <v>73.15431592</v>
      </c>
      <c r="AG30" s="18"/>
      <c r="AH30" s="5"/>
      <c r="AI30" s="5"/>
      <c r="AJ30" s="5"/>
      <c r="AK30" s="12"/>
      <c r="AL30" s="12"/>
      <c r="AM30" s="12"/>
      <c r="AN30" s="12"/>
      <c r="AO30" s="12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ht="14.25" customHeight="1">
      <c r="A31" s="5"/>
      <c r="B31" s="16">
        <v>75.2215844</v>
      </c>
      <c r="C31" s="16">
        <v>76.34718123</v>
      </c>
      <c r="D31" s="16">
        <v>73.3990286</v>
      </c>
      <c r="E31" s="17"/>
      <c r="F31" s="16">
        <v>74.77302071</v>
      </c>
      <c r="G31" s="16">
        <v>71.43621358</v>
      </c>
      <c r="H31" s="16">
        <v>75.13644393</v>
      </c>
      <c r="I31" s="17"/>
      <c r="J31" s="16">
        <v>65.46022631</v>
      </c>
      <c r="K31" s="16">
        <v>69.14113204</v>
      </c>
      <c r="L31" s="16">
        <v>61.9286268</v>
      </c>
      <c r="M31" s="17"/>
      <c r="N31" s="16">
        <v>73.73731029</v>
      </c>
      <c r="O31" s="16">
        <v>71.09504014</v>
      </c>
      <c r="P31" s="16">
        <v>80.52048226</v>
      </c>
      <c r="Q31" s="17"/>
      <c r="R31" s="16">
        <v>69.76918405</v>
      </c>
      <c r="S31" s="16">
        <v>79.73814154</v>
      </c>
      <c r="T31" s="16">
        <v>69.50807868</v>
      </c>
      <c r="U31" s="17"/>
      <c r="V31" s="16">
        <v>64.5389441</v>
      </c>
      <c r="W31" s="16">
        <v>63.57494892</v>
      </c>
      <c r="X31" s="16">
        <v>69.4384513</v>
      </c>
      <c r="Y31" s="17"/>
      <c r="Z31" s="16">
        <v>76.06618682</v>
      </c>
      <c r="AA31" s="16">
        <v>76.84262309</v>
      </c>
      <c r="AB31" s="16">
        <v>76.2163829</v>
      </c>
      <c r="AC31" s="17"/>
      <c r="AD31" s="16">
        <v>74.46212789</v>
      </c>
      <c r="AE31" s="16">
        <v>69.44868935</v>
      </c>
      <c r="AF31" s="16">
        <v>67.81449942</v>
      </c>
      <c r="AG31" s="18"/>
      <c r="AH31" s="5"/>
      <c r="AI31" s="5"/>
      <c r="AJ31" s="5"/>
      <c r="AK31" s="12"/>
      <c r="AL31" s="12"/>
      <c r="AM31" s="12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ht="14.25" customHeight="1">
      <c r="A32" s="5"/>
      <c r="B32" s="16">
        <v>75.8489782</v>
      </c>
      <c r="C32" s="16">
        <v>76.95785075</v>
      </c>
      <c r="D32" s="16">
        <v>77.06478635</v>
      </c>
      <c r="E32" s="17"/>
      <c r="F32" s="16">
        <v>73.2525778</v>
      </c>
      <c r="G32" s="16">
        <v>75.93922015</v>
      </c>
      <c r="H32" s="16">
        <v>68.89428306</v>
      </c>
      <c r="I32" s="17"/>
      <c r="J32" s="16">
        <v>68.42554257</v>
      </c>
      <c r="K32" s="16">
        <v>63.30323531</v>
      </c>
      <c r="L32" s="16">
        <v>66.72644304</v>
      </c>
      <c r="M32" s="17"/>
      <c r="N32" s="16">
        <v>66.68364873</v>
      </c>
      <c r="O32" s="16">
        <v>77.46090711</v>
      </c>
      <c r="P32" s="16">
        <v>78.32097657</v>
      </c>
      <c r="Q32" s="17"/>
      <c r="R32" s="16">
        <v>76.29379845</v>
      </c>
      <c r="S32" s="16">
        <v>77.09582231</v>
      </c>
      <c r="T32" s="16">
        <v>70.50687661</v>
      </c>
      <c r="U32" s="17"/>
      <c r="V32" s="16">
        <v>64.27099853</v>
      </c>
      <c r="W32" s="16">
        <v>66.01480086</v>
      </c>
      <c r="X32" s="16">
        <v>62.06294443</v>
      </c>
      <c r="Y32" s="17"/>
      <c r="Z32" s="16">
        <v>64.97672298</v>
      </c>
      <c r="AA32" s="16">
        <v>75.4694843</v>
      </c>
      <c r="AB32" s="16">
        <v>73.94823986</v>
      </c>
      <c r="AC32" s="17"/>
      <c r="AD32" s="16">
        <v>73.86737019</v>
      </c>
      <c r="AE32" s="16">
        <v>72.31102387</v>
      </c>
      <c r="AF32" s="16">
        <v>74.70163698</v>
      </c>
      <c r="AG32" s="1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ht="14.25" customHeight="1">
      <c r="A33" s="5"/>
      <c r="B33" s="16">
        <v>72.24330414</v>
      </c>
      <c r="C33" s="16">
        <v>79.60967803</v>
      </c>
      <c r="D33" s="16">
        <v>68.86057053</v>
      </c>
      <c r="E33" s="17"/>
      <c r="F33" s="16">
        <v>78.24089903</v>
      </c>
      <c r="G33" s="16">
        <v>76.6085013</v>
      </c>
      <c r="H33" s="16">
        <v>71.94718551</v>
      </c>
      <c r="I33" s="17"/>
      <c r="J33" s="16">
        <v>69.89538144</v>
      </c>
      <c r="K33" s="16">
        <v>64.6896326</v>
      </c>
      <c r="L33" s="16">
        <v>66.98193988</v>
      </c>
      <c r="M33" s="17"/>
      <c r="N33" s="16">
        <v>75.09701805</v>
      </c>
      <c r="O33" s="16">
        <v>70.33619115</v>
      </c>
      <c r="P33" s="16">
        <v>79.03127651</v>
      </c>
      <c r="Q33" s="17"/>
      <c r="R33" s="16">
        <v>71.00027083</v>
      </c>
      <c r="S33" s="16">
        <v>71.66598689</v>
      </c>
      <c r="T33" s="16">
        <v>78.03883223</v>
      </c>
      <c r="U33" s="17"/>
      <c r="V33" s="16">
        <v>67.74183766</v>
      </c>
      <c r="W33" s="16">
        <v>68.50692453</v>
      </c>
      <c r="X33" s="16">
        <v>67.19939511</v>
      </c>
      <c r="Y33" s="17"/>
      <c r="Z33" s="16">
        <v>67.80956734</v>
      </c>
      <c r="AA33" s="16">
        <v>72.54746377</v>
      </c>
      <c r="AB33" s="16">
        <v>79.84399826</v>
      </c>
      <c r="AC33" s="17"/>
      <c r="AD33" s="16">
        <v>68.25415175</v>
      </c>
      <c r="AE33" s="16">
        <v>71.37909053</v>
      </c>
      <c r="AF33" s="16">
        <v>75.28032434</v>
      </c>
      <c r="AG33" s="18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ht="14.25" customHeight="1">
      <c r="A34" s="5"/>
      <c r="B34" s="16">
        <v>77.11718531</v>
      </c>
      <c r="C34" s="16">
        <v>77.80532899</v>
      </c>
      <c r="D34" s="16">
        <v>71.69696167</v>
      </c>
      <c r="E34" s="17"/>
      <c r="F34" s="16">
        <v>72.10802042</v>
      </c>
      <c r="G34" s="16">
        <v>79.15848118</v>
      </c>
      <c r="H34" s="16">
        <v>70.88201795</v>
      </c>
      <c r="I34" s="17"/>
      <c r="J34" s="16">
        <v>72.89515007</v>
      </c>
      <c r="K34" s="16">
        <v>69.33913357</v>
      </c>
      <c r="L34" s="16">
        <v>68.82356047</v>
      </c>
      <c r="M34" s="17"/>
      <c r="N34" s="16">
        <v>72.08442666</v>
      </c>
      <c r="O34" s="16">
        <v>78.01227889</v>
      </c>
      <c r="P34" s="16">
        <v>75.29612287</v>
      </c>
      <c r="Q34" s="17"/>
      <c r="R34" s="16">
        <v>70.85216023</v>
      </c>
      <c r="S34" s="16">
        <v>71.78649958</v>
      </c>
      <c r="T34" s="16">
        <v>70.38944445</v>
      </c>
      <c r="U34" s="17"/>
      <c r="V34" s="16">
        <v>62.64662257</v>
      </c>
      <c r="W34" s="16">
        <v>64.96194992</v>
      </c>
      <c r="X34" s="16">
        <v>64.09160505</v>
      </c>
      <c r="Y34" s="17"/>
      <c r="Z34" s="16">
        <v>67.27087606</v>
      </c>
      <c r="AA34" s="16">
        <v>76.54183222</v>
      </c>
      <c r="AB34" s="16">
        <v>68.94681187</v>
      </c>
      <c r="AC34" s="17"/>
      <c r="AD34" s="16">
        <v>76.4169108</v>
      </c>
      <c r="AE34" s="16">
        <v>77.61049913</v>
      </c>
      <c r="AF34" s="16">
        <v>73.65389913</v>
      </c>
      <c r="AG34" s="1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ht="14.25" customHeight="1">
      <c r="A35" s="5"/>
      <c r="B35" s="16">
        <v>76.87418516</v>
      </c>
      <c r="C35" s="16">
        <v>74.60287015</v>
      </c>
      <c r="D35" s="16">
        <v>72.59231826</v>
      </c>
      <c r="E35" s="17"/>
      <c r="F35" s="16">
        <v>70.79196589</v>
      </c>
      <c r="G35" s="16">
        <v>74.23644116</v>
      </c>
      <c r="H35" s="16">
        <v>70.80493176</v>
      </c>
      <c r="I35" s="17"/>
      <c r="J35" s="16">
        <v>60.22043725</v>
      </c>
      <c r="K35" s="16">
        <v>70.77365943</v>
      </c>
      <c r="L35" s="16">
        <v>65.1515016</v>
      </c>
      <c r="M35" s="17"/>
      <c r="N35" s="16">
        <v>68.04061457</v>
      </c>
      <c r="O35" s="16">
        <v>75.22951596</v>
      </c>
      <c r="P35" s="16">
        <v>77.71802032</v>
      </c>
      <c r="Q35" s="17"/>
      <c r="R35" s="16">
        <v>71.75659204</v>
      </c>
      <c r="S35" s="16">
        <v>71.90588509</v>
      </c>
      <c r="T35" s="16">
        <v>75.14063594</v>
      </c>
      <c r="U35" s="17"/>
      <c r="V35" s="16">
        <v>70.21406974</v>
      </c>
      <c r="W35" s="16">
        <v>65.82047689</v>
      </c>
      <c r="X35" s="16">
        <v>63.63656263</v>
      </c>
      <c r="Y35" s="17"/>
      <c r="Z35" s="16">
        <v>68.74048025</v>
      </c>
      <c r="AA35" s="16">
        <v>66.22959841</v>
      </c>
      <c r="AB35" s="16">
        <v>79.22087576</v>
      </c>
      <c r="AC35" s="17"/>
      <c r="AD35" s="16">
        <v>72.71105575</v>
      </c>
      <c r="AE35" s="16">
        <v>70.30081185</v>
      </c>
      <c r="AF35" s="16">
        <v>72.51069509</v>
      </c>
      <c r="AG35" s="18"/>
      <c r="AH35" s="5"/>
      <c r="AI35" s="5"/>
      <c r="AJ35" s="5"/>
      <c r="AK35" s="5"/>
      <c r="AL35" s="26"/>
      <c r="AM35" s="26"/>
      <c r="AN35" s="26"/>
      <c r="AO35" s="26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ht="14.25" customHeight="1">
      <c r="A36" s="5"/>
      <c r="B36" s="16">
        <v>82.10061157</v>
      </c>
      <c r="C36" s="16">
        <v>77.28141558</v>
      </c>
      <c r="D36" s="16">
        <v>71.32798121</v>
      </c>
      <c r="E36" s="17"/>
      <c r="F36" s="16">
        <v>76.14617488</v>
      </c>
      <c r="G36" s="16">
        <v>75.84891329</v>
      </c>
      <c r="H36" s="16">
        <v>74.63833324</v>
      </c>
      <c r="I36" s="17"/>
      <c r="J36" s="16">
        <v>71.39251412</v>
      </c>
      <c r="K36" s="16">
        <v>65.07181988</v>
      </c>
      <c r="L36" s="16">
        <v>70.72189433</v>
      </c>
      <c r="M36" s="17"/>
      <c r="N36" s="16">
        <v>74.408047</v>
      </c>
      <c r="O36" s="16">
        <v>68.45062917</v>
      </c>
      <c r="P36" s="16">
        <v>73.62558155</v>
      </c>
      <c r="Q36" s="17"/>
      <c r="R36" s="16">
        <v>75.81755803</v>
      </c>
      <c r="S36" s="16">
        <v>75.00560033</v>
      </c>
      <c r="T36" s="16">
        <v>74.51398687</v>
      </c>
      <c r="U36" s="17"/>
      <c r="V36" s="16">
        <v>72.61432859</v>
      </c>
      <c r="W36" s="16">
        <v>66.2942552</v>
      </c>
      <c r="X36" s="16">
        <v>63.94413283</v>
      </c>
      <c r="Y36" s="17"/>
      <c r="Z36" s="16">
        <v>73.61258494</v>
      </c>
      <c r="AA36" s="16">
        <v>66.22959841</v>
      </c>
      <c r="AB36" s="16">
        <v>74.08617088</v>
      </c>
      <c r="AC36" s="17"/>
      <c r="AD36" s="16">
        <v>71.90759591</v>
      </c>
      <c r="AE36" s="16">
        <v>71.33603753</v>
      </c>
      <c r="AF36" s="16">
        <v>67.47012947</v>
      </c>
      <c r="AG36" s="18"/>
      <c r="AH36" s="5"/>
      <c r="AI36" s="5"/>
      <c r="AJ36" s="5"/>
      <c r="AK36" s="12"/>
      <c r="AL36" s="23"/>
      <c r="AM36" s="23"/>
      <c r="AN36" s="23"/>
      <c r="AO36" s="23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ht="14.25" customHeight="1">
      <c r="A37" s="5"/>
      <c r="B37" s="16">
        <v>69.59467384</v>
      </c>
      <c r="C37" s="16">
        <v>80.6324505</v>
      </c>
      <c r="D37" s="16">
        <v>74.5798319</v>
      </c>
      <c r="E37" s="17"/>
      <c r="F37" s="16">
        <v>75.15067028</v>
      </c>
      <c r="G37" s="16">
        <v>78.18717469</v>
      </c>
      <c r="H37" s="16">
        <v>67.20136726</v>
      </c>
      <c r="I37" s="17"/>
      <c r="J37" s="16">
        <v>64.46374505</v>
      </c>
      <c r="K37" s="16">
        <v>68.25248386</v>
      </c>
      <c r="L37" s="16">
        <v>66.30763285</v>
      </c>
      <c r="M37" s="17"/>
      <c r="N37" s="16">
        <v>70.50248416</v>
      </c>
      <c r="O37" s="16">
        <v>71.45871632</v>
      </c>
      <c r="P37" s="16">
        <v>77.55400459</v>
      </c>
      <c r="Q37" s="17"/>
      <c r="R37" s="16">
        <v>71.78452792</v>
      </c>
      <c r="S37" s="16">
        <v>73.22972471</v>
      </c>
      <c r="T37" s="16">
        <v>71.26236826</v>
      </c>
      <c r="U37" s="17"/>
      <c r="V37" s="16">
        <v>71.2732398</v>
      </c>
      <c r="W37" s="16">
        <v>63.93546268</v>
      </c>
      <c r="X37" s="16">
        <v>63.63395904</v>
      </c>
      <c r="Y37" s="17"/>
      <c r="Z37" s="16">
        <v>76.60890869</v>
      </c>
      <c r="AA37" s="16">
        <v>77.70765922</v>
      </c>
      <c r="AB37" s="16">
        <v>69.48023631</v>
      </c>
      <c r="AC37" s="17"/>
      <c r="AD37" s="16">
        <v>72.6139837</v>
      </c>
      <c r="AE37" s="16">
        <v>75.85779615</v>
      </c>
      <c r="AF37" s="16">
        <v>67.73975736</v>
      </c>
      <c r="AG37" s="18"/>
      <c r="AH37" s="5"/>
      <c r="AI37" s="5"/>
      <c r="AJ37" s="5"/>
      <c r="AK37" s="12"/>
      <c r="AL37" s="23"/>
      <c r="AM37" s="23"/>
      <c r="AN37" s="23"/>
      <c r="AO37" s="23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ht="14.25" customHeight="1">
      <c r="A38" s="5"/>
      <c r="B38" s="16">
        <v>76.94620596</v>
      </c>
      <c r="C38" s="16">
        <v>76.77224831</v>
      </c>
      <c r="D38" s="16">
        <v>77.5115996</v>
      </c>
      <c r="E38" s="17"/>
      <c r="F38" s="16">
        <v>69.29869</v>
      </c>
      <c r="G38" s="16">
        <v>69.9255251</v>
      </c>
      <c r="H38" s="16">
        <v>64.80946127</v>
      </c>
      <c r="I38" s="17"/>
      <c r="J38" s="16">
        <v>68.86297346</v>
      </c>
      <c r="K38" s="16">
        <v>69.11739788</v>
      </c>
      <c r="L38" s="16">
        <v>67.96233962</v>
      </c>
      <c r="M38" s="17"/>
      <c r="N38" s="16">
        <v>78.0530742</v>
      </c>
      <c r="O38" s="16">
        <v>74.47677295</v>
      </c>
      <c r="P38" s="16">
        <v>77.01021134</v>
      </c>
      <c r="Q38" s="17"/>
      <c r="R38" s="16">
        <v>69.35899757</v>
      </c>
      <c r="S38" s="16">
        <v>75.71576604</v>
      </c>
      <c r="T38" s="16">
        <v>74.79170412</v>
      </c>
      <c r="U38" s="17"/>
      <c r="V38" s="16">
        <v>69.22596055</v>
      </c>
      <c r="W38" s="16">
        <v>65.88196023</v>
      </c>
      <c r="X38" s="16">
        <v>66.40809769</v>
      </c>
      <c r="Y38" s="17"/>
      <c r="Z38" s="16">
        <v>72.297036</v>
      </c>
      <c r="AA38" s="16">
        <v>68.33818202</v>
      </c>
      <c r="AB38" s="16">
        <v>72.7349418</v>
      </c>
      <c r="AC38" s="17"/>
      <c r="AD38" s="16">
        <v>74.40928592</v>
      </c>
      <c r="AE38" s="16">
        <v>74.08157994</v>
      </c>
      <c r="AF38" s="16">
        <v>74.74723056</v>
      </c>
      <c r="AG38" s="18"/>
      <c r="AH38" s="5"/>
      <c r="AI38" s="5"/>
      <c r="AJ38" s="5"/>
      <c r="AK38" s="12"/>
      <c r="AL38" s="23"/>
      <c r="AM38" s="23"/>
      <c r="AN38" s="23"/>
      <c r="AO38" s="23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ht="14.25" customHeight="1">
      <c r="A39" s="5"/>
      <c r="B39" s="16">
        <v>75.37851416</v>
      </c>
      <c r="C39" s="16">
        <v>79.32068264</v>
      </c>
      <c r="D39" s="16">
        <v>80.67960293</v>
      </c>
      <c r="E39" s="17"/>
      <c r="F39" s="16">
        <v>70.21127915</v>
      </c>
      <c r="G39" s="16">
        <v>73.15058786</v>
      </c>
      <c r="H39" s="16">
        <v>71.55851934</v>
      </c>
      <c r="I39" s="17"/>
      <c r="J39" s="16">
        <v>65.61302647</v>
      </c>
      <c r="K39" s="16">
        <v>75.31428559</v>
      </c>
      <c r="L39" s="16">
        <v>68.78554747</v>
      </c>
      <c r="M39" s="17"/>
      <c r="N39" s="16">
        <v>77.82208007</v>
      </c>
      <c r="O39" s="16">
        <v>75.71218219</v>
      </c>
      <c r="P39" s="16">
        <v>77.39743618</v>
      </c>
      <c r="Q39" s="17"/>
      <c r="R39" s="16">
        <v>73.98983192</v>
      </c>
      <c r="S39" s="16">
        <v>68.38760352</v>
      </c>
      <c r="T39" s="16">
        <v>71.40645883</v>
      </c>
      <c r="U39" s="17"/>
      <c r="V39" s="16">
        <v>68.17990247</v>
      </c>
      <c r="W39" s="16">
        <v>61.76680379</v>
      </c>
      <c r="X39" s="16">
        <v>68.66701272</v>
      </c>
      <c r="Y39" s="17"/>
      <c r="Z39" s="16">
        <v>70.25112144</v>
      </c>
      <c r="AA39" s="16">
        <v>70.58682656</v>
      </c>
      <c r="AB39" s="16">
        <v>73.19941207</v>
      </c>
      <c r="AC39" s="17"/>
      <c r="AD39" s="16">
        <v>71.39977965</v>
      </c>
      <c r="AE39" s="16">
        <v>78.43733047</v>
      </c>
      <c r="AF39" s="16">
        <v>69.74339833</v>
      </c>
      <c r="AG39" s="18"/>
      <c r="AH39" s="5"/>
      <c r="AI39" s="5"/>
      <c r="AJ39" s="5"/>
      <c r="AK39" s="12"/>
      <c r="AL39" s="23"/>
      <c r="AM39" s="23"/>
      <c r="AN39" s="23"/>
      <c r="AO39" s="23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ht="14.25" customHeight="1">
      <c r="A40" s="5"/>
      <c r="B40" s="16">
        <v>75.41279902</v>
      </c>
      <c r="C40" s="16">
        <v>81.3424526</v>
      </c>
      <c r="D40" s="16">
        <v>76.27382763</v>
      </c>
      <c r="E40" s="17"/>
      <c r="F40" s="16">
        <v>72.79445988</v>
      </c>
      <c r="G40" s="16">
        <v>71.5505911</v>
      </c>
      <c r="H40" s="16">
        <v>75.30626992</v>
      </c>
      <c r="I40" s="17"/>
      <c r="J40" s="16">
        <v>66.07832797</v>
      </c>
      <c r="K40" s="16">
        <v>69.415544</v>
      </c>
      <c r="L40" s="16">
        <v>66.8793449</v>
      </c>
      <c r="M40" s="17"/>
      <c r="N40" s="16">
        <v>74.90655416</v>
      </c>
      <c r="O40" s="16">
        <v>67.78112429</v>
      </c>
      <c r="P40" s="16">
        <v>74.01948579</v>
      </c>
      <c r="Q40" s="17"/>
      <c r="R40" s="16">
        <v>70.80551365</v>
      </c>
      <c r="S40" s="16">
        <v>74.00531279</v>
      </c>
      <c r="T40" s="16">
        <v>74.18748001</v>
      </c>
      <c r="U40" s="17"/>
      <c r="V40" s="16">
        <v>65.79898864</v>
      </c>
      <c r="W40" s="16">
        <v>67.91579849</v>
      </c>
      <c r="X40" s="16">
        <v>67.01984103</v>
      </c>
      <c r="Y40" s="17"/>
      <c r="Z40" s="16">
        <v>69.0761268</v>
      </c>
      <c r="AA40" s="16">
        <v>72.93133534</v>
      </c>
      <c r="AB40" s="16">
        <v>77.17193709</v>
      </c>
      <c r="AC40" s="17"/>
      <c r="AD40" s="16">
        <v>74.47646229</v>
      </c>
      <c r="AE40" s="16">
        <v>67.91617623</v>
      </c>
      <c r="AF40" s="16">
        <v>75.69051066</v>
      </c>
      <c r="AG40" s="18"/>
      <c r="AH40" s="5"/>
      <c r="AI40" s="5"/>
      <c r="AJ40" s="5"/>
      <c r="AK40" s="12"/>
      <c r="AL40" s="23"/>
      <c r="AM40" s="23"/>
      <c r="AN40" s="23"/>
      <c r="AO40" s="23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ht="14.25" customHeight="1">
      <c r="A41" s="5"/>
      <c r="B41" s="16">
        <v>77.13633693</v>
      </c>
      <c r="C41" s="16">
        <v>75.96435168</v>
      </c>
      <c r="D41" s="16">
        <v>81.1337345</v>
      </c>
      <c r="E41" s="17"/>
      <c r="F41" s="16">
        <v>77.30073711</v>
      </c>
      <c r="G41" s="16">
        <v>72.98152832</v>
      </c>
      <c r="H41" s="16">
        <v>71.16159116</v>
      </c>
      <c r="I41" s="17"/>
      <c r="J41" s="16">
        <v>64.11698879</v>
      </c>
      <c r="K41" s="16">
        <v>63.83757583</v>
      </c>
      <c r="L41" s="16">
        <v>69.58169646</v>
      </c>
      <c r="M41" s="17"/>
      <c r="N41" s="16">
        <v>70.86343081</v>
      </c>
      <c r="O41" s="16">
        <v>73.8143624</v>
      </c>
      <c r="P41" s="16">
        <v>74.09480481</v>
      </c>
      <c r="Q41" s="17"/>
      <c r="R41" s="16">
        <v>74.46383082</v>
      </c>
      <c r="S41" s="16">
        <v>70.60965343</v>
      </c>
      <c r="T41" s="16">
        <v>69.80414724</v>
      </c>
      <c r="U41" s="17"/>
      <c r="V41" s="16">
        <v>68.21351758</v>
      </c>
      <c r="W41" s="16">
        <v>68.62232755</v>
      </c>
      <c r="X41" s="16">
        <v>67.11547982</v>
      </c>
      <c r="Y41" s="17"/>
      <c r="Z41" s="16">
        <v>72.0214002</v>
      </c>
      <c r="AA41" s="16">
        <v>72.5014077</v>
      </c>
      <c r="AB41" s="16">
        <v>71.9151161</v>
      </c>
      <c r="AC41" s="17"/>
      <c r="AD41" s="16">
        <v>72.56507229</v>
      </c>
      <c r="AE41" s="16">
        <v>75.8564019</v>
      </c>
      <c r="AF41" s="16">
        <v>76.8454264</v>
      </c>
      <c r="AG41" s="18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ht="14.25" customHeight="1">
      <c r="A42" s="5"/>
      <c r="B42" s="16">
        <v>83.07174122</v>
      </c>
      <c r="C42" s="16">
        <v>72.4523709</v>
      </c>
      <c r="D42" s="16">
        <v>83.53726648</v>
      </c>
      <c r="E42" s="17"/>
      <c r="F42" s="16">
        <v>73.65875482</v>
      </c>
      <c r="G42" s="16">
        <v>76.58443461</v>
      </c>
      <c r="H42" s="16">
        <v>74.93410666</v>
      </c>
      <c r="I42" s="17"/>
      <c r="J42" s="16">
        <v>70.10004445</v>
      </c>
      <c r="K42" s="16">
        <v>72.2350195</v>
      </c>
      <c r="L42" s="16">
        <v>72.25462057</v>
      </c>
      <c r="M42" s="17"/>
      <c r="N42" s="16">
        <v>74.54510611</v>
      </c>
      <c r="O42" s="16">
        <v>71.07960205</v>
      </c>
      <c r="P42" s="16">
        <v>78.17384467</v>
      </c>
      <c r="Q42" s="17"/>
      <c r="R42" s="16">
        <v>69.82774093</v>
      </c>
      <c r="S42" s="16">
        <v>75.57161869</v>
      </c>
      <c r="T42" s="16">
        <v>71.5291991</v>
      </c>
      <c r="U42" s="17"/>
      <c r="V42" s="16">
        <v>66.59963928</v>
      </c>
      <c r="W42" s="16">
        <v>64.75172838</v>
      </c>
      <c r="X42" s="16">
        <v>69.14678068</v>
      </c>
      <c r="Y42" s="17"/>
      <c r="Z42" s="16">
        <v>70.78849169</v>
      </c>
      <c r="AA42" s="16">
        <v>77.42800198</v>
      </c>
      <c r="AB42" s="16">
        <v>72.92444411</v>
      </c>
      <c r="AC42" s="17"/>
      <c r="AD42" s="16">
        <v>71.91496247</v>
      </c>
      <c r="AE42" s="16">
        <v>72.27366724</v>
      </c>
      <c r="AF42" s="16">
        <v>73.16812923</v>
      </c>
      <c r="AG42" s="18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ht="14.25" customHeight="1">
      <c r="A43" s="5"/>
      <c r="B43" s="16">
        <v>71.906485</v>
      </c>
      <c r="C43" s="16">
        <v>79.14530245</v>
      </c>
      <c r="D43" s="16">
        <v>74.31116106</v>
      </c>
      <c r="E43" s="17"/>
      <c r="F43" s="16">
        <v>65.28639367</v>
      </c>
      <c r="G43" s="16">
        <v>65.49619399</v>
      </c>
      <c r="H43" s="16">
        <v>74.02278712</v>
      </c>
      <c r="I43" s="17"/>
      <c r="J43" s="16">
        <v>70.15203826</v>
      </c>
      <c r="K43" s="16">
        <v>64.88709882</v>
      </c>
      <c r="L43" s="16">
        <v>70.27996082</v>
      </c>
      <c r="M43" s="17"/>
      <c r="N43" s="16">
        <v>79.04166767</v>
      </c>
      <c r="O43" s="16">
        <v>70.70377071</v>
      </c>
      <c r="P43" s="16">
        <v>78.62876704</v>
      </c>
      <c r="Q43" s="17"/>
      <c r="R43" s="16">
        <v>67.11302196</v>
      </c>
      <c r="S43" s="16">
        <v>70.18416662999999</v>
      </c>
      <c r="T43" s="16">
        <v>71.11608645</v>
      </c>
      <c r="U43" s="17"/>
      <c r="V43" s="16">
        <v>61.76488323</v>
      </c>
      <c r="W43" s="16">
        <v>65.68091053</v>
      </c>
      <c r="X43" s="16">
        <v>63.6844573</v>
      </c>
      <c r="Y43" s="17"/>
      <c r="Z43" s="16">
        <v>73.20216234</v>
      </c>
      <c r="AA43" s="16">
        <v>73.0676341</v>
      </c>
      <c r="AB43" s="16">
        <v>76.69120251</v>
      </c>
      <c r="AC43" s="17"/>
      <c r="AD43" s="16">
        <v>68.37008783</v>
      </c>
      <c r="AE43" s="16">
        <v>75.90471351</v>
      </c>
      <c r="AF43" s="16">
        <v>74.44161504</v>
      </c>
      <c r="AG43" s="18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ht="14.25" customHeight="1">
      <c r="A44" s="5"/>
      <c r="B44" s="16">
        <v>82.39846989</v>
      </c>
      <c r="C44" s="16">
        <v>80.73101846</v>
      </c>
      <c r="D44" s="16">
        <v>77.83384481</v>
      </c>
      <c r="E44" s="17"/>
      <c r="F44" s="16">
        <v>74.59998936</v>
      </c>
      <c r="G44" s="16">
        <v>75.61492602</v>
      </c>
      <c r="H44" s="16">
        <v>78.09928555</v>
      </c>
      <c r="I44" s="17"/>
      <c r="J44" s="16">
        <v>65.55931516</v>
      </c>
      <c r="K44" s="16">
        <v>66.96836077</v>
      </c>
      <c r="L44" s="16">
        <v>69.06397094</v>
      </c>
      <c r="M44" s="17"/>
      <c r="N44" s="16">
        <v>70.47829114</v>
      </c>
      <c r="O44" s="16">
        <v>77.39630006</v>
      </c>
      <c r="P44" s="16">
        <v>75.24423615</v>
      </c>
      <c r="Q44" s="17"/>
      <c r="R44" s="16">
        <v>74.57593755</v>
      </c>
      <c r="S44" s="16">
        <v>71.42536641</v>
      </c>
      <c r="T44" s="16">
        <v>78.00990623</v>
      </c>
      <c r="U44" s="17"/>
      <c r="V44" s="16">
        <v>75.0682615</v>
      </c>
      <c r="W44" s="16">
        <v>66.72876896</v>
      </c>
      <c r="X44" s="16">
        <v>63.77927488</v>
      </c>
      <c r="Y44" s="17"/>
      <c r="Z44" s="16">
        <v>71.9051999</v>
      </c>
      <c r="AA44" s="16">
        <v>71.94502699</v>
      </c>
      <c r="AB44" s="16">
        <v>73.43567434</v>
      </c>
      <c r="AC44" s="17"/>
      <c r="AD44" s="16">
        <v>68.70408336</v>
      </c>
      <c r="AE44" s="16">
        <v>70.72412679</v>
      </c>
      <c r="AF44" s="16">
        <v>73.58946</v>
      </c>
      <c r="AG44" s="18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ht="14.25" customHeight="1">
      <c r="A45" s="5"/>
      <c r="B45" s="16">
        <v>77.55032614</v>
      </c>
      <c r="C45" s="16">
        <v>81.90547317</v>
      </c>
      <c r="D45" s="16">
        <v>79.76541701</v>
      </c>
      <c r="E45" s="17"/>
      <c r="F45" s="16">
        <v>75.24869901</v>
      </c>
      <c r="G45" s="16">
        <v>75.92207287</v>
      </c>
      <c r="H45" s="16">
        <v>74.71258762</v>
      </c>
      <c r="I45" s="17"/>
      <c r="J45" s="16">
        <v>67.73401043</v>
      </c>
      <c r="K45" s="16">
        <v>67.21006185</v>
      </c>
      <c r="L45" s="16">
        <v>64.41352743</v>
      </c>
      <c r="M45" s="17"/>
      <c r="N45" s="16">
        <v>81.90676824</v>
      </c>
      <c r="O45" s="16">
        <v>71.48257752</v>
      </c>
      <c r="P45" s="16">
        <v>71.58882582</v>
      </c>
      <c r="Q45" s="17"/>
      <c r="R45" s="16">
        <v>73.58669416</v>
      </c>
      <c r="S45" s="16">
        <v>73.41147574</v>
      </c>
      <c r="T45" s="16">
        <v>72.96090634</v>
      </c>
      <c r="U45" s="17"/>
      <c r="V45" s="16">
        <v>69.71049449</v>
      </c>
      <c r="W45" s="16">
        <v>67.40042583</v>
      </c>
      <c r="X45" s="16">
        <v>66.88639381</v>
      </c>
      <c r="Y45" s="17"/>
      <c r="Z45" s="16">
        <v>72.23725322</v>
      </c>
      <c r="AA45" s="16">
        <v>72.22937267</v>
      </c>
      <c r="AB45" s="16">
        <v>72.82518474</v>
      </c>
      <c r="AC45" s="17"/>
      <c r="AD45" s="16">
        <v>76.2099035</v>
      </c>
      <c r="AE45" s="16">
        <v>68.88033063</v>
      </c>
      <c r="AF45" s="16">
        <v>68.10365682</v>
      </c>
      <c r="AG45" s="18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ht="14.25" customHeight="1">
      <c r="A46" s="5"/>
      <c r="B46" s="16">
        <v>72.05666915</v>
      </c>
      <c r="C46" s="16">
        <v>78.23763513</v>
      </c>
      <c r="D46" s="16">
        <v>74.62074132</v>
      </c>
      <c r="E46" s="17"/>
      <c r="F46" s="16">
        <v>74.61011868</v>
      </c>
      <c r="G46" s="16">
        <v>68.69802734</v>
      </c>
      <c r="H46" s="16">
        <v>76.82957636</v>
      </c>
      <c r="I46" s="17"/>
      <c r="J46" s="16">
        <v>65.90543978</v>
      </c>
      <c r="K46" s="16">
        <v>68.31728938</v>
      </c>
      <c r="L46" s="16">
        <v>70.23148211</v>
      </c>
      <c r="M46" s="17"/>
      <c r="N46" s="16">
        <v>76.46971882</v>
      </c>
      <c r="O46" s="16">
        <v>75.37607656</v>
      </c>
      <c r="P46" s="16">
        <v>77.28243978</v>
      </c>
      <c r="Q46" s="17"/>
      <c r="R46" s="16">
        <v>69.4019598</v>
      </c>
      <c r="S46" s="16">
        <v>74.05543017</v>
      </c>
      <c r="T46" s="16">
        <v>74.64314111</v>
      </c>
      <c r="U46" s="17"/>
      <c r="V46" s="16">
        <v>68.73027517</v>
      </c>
      <c r="W46" s="16">
        <v>68.36302294</v>
      </c>
      <c r="X46" s="16">
        <v>66.02004351</v>
      </c>
      <c r="Y46" s="17"/>
      <c r="Z46" s="16">
        <v>72.51274779</v>
      </c>
      <c r="AA46" s="16">
        <v>66.9677185</v>
      </c>
      <c r="AB46" s="16">
        <v>72.85039411</v>
      </c>
      <c r="AC46" s="17"/>
      <c r="AD46" s="16">
        <v>73.31987414</v>
      </c>
      <c r="AE46" s="16">
        <v>75.82025207</v>
      </c>
      <c r="AF46" s="16">
        <v>72.68014048</v>
      </c>
      <c r="AG46" s="1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ht="14.25" customHeight="1">
      <c r="A47" s="5"/>
      <c r="B47" s="16">
        <v>73.71445472</v>
      </c>
      <c r="C47" s="16">
        <v>77.42681846</v>
      </c>
      <c r="D47" s="16">
        <v>81.31426401</v>
      </c>
      <c r="E47" s="17"/>
      <c r="F47" s="16">
        <v>65.83375312</v>
      </c>
      <c r="G47" s="16">
        <v>73.39749531</v>
      </c>
      <c r="H47" s="16">
        <v>74.15718209</v>
      </c>
      <c r="I47" s="17"/>
      <c r="J47" s="16">
        <v>77.31074799</v>
      </c>
      <c r="K47" s="16">
        <v>70.10752683</v>
      </c>
      <c r="L47" s="16">
        <v>73.43283034</v>
      </c>
      <c r="M47" s="17"/>
      <c r="N47" s="16">
        <v>75.17418887</v>
      </c>
      <c r="O47" s="16">
        <v>73.06349436</v>
      </c>
      <c r="P47" s="16">
        <v>76.99101995</v>
      </c>
      <c r="Q47" s="17"/>
      <c r="R47" s="16">
        <v>72.66902524</v>
      </c>
      <c r="S47" s="16">
        <v>64.03151807</v>
      </c>
      <c r="T47" s="16">
        <v>72.35745448</v>
      </c>
      <c r="U47" s="17"/>
      <c r="V47" s="16">
        <v>68.66237633</v>
      </c>
      <c r="W47" s="16">
        <v>70.80236923</v>
      </c>
      <c r="X47" s="16">
        <v>65.08553116</v>
      </c>
      <c r="Y47" s="17"/>
      <c r="Z47" s="16">
        <v>71.33769693</v>
      </c>
      <c r="AA47" s="16">
        <v>74.9861538</v>
      </c>
      <c r="AB47" s="16">
        <v>77.29588409</v>
      </c>
      <c r="AC47" s="17"/>
      <c r="AD47" s="16">
        <v>67.92823554</v>
      </c>
      <c r="AE47" s="16">
        <v>67.64001168</v>
      </c>
      <c r="AF47" s="16">
        <v>76.8451669</v>
      </c>
      <c r="AG47" s="18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ht="14.25" customHeight="1">
      <c r="A48" s="5"/>
      <c r="B48" s="16">
        <v>73.00062237</v>
      </c>
      <c r="C48" s="16">
        <v>75.01966853</v>
      </c>
      <c r="D48" s="16">
        <v>75.45856735</v>
      </c>
      <c r="E48" s="17"/>
      <c r="F48" s="16">
        <v>71.58386138</v>
      </c>
      <c r="G48" s="16">
        <v>74.93015149</v>
      </c>
      <c r="H48" s="16">
        <v>80.13910919</v>
      </c>
      <c r="I48" s="17"/>
      <c r="J48" s="16">
        <v>68.90017993</v>
      </c>
      <c r="K48" s="16">
        <v>70.27600906</v>
      </c>
      <c r="L48" s="16">
        <v>68.53065044</v>
      </c>
      <c r="M48" s="17"/>
      <c r="N48" s="16">
        <v>71.5566225</v>
      </c>
      <c r="O48" s="16">
        <v>73.88981239</v>
      </c>
      <c r="P48" s="16">
        <v>75.85101695</v>
      </c>
      <c r="Q48" s="17"/>
      <c r="R48" s="16">
        <v>71.04756421</v>
      </c>
      <c r="S48" s="16">
        <v>76.16240807</v>
      </c>
      <c r="T48" s="16">
        <v>68.88120716</v>
      </c>
      <c r="U48" s="17"/>
      <c r="V48" s="16">
        <v>68.5829444</v>
      </c>
      <c r="W48" s="16">
        <v>71.58828312</v>
      </c>
      <c r="X48" s="16">
        <v>66.94695218</v>
      </c>
      <c r="Y48" s="17"/>
      <c r="Z48" s="16">
        <v>69.74675054</v>
      </c>
      <c r="AA48" s="16">
        <v>73.46229703</v>
      </c>
      <c r="AB48" s="16">
        <v>73.13195414</v>
      </c>
      <c r="AC48" s="17"/>
      <c r="AD48" s="16">
        <v>75.14237597</v>
      </c>
      <c r="AE48" s="16">
        <v>76.57813926</v>
      </c>
      <c r="AF48" s="16">
        <v>65.77911307</v>
      </c>
      <c r="AG48" s="18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ht="14.25" customHeight="1">
      <c r="A49" s="5"/>
      <c r="B49" s="16">
        <v>79.60727927</v>
      </c>
      <c r="C49" s="16">
        <v>81.57284765</v>
      </c>
      <c r="D49" s="16">
        <v>71.46748102</v>
      </c>
      <c r="E49" s="17"/>
      <c r="F49" s="16">
        <v>80.26267439</v>
      </c>
      <c r="G49" s="16">
        <v>72.3736377</v>
      </c>
      <c r="H49" s="16">
        <v>69.41747603</v>
      </c>
      <c r="I49" s="17"/>
      <c r="J49" s="16">
        <v>72.65152379</v>
      </c>
      <c r="K49" s="16">
        <v>62.88225856</v>
      </c>
      <c r="L49" s="16">
        <v>69.95281921</v>
      </c>
      <c r="M49" s="17"/>
      <c r="N49" s="16">
        <v>75.2223251</v>
      </c>
      <c r="O49" s="16">
        <v>68.31153878</v>
      </c>
      <c r="P49" s="16">
        <v>77.1054917</v>
      </c>
      <c r="Q49" s="17"/>
      <c r="R49" s="16">
        <v>71.74498422</v>
      </c>
      <c r="S49" s="16">
        <v>75.1769158</v>
      </c>
      <c r="T49" s="16">
        <v>71.879473</v>
      </c>
      <c r="U49" s="17"/>
      <c r="V49" s="16">
        <v>72.04714115</v>
      </c>
      <c r="W49" s="16">
        <v>64.98849469</v>
      </c>
      <c r="X49" s="16">
        <v>67.61937259</v>
      </c>
      <c r="Y49" s="17"/>
      <c r="Z49" s="16">
        <v>68.57483623</v>
      </c>
      <c r="AA49" s="16">
        <v>74.71736277</v>
      </c>
      <c r="AB49" s="16">
        <v>74.29169661</v>
      </c>
      <c r="AC49" s="17"/>
      <c r="AD49" s="16">
        <v>72.20679165</v>
      </c>
      <c r="AE49" s="16">
        <v>72.33346971</v>
      </c>
      <c r="AF49" s="16">
        <v>68.58459916</v>
      </c>
      <c r="AG49" s="18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ht="14.25" customHeight="1">
      <c r="A50" s="5"/>
      <c r="B50" s="16">
        <v>80.05386322</v>
      </c>
      <c r="C50" s="16">
        <v>82.14162164</v>
      </c>
      <c r="D50" s="16">
        <v>73.89485184</v>
      </c>
      <c r="E50" s="17"/>
      <c r="F50" s="16">
        <v>78.9418007</v>
      </c>
      <c r="G50" s="16">
        <v>74.73996661</v>
      </c>
      <c r="H50" s="16">
        <v>75.75130065</v>
      </c>
      <c r="I50" s="17"/>
      <c r="J50" s="16">
        <v>71.09067361</v>
      </c>
      <c r="K50" s="16">
        <v>66.57290348</v>
      </c>
      <c r="L50" s="16">
        <v>65.54845729</v>
      </c>
      <c r="M50" s="17"/>
      <c r="N50" s="16">
        <v>74.33929666</v>
      </c>
      <c r="O50" s="16">
        <v>73.28570794</v>
      </c>
      <c r="P50" s="16">
        <v>74.30856685</v>
      </c>
      <c r="Q50" s="17"/>
      <c r="R50" s="16">
        <v>71.19228603</v>
      </c>
      <c r="S50" s="16">
        <v>67.76874303</v>
      </c>
      <c r="T50" s="16">
        <v>69.2264597</v>
      </c>
      <c r="U50" s="17"/>
      <c r="V50" s="16">
        <v>65.95638563</v>
      </c>
      <c r="W50" s="16">
        <v>70.72168413</v>
      </c>
      <c r="X50" s="16">
        <v>59.8577664</v>
      </c>
      <c r="Y50" s="17"/>
      <c r="Z50" s="16">
        <v>73.36708064</v>
      </c>
      <c r="AA50" s="16">
        <v>74.75142927</v>
      </c>
      <c r="AB50" s="16">
        <v>70.5740027</v>
      </c>
      <c r="AC50" s="17"/>
      <c r="AD50" s="16">
        <v>74.85064858</v>
      </c>
      <c r="AE50" s="16">
        <v>73.11502544</v>
      </c>
      <c r="AF50" s="16">
        <v>65.66745455</v>
      </c>
      <c r="AG50" s="18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ht="14.25" customHeight="1">
      <c r="A51" s="5"/>
      <c r="B51" s="16">
        <v>76.95755525</v>
      </c>
      <c r="C51" s="16">
        <v>76.41647716</v>
      </c>
      <c r="D51" s="16">
        <v>82.05808557</v>
      </c>
      <c r="E51" s="17"/>
      <c r="F51" s="16">
        <v>78.34598258</v>
      </c>
      <c r="G51" s="16">
        <v>74.12757718</v>
      </c>
      <c r="H51" s="16">
        <v>79.48501705</v>
      </c>
      <c r="I51" s="17"/>
      <c r="J51" s="16">
        <v>66.20838789</v>
      </c>
      <c r="K51" s="16">
        <v>74.92933611</v>
      </c>
      <c r="L51" s="16">
        <v>72.67459697</v>
      </c>
      <c r="M51" s="17"/>
      <c r="N51" s="16">
        <v>71.20433037</v>
      </c>
      <c r="O51" s="16">
        <v>68.69415471</v>
      </c>
      <c r="P51" s="16">
        <v>74.37961356</v>
      </c>
      <c r="Q51" s="17"/>
      <c r="R51" s="16">
        <v>67.97527821</v>
      </c>
      <c r="S51" s="16">
        <v>72.39725993</v>
      </c>
      <c r="T51" s="16">
        <v>66.32361437</v>
      </c>
      <c r="U51" s="17"/>
      <c r="V51" s="16">
        <v>68.0365719</v>
      </c>
      <c r="W51" s="16">
        <v>63.81495626</v>
      </c>
      <c r="X51" s="16">
        <v>59.59745603</v>
      </c>
      <c r="Y51" s="17"/>
      <c r="Z51" s="16">
        <v>69.61684465</v>
      </c>
      <c r="AA51" s="16">
        <v>69.50880207</v>
      </c>
      <c r="AB51" s="16">
        <v>73.43729382</v>
      </c>
      <c r="AC51" s="17"/>
      <c r="AD51" s="16">
        <v>75.89240973</v>
      </c>
      <c r="AE51" s="16">
        <v>73.15301066</v>
      </c>
      <c r="AF51" s="16">
        <v>73.9890292</v>
      </c>
      <c r="AG51" s="1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ht="14.25" customHeight="1">
      <c r="A52" s="5"/>
      <c r="B52" s="16">
        <v>79.09074663</v>
      </c>
      <c r="C52" s="16">
        <v>76.98367106</v>
      </c>
      <c r="D52" s="16">
        <v>75.02800462</v>
      </c>
      <c r="E52" s="17"/>
      <c r="F52" s="16">
        <v>74.49044268</v>
      </c>
      <c r="G52" s="16">
        <v>70.10308575</v>
      </c>
      <c r="H52" s="16">
        <v>66.99605386</v>
      </c>
      <c r="I52" s="17"/>
      <c r="J52" s="16">
        <v>68.97108281</v>
      </c>
      <c r="K52" s="16">
        <v>66.1378377</v>
      </c>
      <c r="L52" s="16">
        <v>67.11848923</v>
      </c>
      <c r="M52" s="17"/>
      <c r="N52" s="16">
        <v>75.38731285</v>
      </c>
      <c r="O52" s="16">
        <v>69.95367977</v>
      </c>
      <c r="P52" s="16">
        <v>68.08884343</v>
      </c>
      <c r="Q52" s="17"/>
      <c r="R52" s="16">
        <v>70.12495092</v>
      </c>
      <c r="S52" s="16">
        <v>76.90632749</v>
      </c>
      <c r="T52" s="16">
        <v>71.10273767</v>
      </c>
      <c r="U52" s="17"/>
      <c r="V52" s="16">
        <v>63.06870692</v>
      </c>
      <c r="W52" s="16">
        <v>65.25970421</v>
      </c>
      <c r="X52" s="16">
        <v>62.37522995</v>
      </c>
      <c r="Y52" s="17"/>
      <c r="Z52" s="16">
        <v>73.3682128</v>
      </c>
      <c r="AA52" s="16">
        <v>75.05910385</v>
      </c>
      <c r="AB52" s="16">
        <v>72.87660974</v>
      </c>
      <c r="AC52" s="17"/>
      <c r="AD52" s="16">
        <v>74.98608081</v>
      </c>
      <c r="AE52" s="16">
        <v>73.24730771</v>
      </c>
      <c r="AF52" s="16">
        <v>74.98096187</v>
      </c>
      <c r="AG52" s="18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ht="14.25" customHeight="1">
      <c r="A53" s="5"/>
      <c r="B53" s="27"/>
      <c r="C53" s="27"/>
      <c r="D53" s="27"/>
      <c r="E53" s="11"/>
      <c r="F53" s="27"/>
      <c r="G53" s="27"/>
      <c r="H53" s="27"/>
      <c r="I53" s="11"/>
      <c r="J53" s="27"/>
      <c r="K53" s="27"/>
      <c r="L53" s="27"/>
      <c r="M53" s="11"/>
      <c r="N53" s="27"/>
      <c r="O53" s="27"/>
      <c r="P53" s="27"/>
      <c r="Q53" s="11"/>
      <c r="R53" s="27"/>
      <c r="S53" s="27"/>
      <c r="T53" s="27"/>
      <c r="U53" s="11"/>
      <c r="V53" s="27"/>
      <c r="W53" s="27"/>
      <c r="X53" s="27"/>
      <c r="Y53" s="11"/>
      <c r="Z53" s="27"/>
      <c r="AA53" s="27"/>
      <c r="AB53" s="27"/>
      <c r="AC53" s="11"/>
      <c r="AD53" s="27"/>
      <c r="AE53" s="27"/>
      <c r="AF53" s="27"/>
      <c r="AG53" s="28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ht="14.25" customHeight="1">
      <c r="A54" s="5"/>
      <c r="B54" s="27"/>
      <c r="C54" s="27"/>
      <c r="D54" s="27"/>
      <c r="E54" s="11"/>
      <c r="F54" s="27"/>
      <c r="G54" s="27"/>
      <c r="H54" s="27"/>
      <c r="I54" s="11"/>
      <c r="J54" s="27"/>
      <c r="K54" s="27"/>
      <c r="L54" s="27"/>
      <c r="M54" s="11"/>
      <c r="N54" s="27"/>
      <c r="O54" s="27"/>
      <c r="P54" s="27"/>
      <c r="Q54" s="11"/>
      <c r="R54" s="27"/>
      <c r="S54" s="27"/>
      <c r="T54" s="27"/>
      <c r="U54" s="11"/>
      <c r="V54" s="27"/>
      <c r="W54" s="27"/>
      <c r="X54" s="27"/>
      <c r="Y54" s="11"/>
      <c r="Z54" s="27"/>
      <c r="AA54" s="27"/>
      <c r="AB54" s="27"/>
      <c r="AC54" s="11"/>
      <c r="AD54" s="27"/>
      <c r="AE54" s="27"/>
      <c r="AF54" s="27"/>
      <c r="AG54" s="28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ht="14.25" customHeight="1">
      <c r="A55" s="5"/>
      <c r="B55" s="27"/>
      <c r="C55" s="27"/>
      <c r="D55" s="27"/>
      <c r="E55" s="11"/>
      <c r="F55" s="27"/>
      <c r="G55" s="27"/>
      <c r="H55" s="27"/>
      <c r="I55" s="11"/>
      <c r="J55" s="27"/>
      <c r="K55" s="27"/>
      <c r="L55" s="27"/>
      <c r="M55" s="11"/>
      <c r="N55" s="27"/>
      <c r="O55" s="27"/>
      <c r="P55" s="27"/>
      <c r="Q55" s="11"/>
      <c r="R55" s="27"/>
      <c r="S55" s="27"/>
      <c r="T55" s="27"/>
      <c r="U55" s="11"/>
      <c r="V55" s="27"/>
      <c r="W55" s="27"/>
      <c r="X55" s="27"/>
      <c r="Y55" s="11"/>
      <c r="Z55" s="27"/>
      <c r="AA55" s="27"/>
      <c r="AB55" s="27"/>
      <c r="AC55" s="11"/>
      <c r="AD55" s="27"/>
      <c r="AE55" s="27"/>
      <c r="AF55" s="27"/>
      <c r="AG55" s="28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ht="14.25" customHeight="1">
      <c r="A56" s="5"/>
      <c r="B56" s="27"/>
      <c r="C56" s="27"/>
      <c r="D56" s="27"/>
      <c r="E56" s="11"/>
      <c r="F56" s="27"/>
      <c r="G56" s="27"/>
      <c r="H56" s="27"/>
      <c r="I56" s="11"/>
      <c r="J56" s="27"/>
      <c r="K56" s="27"/>
      <c r="L56" s="27"/>
      <c r="M56" s="11"/>
      <c r="N56" s="27"/>
      <c r="O56" s="27"/>
      <c r="P56" s="27"/>
      <c r="Q56" s="11"/>
      <c r="R56" s="27"/>
      <c r="S56" s="27"/>
      <c r="T56" s="27"/>
      <c r="U56" s="11"/>
      <c r="V56" s="27"/>
      <c r="W56" s="27"/>
      <c r="X56" s="27"/>
      <c r="Y56" s="11"/>
      <c r="Z56" s="27"/>
      <c r="AA56" s="27"/>
      <c r="AB56" s="27"/>
      <c r="AC56" s="11"/>
      <c r="AD56" s="27"/>
      <c r="AE56" s="27"/>
      <c r="AF56" s="27"/>
      <c r="AG56" s="28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ht="14.25" customHeight="1">
      <c r="A57" s="5"/>
      <c r="B57" s="27"/>
      <c r="C57" s="27"/>
      <c r="D57" s="27"/>
      <c r="E57" s="11"/>
      <c r="F57" s="27"/>
      <c r="G57" s="27"/>
      <c r="H57" s="27"/>
      <c r="I57" s="11"/>
      <c r="J57" s="27"/>
      <c r="K57" s="27"/>
      <c r="L57" s="27"/>
      <c r="M57" s="11"/>
      <c r="N57" s="27"/>
      <c r="O57" s="27"/>
      <c r="P57" s="27"/>
      <c r="Q57" s="11"/>
      <c r="R57" s="27"/>
      <c r="S57" s="27"/>
      <c r="T57" s="27"/>
      <c r="U57" s="11"/>
      <c r="V57" s="27"/>
      <c r="W57" s="27"/>
      <c r="X57" s="27"/>
      <c r="Y57" s="11"/>
      <c r="Z57" s="27"/>
      <c r="AA57" s="27"/>
      <c r="AB57" s="27"/>
      <c r="AC57" s="11"/>
      <c r="AD57" s="27"/>
      <c r="AE57" s="27"/>
      <c r="AF57" s="27"/>
      <c r="AG57" s="28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ht="14.25" customHeight="1">
      <c r="A58" s="5"/>
      <c r="B58" s="27"/>
      <c r="C58" s="27"/>
      <c r="D58" s="27"/>
      <c r="E58" s="11"/>
      <c r="F58" s="27"/>
      <c r="G58" s="27"/>
      <c r="H58" s="27"/>
      <c r="I58" s="11"/>
      <c r="J58" s="27"/>
      <c r="K58" s="27"/>
      <c r="L58" s="27"/>
      <c r="M58" s="11"/>
      <c r="N58" s="27"/>
      <c r="O58" s="27"/>
      <c r="P58" s="27"/>
      <c r="Q58" s="11"/>
      <c r="R58" s="27"/>
      <c r="S58" s="27"/>
      <c r="T58" s="27"/>
      <c r="U58" s="11"/>
      <c r="V58" s="27"/>
      <c r="W58" s="27"/>
      <c r="X58" s="27"/>
      <c r="Y58" s="11"/>
      <c r="Z58" s="27"/>
      <c r="AA58" s="27"/>
      <c r="AB58" s="27"/>
      <c r="AC58" s="11"/>
      <c r="AD58" s="27"/>
      <c r="AE58" s="27"/>
      <c r="AF58" s="27"/>
      <c r="AG58" s="28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ht="14.25" customHeight="1">
      <c r="A59" s="5"/>
      <c r="B59" s="27"/>
      <c r="C59" s="27"/>
      <c r="D59" s="27"/>
      <c r="E59" s="11"/>
      <c r="F59" s="27"/>
      <c r="G59" s="27"/>
      <c r="H59" s="27"/>
      <c r="I59" s="11"/>
      <c r="J59" s="27"/>
      <c r="K59" s="27"/>
      <c r="L59" s="27"/>
      <c r="M59" s="11"/>
      <c r="N59" s="27"/>
      <c r="O59" s="27"/>
      <c r="P59" s="27"/>
      <c r="Q59" s="11"/>
      <c r="R59" s="27"/>
      <c r="S59" s="27"/>
      <c r="T59" s="27"/>
      <c r="U59" s="11"/>
      <c r="V59" s="27"/>
      <c r="W59" s="27"/>
      <c r="X59" s="27"/>
      <c r="Y59" s="11"/>
      <c r="Z59" s="27"/>
      <c r="AA59" s="27"/>
      <c r="AB59" s="27"/>
      <c r="AC59" s="11"/>
      <c r="AD59" s="27"/>
      <c r="AE59" s="27"/>
      <c r="AF59" s="27"/>
      <c r="AG59" s="2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ht="14.25" customHeight="1">
      <c r="A60" s="5"/>
      <c r="B60" s="27"/>
      <c r="C60" s="27"/>
      <c r="D60" s="27"/>
      <c r="E60" s="11"/>
      <c r="F60" s="27"/>
      <c r="G60" s="27"/>
      <c r="H60" s="27"/>
      <c r="I60" s="11"/>
      <c r="J60" s="27"/>
      <c r="K60" s="27"/>
      <c r="L60" s="27"/>
      <c r="M60" s="11"/>
      <c r="N60" s="27"/>
      <c r="O60" s="27"/>
      <c r="P60" s="27"/>
      <c r="Q60" s="11"/>
      <c r="R60" s="27"/>
      <c r="S60" s="27"/>
      <c r="T60" s="27"/>
      <c r="U60" s="11"/>
      <c r="V60" s="27"/>
      <c r="W60" s="27"/>
      <c r="X60" s="27"/>
      <c r="Y60" s="11"/>
      <c r="Z60" s="27"/>
      <c r="AA60" s="27"/>
      <c r="AB60" s="27"/>
      <c r="AC60" s="11"/>
      <c r="AD60" s="27"/>
      <c r="AE60" s="27"/>
      <c r="AF60" s="27"/>
      <c r="AG60" s="28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ht="14.25" customHeight="1">
      <c r="A61" s="5"/>
      <c r="B61" s="27"/>
      <c r="C61" s="27"/>
      <c r="D61" s="27"/>
      <c r="E61" s="11"/>
      <c r="F61" s="27"/>
      <c r="G61" s="27"/>
      <c r="H61" s="27"/>
      <c r="I61" s="11"/>
      <c r="J61" s="27"/>
      <c r="K61" s="27"/>
      <c r="L61" s="27"/>
      <c r="M61" s="11"/>
      <c r="N61" s="27"/>
      <c r="O61" s="27"/>
      <c r="P61" s="27"/>
      <c r="Q61" s="11"/>
      <c r="R61" s="27"/>
      <c r="S61" s="27"/>
      <c r="T61" s="27"/>
      <c r="U61" s="11"/>
      <c r="V61" s="27"/>
      <c r="W61" s="27"/>
      <c r="X61" s="27"/>
      <c r="Y61" s="11"/>
      <c r="Z61" s="27"/>
      <c r="AA61" s="27"/>
      <c r="AB61" s="27"/>
      <c r="AC61" s="11"/>
      <c r="AD61" s="27"/>
      <c r="AE61" s="27"/>
      <c r="AF61" s="27"/>
      <c r="AG61" s="28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ht="14.25" customHeight="1">
      <c r="A62" s="5"/>
      <c r="B62" s="27"/>
      <c r="C62" s="27"/>
      <c r="D62" s="27"/>
      <c r="E62" s="11"/>
      <c r="F62" s="27"/>
      <c r="G62" s="27"/>
      <c r="H62" s="27"/>
      <c r="I62" s="11"/>
      <c r="J62" s="27"/>
      <c r="K62" s="27"/>
      <c r="L62" s="27"/>
      <c r="M62" s="11"/>
      <c r="N62" s="27"/>
      <c r="O62" s="27"/>
      <c r="P62" s="27"/>
      <c r="Q62" s="11"/>
      <c r="R62" s="27"/>
      <c r="S62" s="27"/>
      <c r="T62" s="27"/>
      <c r="U62" s="11"/>
      <c r="V62" s="27"/>
      <c r="W62" s="27"/>
      <c r="X62" s="27"/>
      <c r="Y62" s="11"/>
      <c r="Z62" s="27"/>
      <c r="AA62" s="27"/>
      <c r="AB62" s="27"/>
      <c r="AC62" s="11"/>
      <c r="AD62" s="27"/>
      <c r="AE62" s="27"/>
      <c r="AF62" s="27"/>
      <c r="AG62" s="28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ht="14.25" customHeight="1">
      <c r="A63" s="5"/>
      <c r="B63" s="27"/>
      <c r="C63" s="27"/>
      <c r="D63" s="27"/>
      <c r="E63" s="11"/>
      <c r="F63" s="27"/>
      <c r="G63" s="27"/>
      <c r="H63" s="27"/>
      <c r="I63" s="11"/>
      <c r="J63" s="27"/>
      <c r="K63" s="27"/>
      <c r="L63" s="27"/>
      <c r="M63" s="11"/>
      <c r="N63" s="27"/>
      <c r="O63" s="27"/>
      <c r="P63" s="27"/>
      <c r="Q63" s="11"/>
      <c r="R63" s="27"/>
      <c r="S63" s="27"/>
      <c r="T63" s="27"/>
      <c r="U63" s="11"/>
      <c r="V63" s="27"/>
      <c r="W63" s="27"/>
      <c r="X63" s="27"/>
      <c r="Y63" s="11"/>
      <c r="Z63" s="27"/>
      <c r="AA63" s="27"/>
      <c r="AB63" s="27"/>
      <c r="AC63" s="11"/>
      <c r="AD63" s="27"/>
      <c r="AE63" s="27"/>
      <c r="AF63" s="27"/>
      <c r="AG63" s="28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ht="14.25" customHeight="1">
      <c r="A64" s="5"/>
      <c r="B64" s="27"/>
      <c r="C64" s="27"/>
      <c r="D64" s="27"/>
      <c r="E64" s="11"/>
      <c r="F64" s="27"/>
      <c r="G64" s="27"/>
      <c r="H64" s="27"/>
      <c r="I64" s="11"/>
      <c r="J64" s="27"/>
      <c r="K64" s="27"/>
      <c r="L64" s="27"/>
      <c r="M64" s="11"/>
      <c r="N64" s="27"/>
      <c r="O64" s="27"/>
      <c r="P64" s="27"/>
      <c r="Q64" s="11"/>
      <c r="R64" s="27"/>
      <c r="S64" s="27"/>
      <c r="T64" s="27"/>
      <c r="U64" s="11"/>
      <c r="V64" s="27"/>
      <c r="W64" s="27"/>
      <c r="X64" s="27"/>
      <c r="Y64" s="11"/>
      <c r="Z64" s="27"/>
      <c r="AA64" s="27"/>
      <c r="AB64" s="27"/>
      <c r="AC64" s="11"/>
      <c r="AD64" s="27"/>
      <c r="AE64" s="27"/>
      <c r="AF64" s="27"/>
      <c r="AG64" s="28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ht="14.25" customHeight="1">
      <c r="A65" s="5"/>
      <c r="B65" s="27"/>
      <c r="C65" s="27"/>
      <c r="D65" s="27"/>
      <c r="E65" s="11"/>
      <c r="F65" s="27"/>
      <c r="G65" s="27"/>
      <c r="H65" s="27"/>
      <c r="I65" s="11"/>
      <c r="J65" s="27"/>
      <c r="K65" s="27"/>
      <c r="L65" s="27"/>
      <c r="M65" s="11"/>
      <c r="N65" s="27"/>
      <c r="O65" s="27"/>
      <c r="P65" s="27"/>
      <c r="Q65" s="11"/>
      <c r="R65" s="27"/>
      <c r="S65" s="27"/>
      <c r="T65" s="27"/>
      <c r="U65" s="11"/>
      <c r="V65" s="27"/>
      <c r="W65" s="27"/>
      <c r="X65" s="27"/>
      <c r="Y65" s="11"/>
      <c r="Z65" s="27"/>
      <c r="AA65" s="27"/>
      <c r="AB65" s="27"/>
      <c r="AC65" s="11"/>
      <c r="AD65" s="27"/>
      <c r="AE65" s="27"/>
      <c r="AF65" s="27"/>
      <c r="AG65" s="28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ht="14.25" customHeight="1">
      <c r="A66" s="5"/>
      <c r="B66" s="27"/>
      <c r="C66" s="27"/>
      <c r="D66" s="27"/>
      <c r="E66" s="11"/>
      <c r="F66" s="27"/>
      <c r="G66" s="27"/>
      <c r="H66" s="27"/>
      <c r="I66" s="11"/>
      <c r="J66" s="27"/>
      <c r="K66" s="27"/>
      <c r="L66" s="27"/>
      <c r="M66" s="11"/>
      <c r="N66" s="27"/>
      <c r="O66" s="27"/>
      <c r="P66" s="27"/>
      <c r="Q66" s="11"/>
      <c r="R66" s="27"/>
      <c r="S66" s="27"/>
      <c r="T66" s="27"/>
      <c r="U66" s="11"/>
      <c r="V66" s="27"/>
      <c r="W66" s="27"/>
      <c r="X66" s="27"/>
      <c r="Y66" s="11"/>
      <c r="Z66" s="27"/>
      <c r="AA66" s="27"/>
      <c r="AB66" s="27"/>
      <c r="AC66" s="11"/>
      <c r="AD66" s="27"/>
      <c r="AE66" s="27"/>
      <c r="AF66" s="27"/>
      <c r="AG66" s="28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ht="14.25" customHeight="1">
      <c r="A67" s="5"/>
      <c r="B67" s="27"/>
      <c r="C67" s="27"/>
      <c r="D67" s="27"/>
      <c r="E67" s="11"/>
      <c r="F67" s="27"/>
      <c r="G67" s="27"/>
      <c r="H67" s="27"/>
      <c r="I67" s="11"/>
      <c r="J67" s="27"/>
      <c r="K67" s="27"/>
      <c r="L67" s="27"/>
      <c r="M67" s="11"/>
      <c r="N67" s="27"/>
      <c r="O67" s="27"/>
      <c r="P67" s="27"/>
      <c r="Q67" s="11"/>
      <c r="R67" s="27"/>
      <c r="S67" s="27"/>
      <c r="T67" s="27"/>
      <c r="U67" s="11"/>
      <c r="V67" s="27"/>
      <c r="W67" s="27"/>
      <c r="X67" s="27"/>
      <c r="Y67" s="11"/>
      <c r="Z67" s="27"/>
      <c r="AA67" s="27"/>
      <c r="AB67" s="27"/>
      <c r="AC67" s="11"/>
      <c r="AD67" s="27"/>
      <c r="AE67" s="27"/>
      <c r="AF67" s="27"/>
      <c r="AG67" s="2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ht="14.25" customHeight="1">
      <c r="A68" s="5"/>
      <c r="B68" s="27"/>
      <c r="C68" s="27"/>
      <c r="D68" s="27"/>
      <c r="E68" s="11"/>
      <c r="F68" s="27"/>
      <c r="G68" s="27"/>
      <c r="H68" s="27"/>
      <c r="I68" s="11"/>
      <c r="J68" s="27"/>
      <c r="K68" s="27"/>
      <c r="L68" s="27"/>
      <c r="M68" s="11"/>
      <c r="N68" s="27"/>
      <c r="O68" s="27"/>
      <c r="P68" s="27"/>
      <c r="Q68" s="11"/>
      <c r="R68" s="27"/>
      <c r="S68" s="27"/>
      <c r="T68" s="27"/>
      <c r="U68" s="11"/>
      <c r="V68" s="27"/>
      <c r="W68" s="27"/>
      <c r="X68" s="27"/>
      <c r="Y68" s="11"/>
      <c r="Z68" s="27"/>
      <c r="AA68" s="27"/>
      <c r="AB68" s="27"/>
      <c r="AC68" s="11"/>
      <c r="AD68" s="27"/>
      <c r="AE68" s="27"/>
      <c r="AF68" s="27"/>
      <c r="AG68" s="2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ht="14.25" customHeight="1">
      <c r="A69" s="5"/>
      <c r="B69" s="27"/>
      <c r="C69" s="27"/>
      <c r="D69" s="27"/>
      <c r="E69" s="11"/>
      <c r="F69" s="27"/>
      <c r="G69" s="27"/>
      <c r="H69" s="27"/>
      <c r="I69" s="11"/>
      <c r="J69" s="27"/>
      <c r="K69" s="27"/>
      <c r="L69" s="27"/>
      <c r="M69" s="11"/>
      <c r="N69" s="27"/>
      <c r="O69" s="27"/>
      <c r="P69" s="27"/>
      <c r="Q69" s="11"/>
      <c r="R69" s="27"/>
      <c r="S69" s="27"/>
      <c r="T69" s="27"/>
      <c r="U69" s="11"/>
      <c r="V69" s="27"/>
      <c r="W69" s="27"/>
      <c r="X69" s="27"/>
      <c r="Y69" s="11"/>
      <c r="Z69" s="27"/>
      <c r="AA69" s="27"/>
      <c r="AB69" s="27"/>
      <c r="AC69" s="11"/>
      <c r="AD69" s="27"/>
      <c r="AE69" s="27"/>
      <c r="AF69" s="27"/>
      <c r="AG69" s="2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ht="14.25" customHeight="1">
      <c r="A70" s="5"/>
      <c r="B70" s="27"/>
      <c r="C70" s="27"/>
      <c r="D70" s="27"/>
      <c r="E70" s="11"/>
      <c r="F70" s="27"/>
      <c r="G70" s="27"/>
      <c r="H70" s="27"/>
      <c r="I70" s="11"/>
      <c r="J70" s="27"/>
      <c r="K70" s="27"/>
      <c r="L70" s="27"/>
      <c r="M70" s="11"/>
      <c r="N70" s="27"/>
      <c r="O70" s="27"/>
      <c r="P70" s="27"/>
      <c r="Q70" s="11"/>
      <c r="R70" s="27"/>
      <c r="S70" s="27"/>
      <c r="T70" s="27"/>
      <c r="U70" s="11"/>
      <c r="V70" s="27"/>
      <c r="W70" s="27"/>
      <c r="X70" s="27"/>
      <c r="Y70" s="11"/>
      <c r="Z70" s="27"/>
      <c r="AA70" s="27"/>
      <c r="AB70" s="27"/>
      <c r="AC70" s="11"/>
      <c r="AD70" s="27"/>
      <c r="AE70" s="27"/>
      <c r="AF70" s="27"/>
      <c r="AG70" s="2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ht="14.25" customHeight="1">
      <c r="A71" s="5"/>
      <c r="B71" s="27"/>
      <c r="C71" s="27"/>
      <c r="D71" s="27"/>
      <c r="E71" s="11"/>
      <c r="F71" s="27"/>
      <c r="G71" s="27"/>
      <c r="H71" s="27"/>
      <c r="I71" s="11"/>
      <c r="J71" s="27"/>
      <c r="K71" s="27"/>
      <c r="L71" s="27"/>
      <c r="M71" s="11"/>
      <c r="N71" s="27"/>
      <c r="O71" s="27"/>
      <c r="P71" s="27"/>
      <c r="Q71" s="11"/>
      <c r="R71" s="27"/>
      <c r="S71" s="27"/>
      <c r="T71" s="27"/>
      <c r="U71" s="11"/>
      <c r="V71" s="27"/>
      <c r="W71" s="27"/>
      <c r="X71" s="27"/>
      <c r="Y71" s="11"/>
      <c r="Z71" s="27"/>
      <c r="AA71" s="27"/>
      <c r="AB71" s="27"/>
      <c r="AC71" s="11"/>
      <c r="AD71" s="27"/>
      <c r="AE71" s="27"/>
      <c r="AF71" s="27"/>
      <c r="AG71" s="2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ht="14.25" customHeight="1">
      <c r="A72" s="5"/>
      <c r="B72" s="27"/>
      <c r="C72" s="27"/>
      <c r="D72" s="27"/>
      <c r="E72" s="11"/>
      <c r="F72" s="27"/>
      <c r="G72" s="27"/>
      <c r="H72" s="27"/>
      <c r="I72" s="11"/>
      <c r="J72" s="27"/>
      <c r="K72" s="27"/>
      <c r="L72" s="27"/>
      <c r="M72" s="11"/>
      <c r="N72" s="27"/>
      <c r="O72" s="27"/>
      <c r="P72" s="27"/>
      <c r="Q72" s="11"/>
      <c r="R72" s="27"/>
      <c r="S72" s="27"/>
      <c r="T72" s="27"/>
      <c r="U72" s="11"/>
      <c r="V72" s="27"/>
      <c r="W72" s="27"/>
      <c r="X72" s="27"/>
      <c r="Y72" s="11"/>
      <c r="Z72" s="27"/>
      <c r="AA72" s="27"/>
      <c r="AB72" s="27"/>
      <c r="AC72" s="11"/>
      <c r="AD72" s="27"/>
      <c r="AE72" s="27"/>
      <c r="AF72" s="27"/>
      <c r="AG72" s="2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ht="14.25" customHeight="1">
      <c r="A73" s="5"/>
      <c r="B73" s="27"/>
      <c r="C73" s="27"/>
      <c r="D73" s="27"/>
      <c r="E73" s="11"/>
      <c r="F73" s="27"/>
      <c r="G73" s="27"/>
      <c r="H73" s="27"/>
      <c r="I73" s="11"/>
      <c r="J73" s="27"/>
      <c r="K73" s="27"/>
      <c r="L73" s="27"/>
      <c r="M73" s="11"/>
      <c r="N73" s="27"/>
      <c r="O73" s="27"/>
      <c r="P73" s="27"/>
      <c r="Q73" s="11"/>
      <c r="R73" s="27"/>
      <c r="S73" s="27"/>
      <c r="T73" s="27"/>
      <c r="U73" s="11"/>
      <c r="V73" s="27"/>
      <c r="W73" s="27"/>
      <c r="X73" s="27"/>
      <c r="Y73" s="11"/>
      <c r="Z73" s="27"/>
      <c r="AA73" s="27"/>
      <c r="AB73" s="27"/>
      <c r="AC73" s="11"/>
      <c r="AD73" s="27"/>
      <c r="AE73" s="27"/>
      <c r="AF73" s="27"/>
      <c r="AG73" s="2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ht="14.25" customHeight="1">
      <c r="A74" s="5"/>
      <c r="B74" s="27"/>
      <c r="C74" s="27"/>
      <c r="D74" s="27"/>
      <c r="E74" s="11"/>
      <c r="F74" s="27"/>
      <c r="G74" s="27"/>
      <c r="H74" s="27"/>
      <c r="I74" s="11"/>
      <c r="J74" s="27"/>
      <c r="K74" s="27"/>
      <c r="L74" s="27"/>
      <c r="M74" s="11"/>
      <c r="N74" s="27"/>
      <c r="O74" s="27"/>
      <c r="P74" s="27"/>
      <c r="Q74" s="11"/>
      <c r="R74" s="27"/>
      <c r="S74" s="27"/>
      <c r="T74" s="27"/>
      <c r="U74" s="11"/>
      <c r="V74" s="27"/>
      <c r="W74" s="27"/>
      <c r="X74" s="27"/>
      <c r="Y74" s="11"/>
      <c r="Z74" s="27"/>
      <c r="AA74" s="27"/>
      <c r="AB74" s="27"/>
      <c r="AC74" s="11"/>
      <c r="AD74" s="27"/>
      <c r="AE74" s="27"/>
      <c r="AF74" s="27"/>
      <c r="AG74" s="2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ht="14.25" customHeight="1">
      <c r="A75" s="5"/>
      <c r="B75" s="27"/>
      <c r="C75" s="27"/>
      <c r="D75" s="27"/>
      <c r="E75" s="11"/>
      <c r="F75" s="27"/>
      <c r="G75" s="27"/>
      <c r="H75" s="27"/>
      <c r="I75" s="11"/>
      <c r="J75" s="27"/>
      <c r="K75" s="27"/>
      <c r="L75" s="27"/>
      <c r="M75" s="11"/>
      <c r="N75" s="27"/>
      <c r="O75" s="27"/>
      <c r="P75" s="27"/>
      <c r="Q75" s="11"/>
      <c r="R75" s="27"/>
      <c r="S75" s="27"/>
      <c r="T75" s="27"/>
      <c r="U75" s="11"/>
      <c r="V75" s="27"/>
      <c r="W75" s="27"/>
      <c r="X75" s="27"/>
      <c r="Y75" s="11"/>
      <c r="Z75" s="27"/>
      <c r="AA75" s="27"/>
      <c r="AB75" s="27"/>
      <c r="AC75" s="11"/>
      <c r="AD75" s="27"/>
      <c r="AE75" s="27"/>
      <c r="AF75" s="27"/>
      <c r="AG75" s="2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ht="14.25" customHeight="1">
      <c r="A76" s="5"/>
      <c r="B76" s="27"/>
      <c r="C76" s="27"/>
      <c r="D76" s="27"/>
      <c r="E76" s="11"/>
      <c r="F76" s="27"/>
      <c r="G76" s="27"/>
      <c r="H76" s="27"/>
      <c r="I76" s="11"/>
      <c r="J76" s="27"/>
      <c r="K76" s="27"/>
      <c r="L76" s="27"/>
      <c r="M76" s="11"/>
      <c r="N76" s="27"/>
      <c r="O76" s="27"/>
      <c r="P76" s="27"/>
      <c r="Q76" s="11"/>
      <c r="R76" s="27"/>
      <c r="S76" s="27"/>
      <c r="T76" s="27"/>
      <c r="U76" s="11"/>
      <c r="V76" s="27"/>
      <c r="W76" s="27"/>
      <c r="X76" s="27"/>
      <c r="Y76" s="11"/>
      <c r="Z76" s="27"/>
      <c r="AA76" s="27"/>
      <c r="AB76" s="27"/>
      <c r="AC76" s="11"/>
      <c r="AD76" s="27"/>
      <c r="AE76" s="27"/>
      <c r="AF76" s="27"/>
      <c r="AG76" s="2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ht="14.25" customHeight="1">
      <c r="A77" s="5"/>
      <c r="B77" s="27"/>
      <c r="C77" s="27"/>
      <c r="D77" s="27"/>
      <c r="E77" s="11"/>
      <c r="F77" s="27"/>
      <c r="G77" s="27"/>
      <c r="H77" s="27"/>
      <c r="I77" s="11"/>
      <c r="J77" s="27"/>
      <c r="K77" s="27"/>
      <c r="L77" s="27"/>
      <c r="M77" s="11"/>
      <c r="N77" s="27"/>
      <c r="O77" s="27"/>
      <c r="P77" s="27"/>
      <c r="Q77" s="11"/>
      <c r="R77" s="27"/>
      <c r="S77" s="27"/>
      <c r="T77" s="27"/>
      <c r="U77" s="11"/>
      <c r="V77" s="27"/>
      <c r="W77" s="27"/>
      <c r="X77" s="27"/>
      <c r="Y77" s="11"/>
      <c r="Z77" s="27"/>
      <c r="AA77" s="27"/>
      <c r="AB77" s="27"/>
      <c r="AC77" s="11"/>
      <c r="AD77" s="27"/>
      <c r="AE77" s="27"/>
      <c r="AF77" s="27"/>
      <c r="AG77" s="2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ht="14.25" customHeight="1">
      <c r="A78" s="5"/>
      <c r="B78" s="27"/>
      <c r="C78" s="27"/>
      <c r="D78" s="27"/>
      <c r="E78" s="11"/>
      <c r="F78" s="27"/>
      <c r="G78" s="27"/>
      <c r="H78" s="27"/>
      <c r="I78" s="11"/>
      <c r="J78" s="27"/>
      <c r="K78" s="27"/>
      <c r="L78" s="27"/>
      <c r="M78" s="11"/>
      <c r="N78" s="27"/>
      <c r="O78" s="27"/>
      <c r="P78" s="27"/>
      <c r="Q78" s="11"/>
      <c r="R78" s="27"/>
      <c r="S78" s="27"/>
      <c r="T78" s="27"/>
      <c r="U78" s="11"/>
      <c r="V78" s="27"/>
      <c r="W78" s="27"/>
      <c r="X78" s="27"/>
      <c r="Y78" s="11"/>
      <c r="Z78" s="27"/>
      <c r="AA78" s="27"/>
      <c r="AB78" s="27"/>
      <c r="AC78" s="11"/>
      <c r="AD78" s="27"/>
      <c r="AE78" s="27"/>
      <c r="AF78" s="27"/>
      <c r="AG78" s="2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ht="14.25" customHeight="1">
      <c r="A79" s="5"/>
      <c r="B79" s="27"/>
      <c r="C79" s="27"/>
      <c r="D79" s="27"/>
      <c r="E79" s="11"/>
      <c r="F79" s="27"/>
      <c r="G79" s="27"/>
      <c r="H79" s="27"/>
      <c r="I79" s="11"/>
      <c r="J79" s="27"/>
      <c r="K79" s="27"/>
      <c r="L79" s="27"/>
      <c r="M79" s="11"/>
      <c r="N79" s="27"/>
      <c r="O79" s="27"/>
      <c r="P79" s="27"/>
      <c r="Q79" s="11"/>
      <c r="R79" s="27"/>
      <c r="S79" s="27"/>
      <c r="T79" s="27"/>
      <c r="U79" s="11"/>
      <c r="V79" s="27"/>
      <c r="W79" s="27"/>
      <c r="X79" s="27"/>
      <c r="Y79" s="11"/>
      <c r="Z79" s="27"/>
      <c r="AA79" s="27"/>
      <c r="AB79" s="27"/>
      <c r="AC79" s="11"/>
      <c r="AD79" s="27"/>
      <c r="AE79" s="27"/>
      <c r="AF79" s="27"/>
      <c r="AG79" s="2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ht="14.25" customHeight="1">
      <c r="A80" s="5"/>
      <c r="B80" s="27"/>
      <c r="C80" s="27"/>
      <c r="D80" s="27"/>
      <c r="E80" s="11"/>
      <c r="F80" s="27"/>
      <c r="G80" s="27"/>
      <c r="H80" s="27"/>
      <c r="I80" s="11"/>
      <c r="J80" s="27"/>
      <c r="K80" s="27"/>
      <c r="L80" s="27"/>
      <c r="M80" s="11"/>
      <c r="N80" s="27"/>
      <c r="O80" s="27"/>
      <c r="P80" s="27"/>
      <c r="Q80" s="11"/>
      <c r="R80" s="27"/>
      <c r="S80" s="27"/>
      <c r="T80" s="27"/>
      <c r="U80" s="11"/>
      <c r="V80" s="27"/>
      <c r="W80" s="27"/>
      <c r="X80" s="27"/>
      <c r="Y80" s="11"/>
      <c r="Z80" s="27"/>
      <c r="AA80" s="27"/>
      <c r="AB80" s="27"/>
      <c r="AC80" s="11"/>
      <c r="AD80" s="27"/>
      <c r="AE80" s="27"/>
      <c r="AF80" s="27"/>
      <c r="AG80" s="28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ht="14.25" customHeight="1">
      <c r="A81" s="5"/>
      <c r="B81" s="27"/>
      <c r="C81" s="27"/>
      <c r="D81" s="27"/>
      <c r="E81" s="11"/>
      <c r="F81" s="27"/>
      <c r="G81" s="27"/>
      <c r="H81" s="27"/>
      <c r="I81" s="11"/>
      <c r="J81" s="27"/>
      <c r="K81" s="27"/>
      <c r="L81" s="27"/>
      <c r="M81" s="11"/>
      <c r="N81" s="27"/>
      <c r="O81" s="27"/>
      <c r="P81" s="27"/>
      <c r="Q81" s="11"/>
      <c r="R81" s="27"/>
      <c r="S81" s="27"/>
      <c r="T81" s="27"/>
      <c r="U81" s="11"/>
      <c r="V81" s="27"/>
      <c r="W81" s="27"/>
      <c r="X81" s="27"/>
      <c r="Y81" s="11"/>
      <c r="Z81" s="27"/>
      <c r="AA81" s="27"/>
      <c r="AB81" s="27"/>
      <c r="AC81" s="11"/>
      <c r="AD81" s="27"/>
      <c r="AE81" s="27"/>
      <c r="AF81" s="27"/>
      <c r="AG81" s="28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ht="14.25" customHeight="1">
      <c r="A82" s="5"/>
      <c r="B82" s="27"/>
      <c r="C82" s="27"/>
      <c r="D82" s="27"/>
      <c r="E82" s="11"/>
      <c r="F82" s="27"/>
      <c r="G82" s="27"/>
      <c r="H82" s="27"/>
      <c r="I82" s="11"/>
      <c r="J82" s="27"/>
      <c r="K82" s="27"/>
      <c r="L82" s="27"/>
      <c r="M82" s="11"/>
      <c r="N82" s="27"/>
      <c r="O82" s="27"/>
      <c r="P82" s="27"/>
      <c r="Q82" s="11"/>
      <c r="R82" s="27"/>
      <c r="S82" s="27"/>
      <c r="T82" s="27"/>
      <c r="U82" s="11"/>
      <c r="V82" s="27"/>
      <c r="W82" s="27"/>
      <c r="X82" s="27"/>
      <c r="Y82" s="11"/>
      <c r="Z82" s="27"/>
      <c r="AA82" s="27"/>
      <c r="AB82" s="27"/>
      <c r="AC82" s="11"/>
      <c r="AD82" s="27"/>
      <c r="AE82" s="27"/>
      <c r="AF82" s="27"/>
      <c r="AG82" s="28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ht="14.25" customHeight="1">
      <c r="A83" s="5"/>
      <c r="B83" s="27"/>
      <c r="C83" s="27"/>
      <c r="D83" s="27"/>
      <c r="E83" s="11"/>
      <c r="F83" s="27"/>
      <c r="G83" s="27"/>
      <c r="H83" s="27"/>
      <c r="I83" s="11"/>
      <c r="J83" s="27"/>
      <c r="K83" s="27"/>
      <c r="L83" s="27"/>
      <c r="M83" s="11"/>
      <c r="N83" s="27"/>
      <c r="O83" s="27"/>
      <c r="P83" s="27"/>
      <c r="Q83" s="11"/>
      <c r="R83" s="27"/>
      <c r="S83" s="27"/>
      <c r="T83" s="27"/>
      <c r="U83" s="11"/>
      <c r="V83" s="27"/>
      <c r="W83" s="27"/>
      <c r="X83" s="27"/>
      <c r="Y83" s="11"/>
      <c r="Z83" s="27"/>
      <c r="AA83" s="27"/>
      <c r="AB83" s="27"/>
      <c r="AC83" s="11"/>
      <c r="AD83" s="27"/>
      <c r="AE83" s="27"/>
      <c r="AF83" s="27"/>
      <c r="AG83" s="28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ht="14.25" customHeight="1">
      <c r="A84" s="5"/>
      <c r="B84" s="27"/>
      <c r="C84" s="27"/>
      <c r="D84" s="27"/>
      <c r="E84" s="11"/>
      <c r="F84" s="27"/>
      <c r="G84" s="27"/>
      <c r="H84" s="27"/>
      <c r="I84" s="11"/>
      <c r="J84" s="27"/>
      <c r="K84" s="27"/>
      <c r="L84" s="27"/>
      <c r="M84" s="11"/>
      <c r="N84" s="27"/>
      <c r="O84" s="27"/>
      <c r="P84" s="27"/>
      <c r="Q84" s="11"/>
      <c r="R84" s="27"/>
      <c r="S84" s="27"/>
      <c r="T84" s="27"/>
      <c r="U84" s="11"/>
      <c r="V84" s="27"/>
      <c r="W84" s="27"/>
      <c r="X84" s="27"/>
      <c r="Y84" s="11"/>
      <c r="Z84" s="27"/>
      <c r="AA84" s="27"/>
      <c r="AB84" s="27"/>
      <c r="AC84" s="11"/>
      <c r="AD84" s="27"/>
      <c r="AE84" s="27"/>
      <c r="AF84" s="27"/>
      <c r="AG84" s="28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ht="14.25" customHeight="1">
      <c r="A85" s="5"/>
      <c r="B85" s="27"/>
      <c r="C85" s="27"/>
      <c r="D85" s="27"/>
      <c r="E85" s="11"/>
      <c r="F85" s="27"/>
      <c r="G85" s="27"/>
      <c r="H85" s="27"/>
      <c r="I85" s="11"/>
      <c r="J85" s="27"/>
      <c r="K85" s="27"/>
      <c r="L85" s="27"/>
      <c r="M85" s="11"/>
      <c r="N85" s="27"/>
      <c r="O85" s="27"/>
      <c r="P85" s="27"/>
      <c r="Q85" s="11"/>
      <c r="R85" s="27"/>
      <c r="S85" s="27"/>
      <c r="T85" s="27"/>
      <c r="U85" s="11"/>
      <c r="V85" s="27"/>
      <c r="W85" s="27"/>
      <c r="X85" s="27"/>
      <c r="Y85" s="11"/>
      <c r="Z85" s="27"/>
      <c r="AA85" s="27"/>
      <c r="AB85" s="27"/>
      <c r="AC85" s="11"/>
      <c r="AD85" s="27"/>
      <c r="AE85" s="27"/>
      <c r="AF85" s="27"/>
      <c r="AG85" s="28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ht="14.25" customHeight="1">
      <c r="A86" s="5"/>
      <c r="B86" s="27"/>
      <c r="C86" s="27"/>
      <c r="D86" s="27"/>
      <c r="E86" s="11"/>
      <c r="F86" s="27"/>
      <c r="G86" s="27"/>
      <c r="H86" s="27"/>
      <c r="I86" s="11"/>
      <c r="J86" s="27"/>
      <c r="K86" s="27"/>
      <c r="L86" s="27"/>
      <c r="M86" s="11"/>
      <c r="N86" s="27"/>
      <c r="O86" s="27"/>
      <c r="P86" s="27"/>
      <c r="Q86" s="11"/>
      <c r="R86" s="27"/>
      <c r="S86" s="27"/>
      <c r="T86" s="27"/>
      <c r="U86" s="11"/>
      <c r="V86" s="27"/>
      <c r="W86" s="27"/>
      <c r="X86" s="27"/>
      <c r="Y86" s="11"/>
      <c r="Z86" s="27"/>
      <c r="AA86" s="27"/>
      <c r="AB86" s="27"/>
      <c r="AC86" s="11"/>
      <c r="AD86" s="27"/>
      <c r="AE86" s="27"/>
      <c r="AF86" s="27"/>
      <c r="AG86" s="28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ht="14.25" customHeight="1">
      <c r="A87" s="5"/>
      <c r="B87" s="27"/>
      <c r="C87" s="27"/>
      <c r="D87" s="27"/>
      <c r="E87" s="11"/>
      <c r="F87" s="27"/>
      <c r="G87" s="27"/>
      <c r="H87" s="27"/>
      <c r="I87" s="11"/>
      <c r="J87" s="27"/>
      <c r="K87" s="27"/>
      <c r="L87" s="27"/>
      <c r="M87" s="11"/>
      <c r="N87" s="27"/>
      <c r="O87" s="27"/>
      <c r="P87" s="27"/>
      <c r="Q87" s="11"/>
      <c r="R87" s="27"/>
      <c r="S87" s="27"/>
      <c r="T87" s="27"/>
      <c r="U87" s="11"/>
      <c r="V87" s="27"/>
      <c r="W87" s="27"/>
      <c r="X87" s="27"/>
      <c r="Y87" s="11"/>
      <c r="Z87" s="27"/>
      <c r="AA87" s="27"/>
      <c r="AB87" s="27"/>
      <c r="AC87" s="11"/>
      <c r="AD87" s="27"/>
      <c r="AE87" s="27"/>
      <c r="AF87" s="27"/>
      <c r="AG87" s="28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ht="14.25" customHeight="1">
      <c r="A88" s="5"/>
      <c r="B88" s="27"/>
      <c r="C88" s="27"/>
      <c r="D88" s="27"/>
      <c r="E88" s="11"/>
      <c r="F88" s="27"/>
      <c r="G88" s="27"/>
      <c r="H88" s="27"/>
      <c r="I88" s="11"/>
      <c r="J88" s="27"/>
      <c r="K88" s="27"/>
      <c r="L88" s="27"/>
      <c r="M88" s="11"/>
      <c r="N88" s="27"/>
      <c r="O88" s="27"/>
      <c r="P88" s="27"/>
      <c r="Q88" s="11"/>
      <c r="R88" s="27"/>
      <c r="S88" s="27"/>
      <c r="T88" s="27"/>
      <c r="U88" s="11"/>
      <c r="V88" s="27"/>
      <c r="W88" s="27"/>
      <c r="X88" s="27"/>
      <c r="Y88" s="11"/>
      <c r="Z88" s="27"/>
      <c r="AA88" s="27"/>
      <c r="AB88" s="27"/>
      <c r="AC88" s="11"/>
      <c r="AD88" s="27"/>
      <c r="AE88" s="27"/>
      <c r="AF88" s="27"/>
      <c r="AG88" s="28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ht="14.25" customHeight="1">
      <c r="A89" s="5"/>
      <c r="B89" s="27"/>
      <c r="C89" s="27"/>
      <c r="D89" s="27"/>
      <c r="E89" s="11"/>
      <c r="F89" s="27"/>
      <c r="G89" s="27"/>
      <c r="H89" s="27"/>
      <c r="I89" s="11"/>
      <c r="J89" s="27"/>
      <c r="K89" s="27"/>
      <c r="L89" s="27"/>
      <c r="M89" s="11"/>
      <c r="N89" s="27"/>
      <c r="O89" s="27"/>
      <c r="P89" s="27"/>
      <c r="Q89" s="11"/>
      <c r="R89" s="27"/>
      <c r="S89" s="27"/>
      <c r="T89" s="27"/>
      <c r="U89" s="11"/>
      <c r="V89" s="27"/>
      <c r="W89" s="27"/>
      <c r="X89" s="27"/>
      <c r="Y89" s="11"/>
      <c r="Z89" s="27"/>
      <c r="AA89" s="27"/>
      <c r="AB89" s="27"/>
      <c r="AC89" s="11"/>
      <c r="AD89" s="27"/>
      <c r="AE89" s="27"/>
      <c r="AF89" s="27"/>
      <c r="AG89" s="28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ht="14.25" customHeight="1">
      <c r="A90" s="5"/>
      <c r="B90" s="27"/>
      <c r="C90" s="27"/>
      <c r="D90" s="27"/>
      <c r="E90" s="11"/>
      <c r="F90" s="27"/>
      <c r="G90" s="27"/>
      <c r="H90" s="27"/>
      <c r="I90" s="11"/>
      <c r="J90" s="27"/>
      <c r="K90" s="27"/>
      <c r="L90" s="27"/>
      <c r="M90" s="11"/>
      <c r="N90" s="27"/>
      <c r="O90" s="27"/>
      <c r="P90" s="27"/>
      <c r="Q90" s="11"/>
      <c r="R90" s="27"/>
      <c r="S90" s="27"/>
      <c r="T90" s="27"/>
      <c r="U90" s="11"/>
      <c r="V90" s="27"/>
      <c r="W90" s="27"/>
      <c r="X90" s="27"/>
      <c r="Y90" s="11"/>
      <c r="Z90" s="27"/>
      <c r="AA90" s="27"/>
      <c r="AB90" s="27"/>
      <c r="AC90" s="11"/>
      <c r="AD90" s="27"/>
      <c r="AE90" s="27"/>
      <c r="AF90" s="27"/>
      <c r="AG90" s="28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ht="14.25" customHeight="1">
      <c r="A91" s="5"/>
      <c r="B91" s="27"/>
      <c r="C91" s="27"/>
      <c r="D91" s="27"/>
      <c r="E91" s="11"/>
      <c r="F91" s="27"/>
      <c r="G91" s="27"/>
      <c r="H91" s="27"/>
      <c r="I91" s="11"/>
      <c r="J91" s="27"/>
      <c r="K91" s="27"/>
      <c r="L91" s="27"/>
      <c r="M91" s="11"/>
      <c r="N91" s="27"/>
      <c r="O91" s="27"/>
      <c r="P91" s="27"/>
      <c r="Q91" s="11"/>
      <c r="R91" s="27"/>
      <c r="S91" s="27"/>
      <c r="T91" s="27"/>
      <c r="U91" s="11"/>
      <c r="V91" s="27"/>
      <c r="W91" s="27"/>
      <c r="X91" s="27"/>
      <c r="Y91" s="11"/>
      <c r="Z91" s="27"/>
      <c r="AA91" s="27"/>
      <c r="AB91" s="27"/>
      <c r="AC91" s="11"/>
      <c r="AD91" s="27"/>
      <c r="AE91" s="27"/>
      <c r="AF91" s="27"/>
      <c r="AG91" s="28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ht="14.25" customHeight="1">
      <c r="A92" s="5"/>
      <c r="B92" s="27"/>
      <c r="C92" s="27"/>
      <c r="D92" s="27"/>
      <c r="E92" s="11"/>
      <c r="F92" s="27"/>
      <c r="G92" s="27"/>
      <c r="H92" s="27"/>
      <c r="I92" s="11"/>
      <c r="J92" s="27"/>
      <c r="K92" s="27"/>
      <c r="L92" s="27"/>
      <c r="M92" s="11"/>
      <c r="N92" s="27"/>
      <c r="O92" s="27"/>
      <c r="P92" s="27"/>
      <c r="Q92" s="11"/>
      <c r="R92" s="27"/>
      <c r="S92" s="27"/>
      <c r="T92" s="27"/>
      <c r="U92" s="11"/>
      <c r="V92" s="27"/>
      <c r="W92" s="27"/>
      <c r="X92" s="27"/>
      <c r="Y92" s="11"/>
      <c r="Z92" s="27"/>
      <c r="AA92" s="27"/>
      <c r="AB92" s="27"/>
      <c r="AC92" s="11"/>
      <c r="AD92" s="27"/>
      <c r="AE92" s="27"/>
      <c r="AF92" s="27"/>
      <c r="AG92" s="28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ht="14.25" customHeight="1">
      <c r="A93" s="5"/>
      <c r="B93" s="27"/>
      <c r="C93" s="27"/>
      <c r="D93" s="27"/>
      <c r="E93" s="11"/>
      <c r="F93" s="27"/>
      <c r="G93" s="27"/>
      <c r="H93" s="27"/>
      <c r="I93" s="11"/>
      <c r="J93" s="27"/>
      <c r="K93" s="27"/>
      <c r="L93" s="27"/>
      <c r="M93" s="11"/>
      <c r="N93" s="27"/>
      <c r="O93" s="27"/>
      <c r="P93" s="27"/>
      <c r="Q93" s="11"/>
      <c r="R93" s="27"/>
      <c r="S93" s="27"/>
      <c r="T93" s="27"/>
      <c r="U93" s="11"/>
      <c r="V93" s="27"/>
      <c r="W93" s="27"/>
      <c r="X93" s="27"/>
      <c r="Y93" s="11"/>
      <c r="Z93" s="27"/>
      <c r="AA93" s="27"/>
      <c r="AB93" s="27"/>
      <c r="AC93" s="11"/>
      <c r="AD93" s="27"/>
      <c r="AE93" s="27"/>
      <c r="AF93" s="27"/>
      <c r="AG93" s="28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ht="14.25" customHeight="1">
      <c r="A94" s="5"/>
      <c r="B94" s="27"/>
      <c r="C94" s="27"/>
      <c r="D94" s="27"/>
      <c r="E94" s="11"/>
      <c r="F94" s="27"/>
      <c r="G94" s="27"/>
      <c r="H94" s="27"/>
      <c r="I94" s="11"/>
      <c r="J94" s="27"/>
      <c r="K94" s="27"/>
      <c r="L94" s="27"/>
      <c r="M94" s="11"/>
      <c r="N94" s="27"/>
      <c r="O94" s="27"/>
      <c r="P94" s="27"/>
      <c r="Q94" s="11"/>
      <c r="R94" s="27"/>
      <c r="S94" s="27"/>
      <c r="T94" s="27"/>
      <c r="U94" s="11"/>
      <c r="V94" s="27"/>
      <c r="W94" s="27"/>
      <c r="X94" s="27"/>
      <c r="Y94" s="11"/>
      <c r="Z94" s="27"/>
      <c r="AA94" s="27"/>
      <c r="AB94" s="27"/>
      <c r="AC94" s="11"/>
      <c r="AD94" s="27"/>
      <c r="AE94" s="27"/>
      <c r="AF94" s="27"/>
      <c r="AG94" s="28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ht="14.25" customHeight="1">
      <c r="A95" s="5"/>
      <c r="B95" s="27"/>
      <c r="C95" s="27"/>
      <c r="D95" s="27"/>
      <c r="E95" s="11"/>
      <c r="F95" s="27"/>
      <c r="G95" s="27"/>
      <c r="H95" s="27"/>
      <c r="I95" s="11"/>
      <c r="J95" s="27"/>
      <c r="K95" s="27"/>
      <c r="L95" s="27"/>
      <c r="M95" s="11"/>
      <c r="N95" s="27"/>
      <c r="O95" s="27"/>
      <c r="P95" s="27"/>
      <c r="Q95" s="11"/>
      <c r="R95" s="27"/>
      <c r="S95" s="27"/>
      <c r="T95" s="27"/>
      <c r="U95" s="11"/>
      <c r="V95" s="27"/>
      <c r="W95" s="27"/>
      <c r="X95" s="27"/>
      <c r="Y95" s="11"/>
      <c r="Z95" s="27"/>
      <c r="AA95" s="27"/>
      <c r="AB95" s="27"/>
      <c r="AC95" s="11"/>
      <c r="AD95" s="27"/>
      <c r="AE95" s="27"/>
      <c r="AF95" s="27"/>
      <c r="AG95" s="28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ht="14.25" customHeight="1">
      <c r="A96" s="5"/>
      <c r="B96" s="27"/>
      <c r="C96" s="27"/>
      <c r="D96" s="27"/>
      <c r="E96" s="11"/>
      <c r="F96" s="27"/>
      <c r="G96" s="27"/>
      <c r="H96" s="27"/>
      <c r="I96" s="11"/>
      <c r="J96" s="27"/>
      <c r="K96" s="27"/>
      <c r="L96" s="27"/>
      <c r="M96" s="11"/>
      <c r="N96" s="27"/>
      <c r="O96" s="27"/>
      <c r="P96" s="27"/>
      <c r="Q96" s="11"/>
      <c r="R96" s="27"/>
      <c r="S96" s="27"/>
      <c r="T96" s="27"/>
      <c r="U96" s="11"/>
      <c r="V96" s="27"/>
      <c r="W96" s="27"/>
      <c r="X96" s="27"/>
      <c r="Y96" s="11"/>
      <c r="Z96" s="27"/>
      <c r="AA96" s="27"/>
      <c r="AB96" s="27"/>
      <c r="AC96" s="11"/>
      <c r="AD96" s="27"/>
      <c r="AE96" s="27"/>
      <c r="AF96" s="27"/>
      <c r="AG96" s="28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ht="14.25" customHeight="1">
      <c r="A97" s="5"/>
      <c r="B97" s="27"/>
      <c r="C97" s="27"/>
      <c r="D97" s="27"/>
      <c r="E97" s="11"/>
      <c r="F97" s="27"/>
      <c r="G97" s="27"/>
      <c r="H97" s="27"/>
      <c r="I97" s="11"/>
      <c r="J97" s="27"/>
      <c r="K97" s="27"/>
      <c r="L97" s="27"/>
      <c r="M97" s="11"/>
      <c r="N97" s="27"/>
      <c r="O97" s="27"/>
      <c r="P97" s="27"/>
      <c r="Q97" s="11"/>
      <c r="R97" s="27"/>
      <c r="S97" s="27"/>
      <c r="T97" s="27"/>
      <c r="U97" s="11"/>
      <c r="V97" s="27"/>
      <c r="W97" s="27"/>
      <c r="X97" s="27"/>
      <c r="Y97" s="11"/>
      <c r="Z97" s="27"/>
      <c r="AA97" s="27"/>
      <c r="AB97" s="27"/>
      <c r="AC97" s="11"/>
      <c r="AD97" s="27"/>
      <c r="AE97" s="27"/>
      <c r="AF97" s="27"/>
      <c r="AG97" s="28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ht="14.25" customHeight="1">
      <c r="A98" s="5"/>
      <c r="B98" s="27"/>
      <c r="C98" s="27"/>
      <c r="D98" s="27"/>
      <c r="E98" s="11"/>
      <c r="F98" s="27"/>
      <c r="G98" s="27"/>
      <c r="H98" s="27"/>
      <c r="I98" s="11"/>
      <c r="J98" s="27"/>
      <c r="K98" s="27"/>
      <c r="L98" s="27"/>
      <c r="M98" s="11"/>
      <c r="N98" s="27"/>
      <c r="O98" s="27"/>
      <c r="P98" s="27"/>
      <c r="Q98" s="11"/>
      <c r="R98" s="27"/>
      <c r="S98" s="27"/>
      <c r="T98" s="27"/>
      <c r="U98" s="11"/>
      <c r="V98" s="27"/>
      <c r="W98" s="27"/>
      <c r="X98" s="27"/>
      <c r="Y98" s="11"/>
      <c r="Z98" s="27"/>
      <c r="AA98" s="27"/>
      <c r="AB98" s="27"/>
      <c r="AC98" s="11"/>
      <c r="AD98" s="27"/>
      <c r="AE98" s="27"/>
      <c r="AF98" s="27"/>
      <c r="AG98" s="28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ht="14.25" customHeight="1">
      <c r="A99" s="5"/>
      <c r="B99" s="27"/>
      <c r="C99" s="27"/>
      <c r="D99" s="27"/>
      <c r="E99" s="11"/>
      <c r="F99" s="27"/>
      <c r="G99" s="27"/>
      <c r="H99" s="27"/>
      <c r="I99" s="11"/>
      <c r="J99" s="27"/>
      <c r="K99" s="27"/>
      <c r="L99" s="27"/>
      <c r="M99" s="11"/>
      <c r="N99" s="27"/>
      <c r="O99" s="27"/>
      <c r="P99" s="27"/>
      <c r="Q99" s="11"/>
      <c r="R99" s="27"/>
      <c r="S99" s="27"/>
      <c r="T99" s="27"/>
      <c r="U99" s="11"/>
      <c r="V99" s="27"/>
      <c r="W99" s="27"/>
      <c r="X99" s="27"/>
      <c r="Y99" s="11"/>
      <c r="Z99" s="27"/>
      <c r="AA99" s="27"/>
      <c r="AB99" s="27"/>
      <c r="AC99" s="11"/>
      <c r="AD99" s="27"/>
      <c r="AE99" s="27"/>
      <c r="AF99" s="27"/>
      <c r="AG99" s="28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ht="14.25" customHeight="1">
      <c r="A100" s="5"/>
      <c r="B100" s="27"/>
      <c r="C100" s="27"/>
      <c r="D100" s="27"/>
      <c r="E100" s="11"/>
      <c r="F100" s="27"/>
      <c r="G100" s="27"/>
      <c r="H100" s="27"/>
      <c r="I100" s="11"/>
      <c r="J100" s="27"/>
      <c r="K100" s="27"/>
      <c r="L100" s="27"/>
      <c r="M100" s="11"/>
      <c r="N100" s="27"/>
      <c r="O100" s="27"/>
      <c r="P100" s="27"/>
      <c r="Q100" s="11"/>
      <c r="R100" s="27"/>
      <c r="S100" s="27"/>
      <c r="T100" s="27"/>
      <c r="U100" s="11"/>
      <c r="V100" s="27"/>
      <c r="W100" s="27"/>
      <c r="X100" s="27"/>
      <c r="Y100" s="11"/>
      <c r="Z100" s="27"/>
      <c r="AA100" s="27"/>
      <c r="AB100" s="27"/>
      <c r="AC100" s="11"/>
      <c r="AD100" s="27"/>
      <c r="AE100" s="27"/>
      <c r="AF100" s="27"/>
      <c r="AG100" s="28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ht="14.25" customHeight="1">
      <c r="A101" s="5"/>
      <c r="B101" s="27"/>
      <c r="C101" s="27"/>
      <c r="D101" s="27"/>
      <c r="E101" s="11"/>
      <c r="F101" s="27"/>
      <c r="G101" s="27"/>
      <c r="H101" s="27"/>
      <c r="I101" s="11"/>
      <c r="J101" s="27"/>
      <c r="K101" s="27"/>
      <c r="L101" s="27"/>
      <c r="M101" s="11"/>
      <c r="N101" s="27"/>
      <c r="O101" s="27"/>
      <c r="P101" s="27"/>
      <c r="Q101" s="11"/>
      <c r="R101" s="27"/>
      <c r="S101" s="27"/>
      <c r="T101" s="27"/>
      <c r="U101" s="11"/>
      <c r="V101" s="27"/>
      <c r="W101" s="27"/>
      <c r="X101" s="27"/>
      <c r="Y101" s="11"/>
      <c r="Z101" s="27"/>
      <c r="AA101" s="27"/>
      <c r="AB101" s="27"/>
      <c r="AC101" s="11"/>
      <c r="AD101" s="27"/>
      <c r="AE101" s="27"/>
      <c r="AF101" s="27"/>
      <c r="AG101" s="28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ht="14.25" customHeight="1">
      <c r="A102" s="5"/>
      <c r="B102" s="27"/>
      <c r="C102" s="27"/>
      <c r="D102" s="27"/>
      <c r="E102" s="11"/>
      <c r="F102" s="27"/>
      <c r="G102" s="27"/>
      <c r="H102" s="27"/>
      <c r="I102" s="11"/>
      <c r="J102" s="27"/>
      <c r="K102" s="27"/>
      <c r="L102" s="27"/>
      <c r="M102" s="11"/>
      <c r="N102" s="27"/>
      <c r="O102" s="27"/>
      <c r="P102" s="27"/>
      <c r="Q102" s="11"/>
      <c r="R102" s="27"/>
      <c r="S102" s="27"/>
      <c r="T102" s="27"/>
      <c r="U102" s="11"/>
      <c r="V102" s="27"/>
      <c r="W102" s="27"/>
      <c r="X102" s="27"/>
      <c r="Y102" s="11"/>
      <c r="Z102" s="27"/>
      <c r="AA102" s="27"/>
      <c r="AB102" s="27"/>
      <c r="AC102" s="11"/>
      <c r="AD102" s="27"/>
      <c r="AE102" s="27"/>
      <c r="AF102" s="27"/>
      <c r="AG102" s="28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ht="14.25" customHeight="1">
      <c r="A103" s="5"/>
      <c r="B103" s="27"/>
      <c r="C103" s="27"/>
      <c r="D103" s="27"/>
      <c r="E103" s="11"/>
      <c r="F103" s="27"/>
      <c r="G103" s="27"/>
      <c r="H103" s="27"/>
      <c r="I103" s="11"/>
      <c r="J103" s="27"/>
      <c r="K103" s="27"/>
      <c r="L103" s="27"/>
      <c r="M103" s="11"/>
      <c r="N103" s="27"/>
      <c r="O103" s="27"/>
      <c r="P103" s="27"/>
      <c r="Q103" s="11"/>
      <c r="R103" s="27"/>
      <c r="S103" s="27"/>
      <c r="T103" s="27"/>
      <c r="U103" s="11"/>
      <c r="V103" s="27"/>
      <c r="W103" s="27"/>
      <c r="X103" s="27"/>
      <c r="Y103" s="11"/>
      <c r="Z103" s="27"/>
      <c r="AA103" s="27"/>
      <c r="AB103" s="27"/>
      <c r="AC103" s="11"/>
      <c r="AD103" s="27"/>
      <c r="AE103" s="27"/>
      <c r="AF103" s="27"/>
      <c r="AG103" s="28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ht="14.25" customHeight="1">
      <c r="A104" s="5"/>
      <c r="B104" s="27"/>
      <c r="C104" s="27"/>
      <c r="D104" s="27"/>
      <c r="E104" s="11"/>
      <c r="F104" s="27"/>
      <c r="G104" s="27"/>
      <c r="H104" s="27"/>
      <c r="I104" s="11"/>
      <c r="J104" s="27"/>
      <c r="K104" s="27"/>
      <c r="L104" s="27"/>
      <c r="M104" s="11"/>
      <c r="N104" s="27"/>
      <c r="O104" s="27"/>
      <c r="P104" s="27"/>
      <c r="Q104" s="11"/>
      <c r="R104" s="27"/>
      <c r="S104" s="27"/>
      <c r="T104" s="27"/>
      <c r="U104" s="11"/>
      <c r="V104" s="27"/>
      <c r="W104" s="27"/>
      <c r="X104" s="27"/>
      <c r="Y104" s="11"/>
      <c r="Z104" s="27"/>
      <c r="AA104" s="27"/>
      <c r="AB104" s="27"/>
      <c r="AC104" s="11"/>
      <c r="AD104" s="27"/>
      <c r="AE104" s="27"/>
      <c r="AF104" s="27"/>
      <c r="AG104" s="28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ht="14.25" customHeight="1">
      <c r="A105" s="5"/>
      <c r="B105" s="27"/>
      <c r="C105" s="27"/>
      <c r="D105" s="27"/>
      <c r="E105" s="11"/>
      <c r="F105" s="27"/>
      <c r="G105" s="27"/>
      <c r="H105" s="27"/>
      <c r="I105" s="11"/>
      <c r="J105" s="27"/>
      <c r="K105" s="27"/>
      <c r="L105" s="27"/>
      <c r="M105" s="11"/>
      <c r="N105" s="27"/>
      <c r="O105" s="27"/>
      <c r="P105" s="27"/>
      <c r="Q105" s="11"/>
      <c r="R105" s="27"/>
      <c r="S105" s="27"/>
      <c r="T105" s="27"/>
      <c r="U105" s="11"/>
      <c r="V105" s="27"/>
      <c r="W105" s="27"/>
      <c r="X105" s="27"/>
      <c r="Y105" s="11"/>
      <c r="Z105" s="27"/>
      <c r="AA105" s="27"/>
      <c r="AB105" s="27"/>
      <c r="AC105" s="11"/>
      <c r="AD105" s="27"/>
      <c r="AE105" s="27"/>
      <c r="AF105" s="27"/>
      <c r="AG105" s="28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ht="14.25" customHeight="1">
      <c r="A106" s="5"/>
      <c r="B106" s="27"/>
      <c r="C106" s="27"/>
      <c r="D106" s="27"/>
      <c r="E106" s="11"/>
      <c r="F106" s="27"/>
      <c r="G106" s="27"/>
      <c r="H106" s="27"/>
      <c r="I106" s="11"/>
      <c r="J106" s="27"/>
      <c r="K106" s="27"/>
      <c r="L106" s="27"/>
      <c r="M106" s="11"/>
      <c r="N106" s="27"/>
      <c r="O106" s="27"/>
      <c r="P106" s="27"/>
      <c r="Q106" s="11"/>
      <c r="R106" s="27"/>
      <c r="S106" s="27"/>
      <c r="T106" s="27"/>
      <c r="U106" s="11"/>
      <c r="V106" s="27"/>
      <c r="W106" s="27"/>
      <c r="X106" s="27"/>
      <c r="Y106" s="11"/>
      <c r="Z106" s="27"/>
      <c r="AA106" s="27"/>
      <c r="AB106" s="27"/>
      <c r="AC106" s="11"/>
      <c r="AD106" s="27"/>
      <c r="AE106" s="27"/>
      <c r="AF106" s="27"/>
      <c r="AG106" s="28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ht="14.25" customHeight="1">
      <c r="A107" s="5"/>
      <c r="B107" s="27"/>
      <c r="C107" s="27"/>
      <c r="D107" s="27"/>
      <c r="E107" s="11"/>
      <c r="F107" s="27"/>
      <c r="G107" s="27"/>
      <c r="H107" s="27"/>
      <c r="I107" s="11"/>
      <c r="J107" s="27"/>
      <c r="K107" s="27"/>
      <c r="L107" s="27"/>
      <c r="M107" s="11"/>
      <c r="N107" s="27"/>
      <c r="O107" s="27"/>
      <c r="P107" s="27"/>
      <c r="Q107" s="11"/>
      <c r="R107" s="27"/>
      <c r="S107" s="27"/>
      <c r="T107" s="27"/>
      <c r="U107" s="11"/>
      <c r="V107" s="27"/>
      <c r="W107" s="27"/>
      <c r="X107" s="27"/>
      <c r="Y107" s="11"/>
      <c r="Z107" s="27"/>
      <c r="AA107" s="27"/>
      <c r="AB107" s="27"/>
      <c r="AC107" s="11"/>
      <c r="AD107" s="27"/>
      <c r="AE107" s="27"/>
      <c r="AF107" s="27"/>
      <c r="AG107" s="28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ht="14.25" customHeight="1">
      <c r="A108" s="5"/>
      <c r="B108" s="27"/>
      <c r="C108" s="27"/>
      <c r="D108" s="27"/>
      <c r="E108" s="11"/>
      <c r="F108" s="27"/>
      <c r="G108" s="27"/>
      <c r="H108" s="27"/>
      <c r="I108" s="11"/>
      <c r="J108" s="27"/>
      <c r="K108" s="27"/>
      <c r="L108" s="27"/>
      <c r="M108" s="11"/>
      <c r="N108" s="27"/>
      <c r="O108" s="27"/>
      <c r="P108" s="27"/>
      <c r="Q108" s="11"/>
      <c r="R108" s="27"/>
      <c r="S108" s="27"/>
      <c r="T108" s="27"/>
      <c r="U108" s="11"/>
      <c r="V108" s="27"/>
      <c r="W108" s="27"/>
      <c r="X108" s="27"/>
      <c r="Y108" s="11"/>
      <c r="Z108" s="27"/>
      <c r="AA108" s="27"/>
      <c r="AB108" s="27"/>
      <c r="AC108" s="11"/>
      <c r="AD108" s="27"/>
      <c r="AE108" s="27"/>
      <c r="AF108" s="27"/>
      <c r="AG108" s="28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ht="14.25" customHeight="1">
      <c r="A109" s="5"/>
      <c r="B109" s="27"/>
      <c r="C109" s="27"/>
      <c r="D109" s="27"/>
      <c r="E109" s="11"/>
      <c r="F109" s="27"/>
      <c r="G109" s="27"/>
      <c r="H109" s="27"/>
      <c r="I109" s="11"/>
      <c r="J109" s="27"/>
      <c r="K109" s="27"/>
      <c r="L109" s="27"/>
      <c r="M109" s="11"/>
      <c r="N109" s="27"/>
      <c r="O109" s="27"/>
      <c r="P109" s="27"/>
      <c r="Q109" s="11"/>
      <c r="R109" s="27"/>
      <c r="S109" s="27"/>
      <c r="T109" s="27"/>
      <c r="U109" s="11"/>
      <c r="V109" s="27"/>
      <c r="W109" s="27"/>
      <c r="X109" s="27"/>
      <c r="Y109" s="11"/>
      <c r="Z109" s="27"/>
      <c r="AA109" s="27"/>
      <c r="AB109" s="27"/>
      <c r="AC109" s="11"/>
      <c r="AD109" s="27"/>
      <c r="AE109" s="27"/>
      <c r="AF109" s="27"/>
      <c r="AG109" s="28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ht="14.25" customHeight="1">
      <c r="A110" s="5"/>
      <c r="B110" s="27"/>
      <c r="C110" s="27"/>
      <c r="D110" s="27"/>
      <c r="E110" s="11"/>
      <c r="F110" s="27"/>
      <c r="G110" s="27"/>
      <c r="H110" s="27"/>
      <c r="I110" s="11"/>
      <c r="J110" s="27"/>
      <c r="K110" s="27"/>
      <c r="L110" s="27"/>
      <c r="M110" s="11"/>
      <c r="N110" s="27"/>
      <c r="O110" s="27"/>
      <c r="P110" s="27"/>
      <c r="Q110" s="11"/>
      <c r="R110" s="27"/>
      <c r="S110" s="27"/>
      <c r="T110" s="27"/>
      <c r="U110" s="11"/>
      <c r="V110" s="27"/>
      <c r="W110" s="27"/>
      <c r="X110" s="27"/>
      <c r="Y110" s="11"/>
      <c r="Z110" s="27"/>
      <c r="AA110" s="27"/>
      <c r="AB110" s="27"/>
      <c r="AC110" s="11"/>
      <c r="AD110" s="27"/>
      <c r="AE110" s="27"/>
      <c r="AF110" s="27"/>
      <c r="AG110" s="28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ht="14.25" customHeight="1">
      <c r="A111" s="5"/>
      <c r="B111" s="27"/>
      <c r="C111" s="27"/>
      <c r="D111" s="27"/>
      <c r="E111" s="11"/>
      <c r="F111" s="27"/>
      <c r="G111" s="27"/>
      <c r="H111" s="27"/>
      <c r="I111" s="11"/>
      <c r="J111" s="27"/>
      <c r="K111" s="27"/>
      <c r="L111" s="27"/>
      <c r="M111" s="11"/>
      <c r="N111" s="27"/>
      <c r="O111" s="27"/>
      <c r="P111" s="27"/>
      <c r="Q111" s="11"/>
      <c r="R111" s="27"/>
      <c r="S111" s="27"/>
      <c r="T111" s="27"/>
      <c r="U111" s="11"/>
      <c r="V111" s="27"/>
      <c r="W111" s="27"/>
      <c r="X111" s="27"/>
      <c r="Y111" s="11"/>
      <c r="Z111" s="27"/>
      <c r="AA111" s="27"/>
      <c r="AB111" s="27"/>
      <c r="AC111" s="11"/>
      <c r="AD111" s="27"/>
      <c r="AE111" s="27"/>
      <c r="AF111" s="27"/>
      <c r="AG111" s="28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ht="14.25" customHeight="1">
      <c r="A112" s="5"/>
      <c r="B112" s="27"/>
      <c r="C112" s="27"/>
      <c r="D112" s="27"/>
      <c r="E112" s="11"/>
      <c r="F112" s="27"/>
      <c r="G112" s="27"/>
      <c r="H112" s="27"/>
      <c r="I112" s="11"/>
      <c r="J112" s="27"/>
      <c r="K112" s="27"/>
      <c r="L112" s="27"/>
      <c r="M112" s="11"/>
      <c r="N112" s="27"/>
      <c r="O112" s="27"/>
      <c r="P112" s="27"/>
      <c r="Q112" s="11"/>
      <c r="R112" s="27"/>
      <c r="S112" s="27"/>
      <c r="T112" s="27"/>
      <c r="U112" s="11"/>
      <c r="V112" s="27"/>
      <c r="W112" s="27"/>
      <c r="X112" s="27"/>
      <c r="Y112" s="11"/>
      <c r="Z112" s="27"/>
      <c r="AA112" s="27"/>
      <c r="AB112" s="27"/>
      <c r="AC112" s="11"/>
      <c r="AD112" s="27"/>
      <c r="AE112" s="27"/>
      <c r="AF112" s="27"/>
      <c r="AG112" s="28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ht="14.25" customHeight="1">
      <c r="A113" s="5"/>
      <c r="B113" s="27"/>
      <c r="C113" s="27"/>
      <c r="D113" s="27"/>
      <c r="E113" s="11"/>
      <c r="F113" s="27"/>
      <c r="G113" s="27"/>
      <c r="H113" s="27"/>
      <c r="I113" s="11"/>
      <c r="J113" s="27"/>
      <c r="K113" s="27"/>
      <c r="L113" s="27"/>
      <c r="M113" s="11"/>
      <c r="N113" s="27"/>
      <c r="O113" s="27"/>
      <c r="P113" s="27"/>
      <c r="Q113" s="11"/>
      <c r="R113" s="27"/>
      <c r="S113" s="27"/>
      <c r="T113" s="27"/>
      <c r="U113" s="11"/>
      <c r="V113" s="27"/>
      <c r="W113" s="27"/>
      <c r="X113" s="27"/>
      <c r="Y113" s="11"/>
      <c r="Z113" s="27"/>
      <c r="AA113" s="27"/>
      <c r="AB113" s="27"/>
      <c r="AC113" s="11"/>
      <c r="AD113" s="27"/>
      <c r="AE113" s="27"/>
      <c r="AF113" s="27"/>
      <c r="AG113" s="28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ht="14.25" customHeight="1">
      <c r="A114" s="5"/>
      <c r="B114" s="27"/>
      <c r="C114" s="27"/>
      <c r="D114" s="27"/>
      <c r="E114" s="11"/>
      <c r="F114" s="27"/>
      <c r="G114" s="27"/>
      <c r="H114" s="27"/>
      <c r="I114" s="11"/>
      <c r="J114" s="27"/>
      <c r="K114" s="27"/>
      <c r="L114" s="27"/>
      <c r="M114" s="11"/>
      <c r="N114" s="27"/>
      <c r="O114" s="27"/>
      <c r="P114" s="27"/>
      <c r="Q114" s="11"/>
      <c r="R114" s="27"/>
      <c r="S114" s="27"/>
      <c r="T114" s="27"/>
      <c r="U114" s="11"/>
      <c r="V114" s="27"/>
      <c r="W114" s="27"/>
      <c r="X114" s="27"/>
      <c r="Y114" s="11"/>
      <c r="Z114" s="27"/>
      <c r="AA114" s="27"/>
      <c r="AB114" s="27"/>
      <c r="AC114" s="11"/>
      <c r="AD114" s="27"/>
      <c r="AE114" s="27"/>
      <c r="AF114" s="27"/>
      <c r="AG114" s="28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ht="14.25" customHeight="1">
      <c r="A115" s="5"/>
      <c r="B115" s="27"/>
      <c r="C115" s="27"/>
      <c r="D115" s="27"/>
      <c r="E115" s="11"/>
      <c r="F115" s="27"/>
      <c r="G115" s="27"/>
      <c r="H115" s="27"/>
      <c r="I115" s="11"/>
      <c r="J115" s="27"/>
      <c r="K115" s="27"/>
      <c r="L115" s="27"/>
      <c r="M115" s="11"/>
      <c r="N115" s="27"/>
      <c r="O115" s="27"/>
      <c r="P115" s="27"/>
      <c r="Q115" s="11"/>
      <c r="R115" s="27"/>
      <c r="S115" s="27"/>
      <c r="T115" s="27"/>
      <c r="U115" s="11"/>
      <c r="V115" s="27"/>
      <c r="W115" s="27"/>
      <c r="X115" s="27"/>
      <c r="Y115" s="11"/>
      <c r="Z115" s="27"/>
      <c r="AA115" s="27"/>
      <c r="AB115" s="27"/>
      <c r="AC115" s="11"/>
      <c r="AD115" s="27"/>
      <c r="AE115" s="27"/>
      <c r="AF115" s="27"/>
      <c r="AG115" s="28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ht="14.25" customHeight="1">
      <c r="A116" s="5"/>
      <c r="B116" s="27"/>
      <c r="C116" s="27"/>
      <c r="D116" s="27"/>
      <c r="E116" s="11"/>
      <c r="F116" s="27"/>
      <c r="G116" s="27"/>
      <c r="H116" s="27"/>
      <c r="I116" s="11"/>
      <c r="J116" s="27"/>
      <c r="K116" s="27"/>
      <c r="L116" s="27"/>
      <c r="M116" s="11"/>
      <c r="N116" s="27"/>
      <c r="O116" s="27"/>
      <c r="P116" s="27"/>
      <c r="Q116" s="11"/>
      <c r="R116" s="27"/>
      <c r="S116" s="27"/>
      <c r="T116" s="27"/>
      <c r="U116" s="11"/>
      <c r="V116" s="27"/>
      <c r="W116" s="27"/>
      <c r="X116" s="27"/>
      <c r="Y116" s="11"/>
      <c r="Z116" s="27"/>
      <c r="AA116" s="27"/>
      <c r="AB116" s="27"/>
      <c r="AC116" s="11"/>
      <c r="AD116" s="27"/>
      <c r="AE116" s="27"/>
      <c r="AF116" s="27"/>
      <c r="AG116" s="28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ht="14.25" customHeight="1">
      <c r="A117" s="5"/>
      <c r="B117" s="27"/>
      <c r="C117" s="27"/>
      <c r="D117" s="27"/>
      <c r="E117" s="11"/>
      <c r="F117" s="27"/>
      <c r="G117" s="27"/>
      <c r="H117" s="27"/>
      <c r="I117" s="11"/>
      <c r="J117" s="27"/>
      <c r="K117" s="27"/>
      <c r="L117" s="27"/>
      <c r="M117" s="11"/>
      <c r="N117" s="27"/>
      <c r="O117" s="27"/>
      <c r="P117" s="27"/>
      <c r="Q117" s="11"/>
      <c r="R117" s="27"/>
      <c r="S117" s="27"/>
      <c r="T117" s="27"/>
      <c r="U117" s="11"/>
      <c r="V117" s="27"/>
      <c r="W117" s="27"/>
      <c r="X117" s="27"/>
      <c r="Y117" s="11"/>
      <c r="Z117" s="27"/>
      <c r="AA117" s="27"/>
      <c r="AB117" s="27"/>
      <c r="AC117" s="11"/>
      <c r="AD117" s="27"/>
      <c r="AE117" s="27"/>
      <c r="AF117" s="27"/>
      <c r="AG117" s="28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ht="14.25" customHeight="1">
      <c r="A118" s="5"/>
      <c r="B118" s="27"/>
      <c r="C118" s="27"/>
      <c r="D118" s="27"/>
      <c r="E118" s="11"/>
      <c r="F118" s="27"/>
      <c r="G118" s="27"/>
      <c r="H118" s="27"/>
      <c r="I118" s="11"/>
      <c r="J118" s="27"/>
      <c r="K118" s="27"/>
      <c r="L118" s="27"/>
      <c r="M118" s="11"/>
      <c r="N118" s="27"/>
      <c r="O118" s="27"/>
      <c r="P118" s="27"/>
      <c r="Q118" s="11"/>
      <c r="R118" s="27"/>
      <c r="S118" s="27"/>
      <c r="T118" s="27"/>
      <c r="U118" s="11"/>
      <c r="V118" s="27"/>
      <c r="W118" s="27"/>
      <c r="X118" s="27"/>
      <c r="Y118" s="11"/>
      <c r="Z118" s="27"/>
      <c r="AA118" s="27"/>
      <c r="AB118" s="27"/>
      <c r="AC118" s="11"/>
      <c r="AD118" s="27"/>
      <c r="AE118" s="27"/>
      <c r="AF118" s="27"/>
      <c r="AG118" s="28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ht="14.25" customHeight="1">
      <c r="A119" s="5"/>
      <c r="B119" s="27"/>
      <c r="C119" s="27"/>
      <c r="D119" s="27"/>
      <c r="E119" s="11"/>
      <c r="F119" s="27"/>
      <c r="G119" s="27"/>
      <c r="H119" s="27"/>
      <c r="I119" s="11"/>
      <c r="J119" s="27"/>
      <c r="K119" s="27"/>
      <c r="L119" s="27"/>
      <c r="M119" s="11"/>
      <c r="N119" s="27"/>
      <c r="O119" s="27"/>
      <c r="P119" s="27"/>
      <c r="Q119" s="11"/>
      <c r="R119" s="27"/>
      <c r="S119" s="27"/>
      <c r="T119" s="27"/>
      <c r="U119" s="11"/>
      <c r="V119" s="27"/>
      <c r="W119" s="27"/>
      <c r="X119" s="27"/>
      <c r="Y119" s="11"/>
      <c r="Z119" s="27"/>
      <c r="AA119" s="27"/>
      <c r="AB119" s="27"/>
      <c r="AC119" s="11"/>
      <c r="AD119" s="27"/>
      <c r="AE119" s="27"/>
      <c r="AF119" s="27"/>
      <c r="AG119" s="28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ht="14.25" customHeight="1">
      <c r="A120" s="5"/>
      <c r="B120" s="27"/>
      <c r="C120" s="27"/>
      <c r="D120" s="27"/>
      <c r="E120" s="11"/>
      <c r="F120" s="27"/>
      <c r="G120" s="27"/>
      <c r="H120" s="27"/>
      <c r="I120" s="11"/>
      <c r="J120" s="27"/>
      <c r="K120" s="27"/>
      <c r="L120" s="27"/>
      <c r="M120" s="11"/>
      <c r="N120" s="27"/>
      <c r="O120" s="27"/>
      <c r="P120" s="27"/>
      <c r="Q120" s="11"/>
      <c r="R120" s="27"/>
      <c r="S120" s="27"/>
      <c r="T120" s="27"/>
      <c r="U120" s="11"/>
      <c r="V120" s="27"/>
      <c r="W120" s="27"/>
      <c r="X120" s="27"/>
      <c r="Y120" s="11"/>
      <c r="Z120" s="27"/>
      <c r="AA120" s="27"/>
      <c r="AB120" s="27"/>
      <c r="AC120" s="11"/>
      <c r="AD120" s="27"/>
      <c r="AE120" s="27"/>
      <c r="AF120" s="27"/>
      <c r="AG120" s="28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ht="14.25" customHeight="1">
      <c r="A121" s="5"/>
      <c r="B121" s="27"/>
      <c r="C121" s="27"/>
      <c r="D121" s="27"/>
      <c r="E121" s="11"/>
      <c r="F121" s="27"/>
      <c r="G121" s="27"/>
      <c r="H121" s="27"/>
      <c r="I121" s="11"/>
      <c r="J121" s="27"/>
      <c r="K121" s="27"/>
      <c r="L121" s="27"/>
      <c r="M121" s="11"/>
      <c r="N121" s="27"/>
      <c r="O121" s="27"/>
      <c r="P121" s="27"/>
      <c r="Q121" s="11"/>
      <c r="R121" s="27"/>
      <c r="S121" s="27"/>
      <c r="T121" s="27"/>
      <c r="U121" s="11"/>
      <c r="V121" s="27"/>
      <c r="W121" s="27"/>
      <c r="X121" s="27"/>
      <c r="Y121" s="11"/>
      <c r="Z121" s="27"/>
      <c r="AA121" s="27"/>
      <c r="AB121" s="27"/>
      <c r="AC121" s="11"/>
      <c r="AD121" s="27"/>
      <c r="AE121" s="27"/>
      <c r="AF121" s="27"/>
      <c r="AG121" s="28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ht="14.25" customHeight="1">
      <c r="A122" s="5"/>
      <c r="B122" s="27"/>
      <c r="C122" s="27"/>
      <c r="D122" s="27"/>
      <c r="E122" s="11"/>
      <c r="F122" s="27"/>
      <c r="G122" s="27"/>
      <c r="H122" s="27"/>
      <c r="I122" s="11"/>
      <c r="J122" s="27"/>
      <c r="K122" s="27"/>
      <c r="L122" s="27"/>
      <c r="M122" s="11"/>
      <c r="N122" s="27"/>
      <c r="O122" s="27"/>
      <c r="P122" s="27"/>
      <c r="Q122" s="11"/>
      <c r="R122" s="27"/>
      <c r="S122" s="27"/>
      <c r="T122" s="27"/>
      <c r="U122" s="11"/>
      <c r="V122" s="27"/>
      <c r="W122" s="27"/>
      <c r="X122" s="27"/>
      <c r="Y122" s="11"/>
      <c r="Z122" s="27"/>
      <c r="AA122" s="27"/>
      <c r="AB122" s="27"/>
      <c r="AC122" s="11"/>
      <c r="AD122" s="27"/>
      <c r="AE122" s="27"/>
      <c r="AF122" s="27"/>
      <c r="AG122" s="28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ht="14.25" customHeight="1">
      <c r="A123" s="5"/>
      <c r="B123" s="27"/>
      <c r="C123" s="27"/>
      <c r="D123" s="27"/>
      <c r="E123" s="11"/>
      <c r="F123" s="27"/>
      <c r="G123" s="27"/>
      <c r="H123" s="27"/>
      <c r="I123" s="11"/>
      <c r="J123" s="27"/>
      <c r="K123" s="27"/>
      <c r="L123" s="27"/>
      <c r="M123" s="11"/>
      <c r="N123" s="27"/>
      <c r="O123" s="27"/>
      <c r="P123" s="27"/>
      <c r="Q123" s="11"/>
      <c r="R123" s="27"/>
      <c r="S123" s="27"/>
      <c r="T123" s="27"/>
      <c r="U123" s="11"/>
      <c r="V123" s="27"/>
      <c r="W123" s="27"/>
      <c r="X123" s="27"/>
      <c r="Y123" s="11"/>
      <c r="Z123" s="27"/>
      <c r="AA123" s="27"/>
      <c r="AB123" s="27"/>
      <c r="AC123" s="11"/>
      <c r="AD123" s="27"/>
      <c r="AE123" s="27"/>
      <c r="AF123" s="27"/>
      <c r="AG123" s="28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ht="14.25" customHeight="1">
      <c r="A124" s="5"/>
      <c r="B124" s="27"/>
      <c r="C124" s="27"/>
      <c r="D124" s="27"/>
      <c r="E124" s="11"/>
      <c r="F124" s="27"/>
      <c r="G124" s="27"/>
      <c r="H124" s="27"/>
      <c r="I124" s="11"/>
      <c r="J124" s="27"/>
      <c r="K124" s="27"/>
      <c r="L124" s="27"/>
      <c r="M124" s="11"/>
      <c r="N124" s="27"/>
      <c r="O124" s="27"/>
      <c r="P124" s="27"/>
      <c r="Q124" s="11"/>
      <c r="R124" s="27"/>
      <c r="S124" s="27"/>
      <c r="T124" s="27"/>
      <c r="U124" s="11"/>
      <c r="V124" s="27"/>
      <c r="W124" s="27"/>
      <c r="X124" s="27"/>
      <c r="Y124" s="11"/>
      <c r="Z124" s="27"/>
      <c r="AA124" s="27"/>
      <c r="AB124" s="27"/>
      <c r="AC124" s="11"/>
      <c r="AD124" s="27"/>
      <c r="AE124" s="27"/>
      <c r="AF124" s="27"/>
      <c r="AG124" s="28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ht="14.25" customHeight="1">
      <c r="A125" s="5"/>
      <c r="B125" s="27"/>
      <c r="C125" s="27"/>
      <c r="D125" s="27"/>
      <c r="E125" s="11"/>
      <c r="F125" s="27"/>
      <c r="G125" s="27"/>
      <c r="H125" s="27"/>
      <c r="I125" s="11"/>
      <c r="J125" s="27"/>
      <c r="K125" s="27"/>
      <c r="L125" s="27"/>
      <c r="M125" s="11"/>
      <c r="N125" s="27"/>
      <c r="O125" s="27"/>
      <c r="P125" s="27"/>
      <c r="Q125" s="11"/>
      <c r="R125" s="27"/>
      <c r="S125" s="27"/>
      <c r="T125" s="27"/>
      <c r="U125" s="11"/>
      <c r="V125" s="27"/>
      <c r="W125" s="27"/>
      <c r="X125" s="27"/>
      <c r="Y125" s="11"/>
      <c r="Z125" s="27"/>
      <c r="AA125" s="27"/>
      <c r="AB125" s="27"/>
      <c r="AC125" s="11"/>
      <c r="AD125" s="27"/>
      <c r="AE125" s="27"/>
      <c r="AF125" s="27"/>
      <c r="AG125" s="28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ht="14.25" customHeight="1">
      <c r="A126" s="5"/>
      <c r="B126" s="27"/>
      <c r="C126" s="27"/>
      <c r="D126" s="27"/>
      <c r="E126" s="11"/>
      <c r="F126" s="27"/>
      <c r="G126" s="27"/>
      <c r="H126" s="27"/>
      <c r="I126" s="11"/>
      <c r="J126" s="27"/>
      <c r="K126" s="27"/>
      <c r="L126" s="27"/>
      <c r="M126" s="11"/>
      <c r="N126" s="27"/>
      <c r="O126" s="27"/>
      <c r="P126" s="27"/>
      <c r="Q126" s="11"/>
      <c r="R126" s="27"/>
      <c r="S126" s="27"/>
      <c r="T126" s="27"/>
      <c r="U126" s="11"/>
      <c r="V126" s="27"/>
      <c r="W126" s="27"/>
      <c r="X126" s="27"/>
      <c r="Y126" s="11"/>
      <c r="Z126" s="27"/>
      <c r="AA126" s="27"/>
      <c r="AB126" s="27"/>
      <c r="AC126" s="11"/>
      <c r="AD126" s="27"/>
      <c r="AE126" s="27"/>
      <c r="AF126" s="27"/>
      <c r="AG126" s="28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ht="14.25" customHeight="1">
      <c r="A127" s="5"/>
      <c r="B127" s="27"/>
      <c r="C127" s="27"/>
      <c r="D127" s="27"/>
      <c r="E127" s="11"/>
      <c r="F127" s="27"/>
      <c r="G127" s="27"/>
      <c r="H127" s="27"/>
      <c r="I127" s="11"/>
      <c r="J127" s="27"/>
      <c r="K127" s="27"/>
      <c r="L127" s="27"/>
      <c r="M127" s="11"/>
      <c r="N127" s="27"/>
      <c r="O127" s="27"/>
      <c r="P127" s="27"/>
      <c r="Q127" s="11"/>
      <c r="R127" s="27"/>
      <c r="S127" s="27"/>
      <c r="T127" s="27"/>
      <c r="U127" s="11"/>
      <c r="V127" s="27"/>
      <c r="W127" s="27"/>
      <c r="X127" s="27"/>
      <c r="Y127" s="11"/>
      <c r="Z127" s="27"/>
      <c r="AA127" s="27"/>
      <c r="AB127" s="27"/>
      <c r="AC127" s="11"/>
      <c r="AD127" s="27"/>
      <c r="AE127" s="27"/>
      <c r="AF127" s="27"/>
      <c r="AG127" s="28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ht="14.25" customHeight="1">
      <c r="A128" s="5"/>
      <c r="B128" s="27"/>
      <c r="C128" s="27"/>
      <c r="D128" s="27"/>
      <c r="E128" s="11"/>
      <c r="F128" s="27"/>
      <c r="G128" s="27"/>
      <c r="H128" s="27"/>
      <c r="I128" s="11"/>
      <c r="J128" s="27"/>
      <c r="K128" s="27"/>
      <c r="L128" s="27"/>
      <c r="M128" s="11"/>
      <c r="N128" s="27"/>
      <c r="O128" s="27"/>
      <c r="P128" s="27"/>
      <c r="Q128" s="11"/>
      <c r="R128" s="27"/>
      <c r="S128" s="27"/>
      <c r="T128" s="27"/>
      <c r="U128" s="11"/>
      <c r="V128" s="27"/>
      <c r="W128" s="27"/>
      <c r="X128" s="27"/>
      <c r="Y128" s="11"/>
      <c r="Z128" s="27"/>
      <c r="AA128" s="27"/>
      <c r="AB128" s="27"/>
      <c r="AC128" s="11"/>
      <c r="AD128" s="27"/>
      <c r="AE128" s="27"/>
      <c r="AF128" s="27"/>
      <c r="AG128" s="28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ht="14.25" customHeight="1">
      <c r="A129" s="5"/>
      <c r="B129" s="27"/>
      <c r="C129" s="27"/>
      <c r="D129" s="27"/>
      <c r="E129" s="11"/>
      <c r="F129" s="27"/>
      <c r="G129" s="27"/>
      <c r="H129" s="27"/>
      <c r="I129" s="11"/>
      <c r="J129" s="27"/>
      <c r="K129" s="27"/>
      <c r="L129" s="27"/>
      <c r="M129" s="11"/>
      <c r="N129" s="27"/>
      <c r="O129" s="27"/>
      <c r="P129" s="27"/>
      <c r="Q129" s="11"/>
      <c r="R129" s="27"/>
      <c r="S129" s="27"/>
      <c r="T129" s="27"/>
      <c r="U129" s="11"/>
      <c r="V129" s="27"/>
      <c r="W129" s="27"/>
      <c r="X129" s="27"/>
      <c r="Y129" s="11"/>
      <c r="Z129" s="27"/>
      <c r="AA129" s="27"/>
      <c r="AB129" s="27"/>
      <c r="AC129" s="11"/>
      <c r="AD129" s="27"/>
      <c r="AE129" s="27"/>
      <c r="AF129" s="27"/>
      <c r="AG129" s="28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ht="14.25" customHeight="1">
      <c r="A130" s="5"/>
      <c r="B130" s="27"/>
      <c r="C130" s="27"/>
      <c r="D130" s="27"/>
      <c r="E130" s="11"/>
      <c r="F130" s="27"/>
      <c r="G130" s="27"/>
      <c r="H130" s="27"/>
      <c r="I130" s="11"/>
      <c r="J130" s="27"/>
      <c r="K130" s="27"/>
      <c r="L130" s="27"/>
      <c r="M130" s="11"/>
      <c r="N130" s="27"/>
      <c r="O130" s="27"/>
      <c r="P130" s="27"/>
      <c r="Q130" s="11"/>
      <c r="R130" s="27"/>
      <c r="S130" s="27"/>
      <c r="T130" s="27"/>
      <c r="U130" s="11"/>
      <c r="V130" s="27"/>
      <c r="W130" s="27"/>
      <c r="X130" s="27"/>
      <c r="Y130" s="11"/>
      <c r="Z130" s="27"/>
      <c r="AA130" s="27"/>
      <c r="AB130" s="27"/>
      <c r="AC130" s="11"/>
      <c r="AD130" s="27"/>
      <c r="AE130" s="27"/>
      <c r="AF130" s="27"/>
      <c r="AG130" s="28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ht="14.25" customHeight="1">
      <c r="A131" s="5"/>
      <c r="B131" s="27"/>
      <c r="C131" s="27"/>
      <c r="D131" s="27"/>
      <c r="E131" s="11"/>
      <c r="F131" s="27"/>
      <c r="G131" s="27"/>
      <c r="H131" s="27"/>
      <c r="I131" s="11"/>
      <c r="J131" s="27"/>
      <c r="K131" s="27"/>
      <c r="L131" s="27"/>
      <c r="M131" s="11"/>
      <c r="N131" s="27"/>
      <c r="O131" s="27"/>
      <c r="P131" s="27"/>
      <c r="Q131" s="11"/>
      <c r="R131" s="27"/>
      <c r="S131" s="27"/>
      <c r="T131" s="27"/>
      <c r="U131" s="11"/>
      <c r="V131" s="27"/>
      <c r="W131" s="27"/>
      <c r="X131" s="27"/>
      <c r="Y131" s="11"/>
      <c r="Z131" s="27"/>
      <c r="AA131" s="27"/>
      <c r="AB131" s="27"/>
      <c r="AC131" s="11"/>
      <c r="AD131" s="27"/>
      <c r="AE131" s="27"/>
      <c r="AF131" s="27"/>
      <c r="AG131" s="28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ht="14.25" customHeight="1">
      <c r="A132" s="5"/>
      <c r="B132" s="27"/>
      <c r="C132" s="27"/>
      <c r="D132" s="27"/>
      <c r="E132" s="11"/>
      <c r="F132" s="27"/>
      <c r="G132" s="27"/>
      <c r="H132" s="27"/>
      <c r="I132" s="11"/>
      <c r="J132" s="27"/>
      <c r="K132" s="27"/>
      <c r="L132" s="27"/>
      <c r="M132" s="11"/>
      <c r="N132" s="27"/>
      <c r="O132" s="27"/>
      <c r="P132" s="27"/>
      <c r="Q132" s="11"/>
      <c r="R132" s="27"/>
      <c r="S132" s="27"/>
      <c r="T132" s="27"/>
      <c r="U132" s="11"/>
      <c r="V132" s="27"/>
      <c r="W132" s="27"/>
      <c r="X132" s="27"/>
      <c r="Y132" s="11"/>
      <c r="Z132" s="27"/>
      <c r="AA132" s="27"/>
      <c r="AB132" s="27"/>
      <c r="AC132" s="11"/>
      <c r="AD132" s="27"/>
      <c r="AE132" s="27"/>
      <c r="AF132" s="27"/>
      <c r="AG132" s="28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ht="14.25" customHeight="1">
      <c r="A133" s="5"/>
      <c r="B133" s="27"/>
      <c r="C133" s="27"/>
      <c r="D133" s="27"/>
      <c r="E133" s="11"/>
      <c r="F133" s="27"/>
      <c r="G133" s="27"/>
      <c r="H133" s="27"/>
      <c r="I133" s="11"/>
      <c r="J133" s="27"/>
      <c r="K133" s="27"/>
      <c r="L133" s="27"/>
      <c r="M133" s="11"/>
      <c r="N133" s="27"/>
      <c r="O133" s="27"/>
      <c r="P133" s="27"/>
      <c r="Q133" s="11"/>
      <c r="R133" s="27"/>
      <c r="S133" s="27"/>
      <c r="T133" s="27"/>
      <c r="U133" s="11"/>
      <c r="V133" s="27"/>
      <c r="W133" s="27"/>
      <c r="X133" s="27"/>
      <c r="Y133" s="11"/>
      <c r="Z133" s="27"/>
      <c r="AA133" s="27"/>
      <c r="AB133" s="27"/>
      <c r="AC133" s="11"/>
      <c r="AD133" s="27"/>
      <c r="AE133" s="27"/>
      <c r="AF133" s="27"/>
      <c r="AG133" s="28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ht="14.25" customHeight="1">
      <c r="A134" s="5"/>
      <c r="B134" s="27"/>
      <c r="C134" s="27"/>
      <c r="D134" s="27"/>
      <c r="E134" s="11"/>
      <c r="F134" s="27"/>
      <c r="G134" s="27"/>
      <c r="H134" s="27"/>
      <c r="I134" s="11"/>
      <c r="J134" s="27"/>
      <c r="K134" s="27"/>
      <c r="L134" s="27"/>
      <c r="M134" s="11"/>
      <c r="N134" s="27"/>
      <c r="O134" s="27"/>
      <c r="P134" s="27"/>
      <c r="Q134" s="11"/>
      <c r="R134" s="27"/>
      <c r="S134" s="27"/>
      <c r="T134" s="27"/>
      <c r="U134" s="11"/>
      <c r="V134" s="27"/>
      <c r="W134" s="27"/>
      <c r="X134" s="27"/>
      <c r="Y134" s="11"/>
      <c r="Z134" s="27"/>
      <c r="AA134" s="27"/>
      <c r="AB134" s="27"/>
      <c r="AC134" s="11"/>
      <c r="AD134" s="27"/>
      <c r="AE134" s="27"/>
      <c r="AF134" s="27"/>
      <c r="AG134" s="28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ht="14.25" customHeight="1">
      <c r="A135" s="5"/>
      <c r="B135" s="27"/>
      <c r="C135" s="27"/>
      <c r="D135" s="27"/>
      <c r="E135" s="11"/>
      <c r="F135" s="27"/>
      <c r="G135" s="27"/>
      <c r="H135" s="27"/>
      <c r="I135" s="11"/>
      <c r="J135" s="27"/>
      <c r="K135" s="27"/>
      <c r="L135" s="27"/>
      <c r="M135" s="11"/>
      <c r="N135" s="27"/>
      <c r="O135" s="27"/>
      <c r="P135" s="27"/>
      <c r="Q135" s="11"/>
      <c r="R135" s="27"/>
      <c r="S135" s="27"/>
      <c r="T135" s="27"/>
      <c r="U135" s="11"/>
      <c r="V135" s="27"/>
      <c r="W135" s="27"/>
      <c r="X135" s="27"/>
      <c r="Y135" s="11"/>
      <c r="Z135" s="27"/>
      <c r="AA135" s="27"/>
      <c r="AB135" s="27"/>
      <c r="AC135" s="11"/>
      <c r="AD135" s="27"/>
      <c r="AE135" s="27"/>
      <c r="AF135" s="27"/>
      <c r="AG135" s="28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ht="14.25" customHeight="1">
      <c r="A136" s="5"/>
      <c r="B136" s="27"/>
      <c r="C136" s="27"/>
      <c r="D136" s="27"/>
      <c r="E136" s="11"/>
      <c r="F136" s="27"/>
      <c r="G136" s="27"/>
      <c r="H136" s="27"/>
      <c r="I136" s="11"/>
      <c r="J136" s="27"/>
      <c r="K136" s="27"/>
      <c r="L136" s="27"/>
      <c r="M136" s="11"/>
      <c r="N136" s="27"/>
      <c r="O136" s="27"/>
      <c r="P136" s="27"/>
      <c r="Q136" s="11"/>
      <c r="R136" s="27"/>
      <c r="S136" s="27"/>
      <c r="T136" s="27"/>
      <c r="U136" s="11"/>
      <c r="V136" s="27"/>
      <c r="W136" s="27"/>
      <c r="X136" s="27"/>
      <c r="Y136" s="11"/>
      <c r="Z136" s="27"/>
      <c r="AA136" s="27"/>
      <c r="AB136" s="27"/>
      <c r="AC136" s="11"/>
      <c r="AD136" s="27"/>
      <c r="AE136" s="27"/>
      <c r="AF136" s="27"/>
      <c r="AG136" s="28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ht="14.25" customHeight="1">
      <c r="A137" s="5"/>
      <c r="B137" s="27"/>
      <c r="C137" s="27"/>
      <c r="D137" s="27"/>
      <c r="E137" s="11"/>
      <c r="F137" s="27"/>
      <c r="G137" s="27"/>
      <c r="H137" s="27"/>
      <c r="I137" s="11"/>
      <c r="J137" s="27"/>
      <c r="K137" s="27"/>
      <c r="L137" s="27"/>
      <c r="M137" s="11"/>
      <c r="N137" s="27"/>
      <c r="O137" s="27"/>
      <c r="P137" s="27"/>
      <c r="Q137" s="11"/>
      <c r="R137" s="27"/>
      <c r="S137" s="27"/>
      <c r="T137" s="27"/>
      <c r="U137" s="11"/>
      <c r="V137" s="27"/>
      <c r="W137" s="27"/>
      <c r="X137" s="27"/>
      <c r="Y137" s="11"/>
      <c r="Z137" s="27"/>
      <c r="AA137" s="27"/>
      <c r="AB137" s="27"/>
      <c r="AC137" s="11"/>
      <c r="AD137" s="27"/>
      <c r="AE137" s="27"/>
      <c r="AF137" s="27"/>
      <c r="AG137" s="28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ht="14.25" customHeight="1">
      <c r="A138" s="5"/>
      <c r="B138" s="27"/>
      <c r="C138" s="27"/>
      <c r="D138" s="27"/>
      <c r="E138" s="11"/>
      <c r="F138" s="27"/>
      <c r="G138" s="27"/>
      <c r="H138" s="27"/>
      <c r="I138" s="11"/>
      <c r="J138" s="27"/>
      <c r="K138" s="27"/>
      <c r="L138" s="27"/>
      <c r="M138" s="11"/>
      <c r="N138" s="27"/>
      <c r="O138" s="27"/>
      <c r="P138" s="27"/>
      <c r="Q138" s="11"/>
      <c r="R138" s="27"/>
      <c r="S138" s="27"/>
      <c r="T138" s="27"/>
      <c r="U138" s="11"/>
      <c r="V138" s="27"/>
      <c r="W138" s="27"/>
      <c r="X138" s="27"/>
      <c r="Y138" s="11"/>
      <c r="Z138" s="27"/>
      <c r="AA138" s="27"/>
      <c r="AB138" s="27"/>
      <c r="AC138" s="11"/>
      <c r="AD138" s="27"/>
      <c r="AE138" s="27"/>
      <c r="AF138" s="27"/>
      <c r="AG138" s="28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ht="14.25" customHeight="1">
      <c r="A139" s="5"/>
      <c r="B139" s="27"/>
      <c r="C139" s="27"/>
      <c r="D139" s="27"/>
      <c r="E139" s="11"/>
      <c r="F139" s="27"/>
      <c r="G139" s="27"/>
      <c r="H139" s="27"/>
      <c r="I139" s="11"/>
      <c r="J139" s="27"/>
      <c r="K139" s="27"/>
      <c r="L139" s="27"/>
      <c r="M139" s="11"/>
      <c r="N139" s="27"/>
      <c r="O139" s="27"/>
      <c r="P139" s="27"/>
      <c r="Q139" s="11"/>
      <c r="R139" s="27"/>
      <c r="S139" s="27"/>
      <c r="T139" s="27"/>
      <c r="U139" s="11"/>
      <c r="V139" s="27"/>
      <c r="W139" s="27"/>
      <c r="X139" s="27"/>
      <c r="Y139" s="11"/>
      <c r="Z139" s="27"/>
      <c r="AA139" s="27"/>
      <c r="AB139" s="27"/>
      <c r="AC139" s="11"/>
      <c r="AD139" s="27"/>
      <c r="AE139" s="27"/>
      <c r="AF139" s="27"/>
      <c r="AG139" s="28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ht="14.25" customHeight="1">
      <c r="A140" s="5"/>
      <c r="B140" s="27"/>
      <c r="C140" s="27"/>
      <c r="D140" s="27"/>
      <c r="E140" s="11"/>
      <c r="F140" s="27"/>
      <c r="G140" s="27"/>
      <c r="H140" s="27"/>
      <c r="I140" s="11"/>
      <c r="J140" s="27"/>
      <c r="K140" s="27"/>
      <c r="L140" s="27"/>
      <c r="M140" s="11"/>
      <c r="N140" s="27"/>
      <c r="O140" s="27"/>
      <c r="P140" s="27"/>
      <c r="Q140" s="11"/>
      <c r="R140" s="27"/>
      <c r="S140" s="27"/>
      <c r="T140" s="27"/>
      <c r="U140" s="11"/>
      <c r="V140" s="27"/>
      <c r="W140" s="27"/>
      <c r="X140" s="27"/>
      <c r="Y140" s="11"/>
      <c r="Z140" s="27"/>
      <c r="AA140" s="27"/>
      <c r="AB140" s="27"/>
      <c r="AC140" s="11"/>
      <c r="AD140" s="27"/>
      <c r="AE140" s="27"/>
      <c r="AF140" s="27"/>
      <c r="AG140" s="28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ht="14.25" customHeight="1">
      <c r="A141" s="5"/>
      <c r="B141" s="27"/>
      <c r="C141" s="27"/>
      <c r="D141" s="27"/>
      <c r="E141" s="11"/>
      <c r="F141" s="27"/>
      <c r="G141" s="27"/>
      <c r="H141" s="27"/>
      <c r="I141" s="11"/>
      <c r="J141" s="27"/>
      <c r="K141" s="27"/>
      <c r="L141" s="27"/>
      <c r="M141" s="11"/>
      <c r="N141" s="27"/>
      <c r="O141" s="27"/>
      <c r="P141" s="27"/>
      <c r="Q141" s="11"/>
      <c r="R141" s="27"/>
      <c r="S141" s="27"/>
      <c r="T141" s="27"/>
      <c r="U141" s="11"/>
      <c r="V141" s="27"/>
      <c r="W141" s="27"/>
      <c r="X141" s="27"/>
      <c r="Y141" s="11"/>
      <c r="Z141" s="27"/>
      <c r="AA141" s="27"/>
      <c r="AB141" s="27"/>
      <c r="AC141" s="11"/>
      <c r="AD141" s="27"/>
      <c r="AE141" s="27"/>
      <c r="AF141" s="27"/>
      <c r="AG141" s="28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ht="14.25" customHeight="1">
      <c r="A142" s="5"/>
      <c r="B142" s="27"/>
      <c r="C142" s="27"/>
      <c r="D142" s="27"/>
      <c r="E142" s="11"/>
      <c r="F142" s="27"/>
      <c r="G142" s="27"/>
      <c r="H142" s="27"/>
      <c r="I142" s="11"/>
      <c r="J142" s="27"/>
      <c r="K142" s="27"/>
      <c r="L142" s="27"/>
      <c r="M142" s="11"/>
      <c r="N142" s="27"/>
      <c r="O142" s="27"/>
      <c r="P142" s="27"/>
      <c r="Q142" s="11"/>
      <c r="R142" s="27"/>
      <c r="S142" s="27"/>
      <c r="T142" s="27"/>
      <c r="U142" s="11"/>
      <c r="V142" s="27"/>
      <c r="W142" s="27"/>
      <c r="X142" s="27"/>
      <c r="Y142" s="11"/>
      <c r="Z142" s="27"/>
      <c r="AA142" s="27"/>
      <c r="AB142" s="27"/>
      <c r="AC142" s="11"/>
      <c r="AD142" s="27"/>
      <c r="AE142" s="27"/>
      <c r="AF142" s="27"/>
      <c r="AG142" s="28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ht="14.25" customHeight="1">
      <c r="A143" s="5"/>
      <c r="B143" s="27"/>
      <c r="C143" s="27"/>
      <c r="D143" s="27"/>
      <c r="E143" s="11"/>
      <c r="F143" s="27"/>
      <c r="G143" s="27"/>
      <c r="H143" s="27"/>
      <c r="I143" s="11"/>
      <c r="J143" s="27"/>
      <c r="K143" s="27"/>
      <c r="L143" s="27"/>
      <c r="M143" s="11"/>
      <c r="N143" s="27"/>
      <c r="O143" s="27"/>
      <c r="P143" s="27"/>
      <c r="Q143" s="11"/>
      <c r="R143" s="27"/>
      <c r="S143" s="27"/>
      <c r="T143" s="27"/>
      <c r="U143" s="11"/>
      <c r="V143" s="27"/>
      <c r="W143" s="27"/>
      <c r="X143" s="27"/>
      <c r="Y143" s="11"/>
      <c r="Z143" s="27"/>
      <c r="AA143" s="27"/>
      <c r="AB143" s="27"/>
      <c r="AC143" s="11"/>
      <c r="AD143" s="27"/>
      <c r="AE143" s="27"/>
      <c r="AF143" s="27"/>
      <c r="AG143" s="28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ht="14.25" customHeight="1">
      <c r="A144" s="5"/>
      <c r="B144" s="27"/>
      <c r="C144" s="27"/>
      <c r="D144" s="27"/>
      <c r="E144" s="11"/>
      <c r="F144" s="27"/>
      <c r="G144" s="27"/>
      <c r="H144" s="27"/>
      <c r="I144" s="11"/>
      <c r="J144" s="27"/>
      <c r="K144" s="27"/>
      <c r="L144" s="27"/>
      <c r="M144" s="11"/>
      <c r="N144" s="27"/>
      <c r="O144" s="27"/>
      <c r="P144" s="27"/>
      <c r="Q144" s="11"/>
      <c r="R144" s="27"/>
      <c r="S144" s="27"/>
      <c r="T144" s="27"/>
      <c r="U144" s="11"/>
      <c r="V144" s="27"/>
      <c r="W144" s="27"/>
      <c r="X144" s="27"/>
      <c r="Y144" s="11"/>
      <c r="Z144" s="27"/>
      <c r="AA144" s="27"/>
      <c r="AB144" s="27"/>
      <c r="AC144" s="11"/>
      <c r="AD144" s="27"/>
      <c r="AE144" s="27"/>
      <c r="AF144" s="27"/>
      <c r="AG144" s="28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ht="14.25" customHeight="1">
      <c r="A145" s="5"/>
      <c r="B145" s="27"/>
      <c r="C145" s="27"/>
      <c r="D145" s="27"/>
      <c r="E145" s="11"/>
      <c r="F145" s="27"/>
      <c r="G145" s="27"/>
      <c r="H145" s="27"/>
      <c r="I145" s="11"/>
      <c r="J145" s="27"/>
      <c r="K145" s="27"/>
      <c r="L145" s="27"/>
      <c r="M145" s="11"/>
      <c r="N145" s="27"/>
      <c r="O145" s="27"/>
      <c r="P145" s="27"/>
      <c r="Q145" s="11"/>
      <c r="R145" s="27"/>
      <c r="S145" s="27"/>
      <c r="T145" s="27"/>
      <c r="U145" s="11"/>
      <c r="V145" s="27"/>
      <c r="W145" s="27"/>
      <c r="X145" s="27"/>
      <c r="Y145" s="11"/>
      <c r="Z145" s="27"/>
      <c r="AA145" s="27"/>
      <c r="AB145" s="27"/>
      <c r="AC145" s="11"/>
      <c r="AD145" s="27"/>
      <c r="AE145" s="27"/>
      <c r="AF145" s="27"/>
      <c r="AG145" s="28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ht="14.25" customHeight="1">
      <c r="A146" s="5"/>
      <c r="B146" s="27"/>
      <c r="C146" s="27"/>
      <c r="D146" s="27"/>
      <c r="E146" s="11"/>
      <c r="F146" s="27"/>
      <c r="G146" s="27"/>
      <c r="H146" s="27"/>
      <c r="I146" s="11"/>
      <c r="J146" s="27"/>
      <c r="K146" s="27"/>
      <c r="L146" s="27"/>
      <c r="M146" s="11"/>
      <c r="N146" s="27"/>
      <c r="O146" s="27"/>
      <c r="P146" s="27"/>
      <c r="Q146" s="11"/>
      <c r="R146" s="27"/>
      <c r="S146" s="27"/>
      <c r="T146" s="27"/>
      <c r="U146" s="11"/>
      <c r="V146" s="27"/>
      <c r="W146" s="27"/>
      <c r="X146" s="27"/>
      <c r="Y146" s="11"/>
      <c r="Z146" s="27"/>
      <c r="AA146" s="27"/>
      <c r="AB146" s="27"/>
      <c r="AC146" s="11"/>
      <c r="AD146" s="27"/>
      <c r="AE146" s="27"/>
      <c r="AF146" s="27"/>
      <c r="AG146" s="2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ht="14.25" customHeight="1">
      <c r="A147" s="5"/>
      <c r="B147" s="27"/>
      <c r="C147" s="27"/>
      <c r="D147" s="27"/>
      <c r="E147" s="11"/>
      <c r="F147" s="27"/>
      <c r="G147" s="27"/>
      <c r="H147" s="27"/>
      <c r="I147" s="11"/>
      <c r="J147" s="27"/>
      <c r="K147" s="27"/>
      <c r="L147" s="27"/>
      <c r="M147" s="11"/>
      <c r="N147" s="27"/>
      <c r="O147" s="27"/>
      <c r="P147" s="27"/>
      <c r="Q147" s="11"/>
      <c r="R147" s="27"/>
      <c r="S147" s="27"/>
      <c r="T147" s="27"/>
      <c r="U147" s="11"/>
      <c r="V147" s="27"/>
      <c r="W147" s="27"/>
      <c r="X147" s="27"/>
      <c r="Y147" s="11"/>
      <c r="Z147" s="27"/>
      <c r="AA147" s="27"/>
      <c r="AB147" s="27"/>
      <c r="AC147" s="11"/>
      <c r="AD147" s="27"/>
      <c r="AE147" s="27"/>
      <c r="AF147" s="27"/>
      <c r="AG147" s="28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ht="14.25" customHeight="1">
      <c r="A148" s="5"/>
      <c r="B148" s="27"/>
      <c r="C148" s="27"/>
      <c r="D148" s="27"/>
      <c r="E148" s="11"/>
      <c r="F148" s="27"/>
      <c r="G148" s="27"/>
      <c r="H148" s="27"/>
      <c r="I148" s="11"/>
      <c r="J148" s="27"/>
      <c r="K148" s="27"/>
      <c r="L148" s="27"/>
      <c r="M148" s="11"/>
      <c r="N148" s="27"/>
      <c r="O148" s="27"/>
      <c r="P148" s="27"/>
      <c r="Q148" s="11"/>
      <c r="R148" s="27"/>
      <c r="S148" s="27"/>
      <c r="T148" s="27"/>
      <c r="U148" s="11"/>
      <c r="V148" s="27"/>
      <c r="W148" s="27"/>
      <c r="X148" s="27"/>
      <c r="Y148" s="11"/>
      <c r="Z148" s="27"/>
      <c r="AA148" s="27"/>
      <c r="AB148" s="27"/>
      <c r="AC148" s="11"/>
      <c r="AD148" s="27"/>
      <c r="AE148" s="27"/>
      <c r="AF148" s="27"/>
      <c r="AG148" s="28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ht="14.25" customHeight="1">
      <c r="A149" s="5"/>
      <c r="B149" s="27"/>
      <c r="C149" s="27"/>
      <c r="D149" s="27"/>
      <c r="E149" s="11"/>
      <c r="F149" s="27"/>
      <c r="G149" s="27"/>
      <c r="H149" s="27"/>
      <c r="I149" s="11"/>
      <c r="J149" s="27"/>
      <c r="K149" s="27"/>
      <c r="L149" s="27"/>
      <c r="M149" s="11"/>
      <c r="N149" s="27"/>
      <c r="O149" s="27"/>
      <c r="P149" s="27"/>
      <c r="Q149" s="11"/>
      <c r="R149" s="27"/>
      <c r="S149" s="27"/>
      <c r="T149" s="27"/>
      <c r="U149" s="11"/>
      <c r="V149" s="27"/>
      <c r="W149" s="27"/>
      <c r="X149" s="27"/>
      <c r="Y149" s="11"/>
      <c r="Z149" s="27"/>
      <c r="AA149" s="27"/>
      <c r="AB149" s="27"/>
      <c r="AC149" s="11"/>
      <c r="AD149" s="27"/>
      <c r="AE149" s="27"/>
      <c r="AF149" s="27"/>
      <c r="AG149" s="28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ht="14.25" customHeight="1">
      <c r="A150" s="5"/>
      <c r="B150" s="27"/>
      <c r="C150" s="27"/>
      <c r="D150" s="27"/>
      <c r="E150" s="11"/>
      <c r="F150" s="27"/>
      <c r="G150" s="27"/>
      <c r="H150" s="27"/>
      <c r="I150" s="11"/>
      <c r="J150" s="27"/>
      <c r="K150" s="27"/>
      <c r="L150" s="27"/>
      <c r="M150" s="11"/>
      <c r="N150" s="27"/>
      <c r="O150" s="27"/>
      <c r="P150" s="27"/>
      <c r="Q150" s="11"/>
      <c r="R150" s="27"/>
      <c r="S150" s="27"/>
      <c r="T150" s="27"/>
      <c r="U150" s="11"/>
      <c r="V150" s="27"/>
      <c r="W150" s="27"/>
      <c r="X150" s="27"/>
      <c r="Y150" s="11"/>
      <c r="Z150" s="27"/>
      <c r="AA150" s="27"/>
      <c r="AB150" s="27"/>
      <c r="AC150" s="11"/>
      <c r="AD150" s="27"/>
      <c r="AE150" s="27"/>
      <c r="AF150" s="27"/>
      <c r="AG150" s="28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ht="14.25" customHeight="1">
      <c r="A151" s="5"/>
      <c r="B151" s="27"/>
      <c r="C151" s="27"/>
      <c r="D151" s="27"/>
      <c r="E151" s="11"/>
      <c r="F151" s="27"/>
      <c r="G151" s="27"/>
      <c r="H151" s="27"/>
      <c r="I151" s="11"/>
      <c r="J151" s="27"/>
      <c r="K151" s="27"/>
      <c r="L151" s="27"/>
      <c r="M151" s="11"/>
      <c r="N151" s="27"/>
      <c r="O151" s="27"/>
      <c r="P151" s="27"/>
      <c r="Q151" s="11"/>
      <c r="R151" s="27"/>
      <c r="S151" s="27"/>
      <c r="T151" s="27"/>
      <c r="U151" s="11"/>
      <c r="V151" s="27"/>
      <c r="W151" s="27"/>
      <c r="X151" s="27"/>
      <c r="Y151" s="11"/>
      <c r="Z151" s="27"/>
      <c r="AA151" s="27"/>
      <c r="AB151" s="27"/>
      <c r="AC151" s="11"/>
      <c r="AD151" s="27"/>
      <c r="AE151" s="27"/>
      <c r="AF151" s="27"/>
      <c r="AG151" s="28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ht="14.25" customHeight="1">
      <c r="A152" s="5"/>
      <c r="B152" s="27"/>
      <c r="C152" s="27"/>
      <c r="D152" s="27"/>
      <c r="E152" s="11"/>
      <c r="F152" s="27"/>
      <c r="G152" s="27"/>
      <c r="H152" s="27"/>
      <c r="I152" s="11"/>
      <c r="J152" s="27"/>
      <c r="K152" s="27"/>
      <c r="L152" s="27"/>
      <c r="M152" s="11"/>
      <c r="N152" s="27"/>
      <c r="O152" s="27"/>
      <c r="P152" s="27"/>
      <c r="Q152" s="11"/>
      <c r="R152" s="27"/>
      <c r="S152" s="27"/>
      <c r="T152" s="27"/>
      <c r="U152" s="11"/>
      <c r="V152" s="27"/>
      <c r="W152" s="27"/>
      <c r="X152" s="27"/>
      <c r="Y152" s="11"/>
      <c r="Z152" s="27"/>
      <c r="AA152" s="27"/>
      <c r="AB152" s="27"/>
      <c r="AC152" s="11"/>
      <c r="AD152" s="27"/>
      <c r="AE152" s="27"/>
      <c r="AF152" s="27"/>
      <c r="AG152" s="28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ht="14.25" customHeight="1">
      <c r="A153" s="5"/>
      <c r="B153" s="27"/>
      <c r="C153" s="27"/>
      <c r="D153" s="27"/>
      <c r="E153" s="11"/>
      <c r="F153" s="27"/>
      <c r="G153" s="27"/>
      <c r="H153" s="27"/>
      <c r="I153" s="11"/>
      <c r="J153" s="27"/>
      <c r="K153" s="27"/>
      <c r="L153" s="27"/>
      <c r="M153" s="11"/>
      <c r="N153" s="27"/>
      <c r="O153" s="27"/>
      <c r="P153" s="27"/>
      <c r="Q153" s="11"/>
      <c r="R153" s="27"/>
      <c r="S153" s="27"/>
      <c r="T153" s="27"/>
      <c r="U153" s="11"/>
      <c r="V153" s="27"/>
      <c r="W153" s="27"/>
      <c r="X153" s="27"/>
      <c r="Y153" s="11"/>
      <c r="Z153" s="27"/>
      <c r="AA153" s="27"/>
      <c r="AB153" s="27"/>
      <c r="AC153" s="11"/>
      <c r="AD153" s="27"/>
      <c r="AE153" s="27"/>
      <c r="AF153" s="27"/>
      <c r="AG153" s="28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ht="14.25" customHeight="1">
      <c r="A154" s="5"/>
      <c r="B154" s="27"/>
      <c r="C154" s="27"/>
      <c r="D154" s="27"/>
      <c r="E154" s="11"/>
      <c r="F154" s="27"/>
      <c r="G154" s="27"/>
      <c r="H154" s="27"/>
      <c r="I154" s="11"/>
      <c r="J154" s="27"/>
      <c r="K154" s="27"/>
      <c r="L154" s="27"/>
      <c r="M154" s="11"/>
      <c r="N154" s="27"/>
      <c r="O154" s="27"/>
      <c r="P154" s="27"/>
      <c r="Q154" s="11"/>
      <c r="R154" s="27"/>
      <c r="S154" s="27"/>
      <c r="T154" s="27"/>
      <c r="U154" s="11"/>
      <c r="V154" s="27"/>
      <c r="W154" s="27"/>
      <c r="X154" s="27"/>
      <c r="Y154" s="11"/>
      <c r="Z154" s="27"/>
      <c r="AA154" s="27"/>
      <c r="AB154" s="27"/>
      <c r="AC154" s="11"/>
      <c r="AD154" s="27"/>
      <c r="AE154" s="27"/>
      <c r="AF154" s="27"/>
      <c r="AG154" s="28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ht="14.25" customHeight="1">
      <c r="A155" s="5"/>
      <c r="B155" s="27"/>
      <c r="C155" s="27"/>
      <c r="D155" s="27"/>
      <c r="E155" s="11"/>
      <c r="F155" s="27"/>
      <c r="G155" s="27"/>
      <c r="H155" s="27"/>
      <c r="I155" s="11"/>
      <c r="J155" s="27"/>
      <c r="K155" s="27"/>
      <c r="L155" s="27"/>
      <c r="M155" s="11"/>
      <c r="N155" s="27"/>
      <c r="O155" s="27"/>
      <c r="P155" s="27"/>
      <c r="Q155" s="11"/>
      <c r="R155" s="27"/>
      <c r="S155" s="27"/>
      <c r="T155" s="27"/>
      <c r="U155" s="11"/>
      <c r="V155" s="27"/>
      <c r="W155" s="27"/>
      <c r="X155" s="27"/>
      <c r="Y155" s="11"/>
      <c r="Z155" s="27"/>
      <c r="AA155" s="27"/>
      <c r="AB155" s="27"/>
      <c r="AC155" s="11"/>
      <c r="AD155" s="27"/>
      <c r="AE155" s="27"/>
      <c r="AF155" s="27"/>
      <c r="AG155" s="28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ht="14.25" customHeight="1">
      <c r="A156" s="5"/>
      <c r="B156" s="27"/>
      <c r="C156" s="27"/>
      <c r="D156" s="27"/>
      <c r="E156" s="11"/>
      <c r="F156" s="27"/>
      <c r="G156" s="27"/>
      <c r="H156" s="27"/>
      <c r="I156" s="11"/>
      <c r="J156" s="27"/>
      <c r="K156" s="27"/>
      <c r="L156" s="27"/>
      <c r="M156" s="11"/>
      <c r="N156" s="27"/>
      <c r="O156" s="27"/>
      <c r="P156" s="27"/>
      <c r="Q156" s="11"/>
      <c r="R156" s="27"/>
      <c r="S156" s="27"/>
      <c r="T156" s="27"/>
      <c r="U156" s="11"/>
      <c r="V156" s="27"/>
      <c r="W156" s="27"/>
      <c r="X156" s="27"/>
      <c r="Y156" s="11"/>
      <c r="Z156" s="27"/>
      <c r="AA156" s="27"/>
      <c r="AB156" s="27"/>
      <c r="AC156" s="11"/>
      <c r="AD156" s="27"/>
      <c r="AE156" s="27"/>
      <c r="AF156" s="27"/>
      <c r="AG156" s="28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ht="14.25" customHeight="1">
      <c r="A157" s="5"/>
      <c r="B157" s="27"/>
      <c r="C157" s="27"/>
      <c r="D157" s="27"/>
      <c r="E157" s="11"/>
      <c r="F157" s="27"/>
      <c r="G157" s="27"/>
      <c r="H157" s="27"/>
      <c r="I157" s="11"/>
      <c r="J157" s="27"/>
      <c r="K157" s="27"/>
      <c r="L157" s="27"/>
      <c r="M157" s="11"/>
      <c r="N157" s="27"/>
      <c r="O157" s="27"/>
      <c r="P157" s="27"/>
      <c r="Q157" s="11"/>
      <c r="R157" s="27"/>
      <c r="S157" s="27"/>
      <c r="T157" s="27"/>
      <c r="U157" s="11"/>
      <c r="V157" s="27"/>
      <c r="W157" s="27"/>
      <c r="X157" s="27"/>
      <c r="Y157" s="11"/>
      <c r="Z157" s="27"/>
      <c r="AA157" s="27"/>
      <c r="AB157" s="27"/>
      <c r="AC157" s="11"/>
      <c r="AD157" s="27"/>
      <c r="AE157" s="27"/>
      <c r="AF157" s="27"/>
      <c r="AG157" s="28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ht="14.25" customHeight="1">
      <c r="A158" s="5"/>
      <c r="B158" s="27"/>
      <c r="C158" s="27"/>
      <c r="D158" s="27"/>
      <c r="E158" s="11"/>
      <c r="F158" s="27"/>
      <c r="G158" s="27"/>
      <c r="H158" s="27"/>
      <c r="I158" s="11"/>
      <c r="J158" s="27"/>
      <c r="K158" s="27"/>
      <c r="L158" s="27"/>
      <c r="M158" s="11"/>
      <c r="N158" s="27"/>
      <c r="O158" s="27"/>
      <c r="P158" s="27"/>
      <c r="Q158" s="11"/>
      <c r="R158" s="27"/>
      <c r="S158" s="27"/>
      <c r="T158" s="27"/>
      <c r="U158" s="11"/>
      <c r="V158" s="27"/>
      <c r="W158" s="27"/>
      <c r="X158" s="27"/>
      <c r="Y158" s="11"/>
      <c r="Z158" s="27"/>
      <c r="AA158" s="27"/>
      <c r="AB158" s="27"/>
      <c r="AC158" s="11"/>
      <c r="AD158" s="27"/>
      <c r="AE158" s="27"/>
      <c r="AF158" s="27"/>
      <c r="AG158" s="28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ht="14.25" customHeight="1">
      <c r="A159" s="5"/>
      <c r="B159" s="27"/>
      <c r="C159" s="27"/>
      <c r="D159" s="27"/>
      <c r="E159" s="11"/>
      <c r="F159" s="27"/>
      <c r="G159" s="27"/>
      <c r="H159" s="27"/>
      <c r="I159" s="11"/>
      <c r="J159" s="27"/>
      <c r="K159" s="27"/>
      <c r="L159" s="27"/>
      <c r="M159" s="11"/>
      <c r="N159" s="27"/>
      <c r="O159" s="27"/>
      <c r="P159" s="27"/>
      <c r="Q159" s="11"/>
      <c r="R159" s="27"/>
      <c r="S159" s="27"/>
      <c r="T159" s="27"/>
      <c r="U159" s="11"/>
      <c r="V159" s="27"/>
      <c r="W159" s="27"/>
      <c r="X159" s="27"/>
      <c r="Y159" s="11"/>
      <c r="Z159" s="27"/>
      <c r="AA159" s="27"/>
      <c r="AB159" s="27"/>
      <c r="AC159" s="11"/>
      <c r="AD159" s="27"/>
      <c r="AE159" s="27"/>
      <c r="AF159" s="27"/>
      <c r="AG159" s="28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ht="14.25" customHeight="1">
      <c r="A160" s="5"/>
      <c r="B160" s="27"/>
      <c r="C160" s="27"/>
      <c r="D160" s="27"/>
      <c r="E160" s="11"/>
      <c r="F160" s="27"/>
      <c r="G160" s="27"/>
      <c r="H160" s="27"/>
      <c r="I160" s="11"/>
      <c r="J160" s="27"/>
      <c r="K160" s="27"/>
      <c r="L160" s="27"/>
      <c r="M160" s="11"/>
      <c r="N160" s="27"/>
      <c r="O160" s="27"/>
      <c r="P160" s="27"/>
      <c r="Q160" s="11"/>
      <c r="R160" s="27"/>
      <c r="S160" s="27"/>
      <c r="T160" s="27"/>
      <c r="U160" s="11"/>
      <c r="V160" s="27"/>
      <c r="W160" s="27"/>
      <c r="X160" s="27"/>
      <c r="Y160" s="11"/>
      <c r="Z160" s="27"/>
      <c r="AA160" s="27"/>
      <c r="AB160" s="27"/>
      <c r="AC160" s="11"/>
      <c r="AD160" s="27"/>
      <c r="AE160" s="27"/>
      <c r="AF160" s="27"/>
      <c r="AG160" s="28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ht="14.25" customHeight="1">
      <c r="A161" s="5"/>
      <c r="B161" s="27"/>
      <c r="C161" s="27"/>
      <c r="D161" s="27"/>
      <c r="E161" s="11"/>
      <c r="F161" s="27"/>
      <c r="G161" s="27"/>
      <c r="H161" s="27"/>
      <c r="I161" s="11"/>
      <c r="J161" s="27"/>
      <c r="K161" s="27"/>
      <c r="L161" s="27"/>
      <c r="M161" s="11"/>
      <c r="N161" s="27"/>
      <c r="O161" s="27"/>
      <c r="P161" s="27"/>
      <c r="Q161" s="11"/>
      <c r="R161" s="27"/>
      <c r="S161" s="27"/>
      <c r="T161" s="27"/>
      <c r="U161" s="11"/>
      <c r="V161" s="27"/>
      <c r="W161" s="27"/>
      <c r="X161" s="27"/>
      <c r="Y161" s="11"/>
      <c r="Z161" s="27"/>
      <c r="AA161" s="27"/>
      <c r="AB161" s="27"/>
      <c r="AC161" s="11"/>
      <c r="AD161" s="27"/>
      <c r="AE161" s="27"/>
      <c r="AF161" s="27"/>
      <c r="AG161" s="28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ht="14.25" customHeight="1">
      <c r="A162" s="5"/>
      <c r="B162" s="27"/>
      <c r="C162" s="27"/>
      <c r="D162" s="27"/>
      <c r="E162" s="11"/>
      <c r="F162" s="27"/>
      <c r="G162" s="27"/>
      <c r="H162" s="27"/>
      <c r="I162" s="11"/>
      <c r="J162" s="27"/>
      <c r="K162" s="27"/>
      <c r="L162" s="27"/>
      <c r="M162" s="11"/>
      <c r="N162" s="27"/>
      <c r="O162" s="27"/>
      <c r="P162" s="27"/>
      <c r="Q162" s="11"/>
      <c r="R162" s="27"/>
      <c r="S162" s="27"/>
      <c r="T162" s="27"/>
      <c r="U162" s="11"/>
      <c r="V162" s="27"/>
      <c r="W162" s="27"/>
      <c r="X162" s="27"/>
      <c r="Y162" s="11"/>
      <c r="Z162" s="27"/>
      <c r="AA162" s="27"/>
      <c r="AB162" s="27"/>
      <c r="AC162" s="11"/>
      <c r="AD162" s="27"/>
      <c r="AE162" s="27"/>
      <c r="AF162" s="27"/>
      <c r="AG162" s="28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ht="14.25" customHeight="1">
      <c r="A163" s="5"/>
      <c r="B163" s="27"/>
      <c r="C163" s="27"/>
      <c r="D163" s="27"/>
      <c r="E163" s="11"/>
      <c r="F163" s="27"/>
      <c r="G163" s="27"/>
      <c r="H163" s="27"/>
      <c r="I163" s="11"/>
      <c r="J163" s="27"/>
      <c r="K163" s="27"/>
      <c r="L163" s="27"/>
      <c r="M163" s="11"/>
      <c r="N163" s="27"/>
      <c r="O163" s="27"/>
      <c r="P163" s="27"/>
      <c r="Q163" s="11"/>
      <c r="R163" s="27"/>
      <c r="S163" s="27"/>
      <c r="T163" s="27"/>
      <c r="U163" s="11"/>
      <c r="V163" s="27"/>
      <c r="W163" s="27"/>
      <c r="X163" s="27"/>
      <c r="Y163" s="11"/>
      <c r="Z163" s="27"/>
      <c r="AA163" s="27"/>
      <c r="AB163" s="27"/>
      <c r="AC163" s="11"/>
      <c r="AD163" s="27"/>
      <c r="AE163" s="27"/>
      <c r="AF163" s="27"/>
      <c r="AG163" s="28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ht="14.25" customHeight="1">
      <c r="A164" s="5"/>
      <c r="B164" s="27"/>
      <c r="C164" s="27"/>
      <c r="D164" s="27"/>
      <c r="E164" s="11"/>
      <c r="F164" s="27"/>
      <c r="G164" s="27"/>
      <c r="H164" s="27"/>
      <c r="I164" s="11"/>
      <c r="J164" s="27"/>
      <c r="K164" s="27"/>
      <c r="L164" s="27"/>
      <c r="M164" s="11"/>
      <c r="N164" s="27"/>
      <c r="O164" s="27"/>
      <c r="P164" s="27"/>
      <c r="Q164" s="11"/>
      <c r="R164" s="27"/>
      <c r="S164" s="27"/>
      <c r="T164" s="27"/>
      <c r="U164" s="11"/>
      <c r="V164" s="27"/>
      <c r="W164" s="27"/>
      <c r="X164" s="27"/>
      <c r="Y164" s="11"/>
      <c r="Z164" s="27"/>
      <c r="AA164" s="27"/>
      <c r="AB164" s="27"/>
      <c r="AC164" s="11"/>
      <c r="AD164" s="27"/>
      <c r="AE164" s="27"/>
      <c r="AF164" s="27"/>
      <c r="AG164" s="28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ht="14.25" customHeight="1">
      <c r="A165" s="5"/>
      <c r="B165" s="27"/>
      <c r="C165" s="27"/>
      <c r="D165" s="27"/>
      <c r="E165" s="11"/>
      <c r="F165" s="27"/>
      <c r="G165" s="27"/>
      <c r="H165" s="27"/>
      <c r="I165" s="11"/>
      <c r="J165" s="27"/>
      <c r="K165" s="27"/>
      <c r="L165" s="27"/>
      <c r="M165" s="11"/>
      <c r="N165" s="27"/>
      <c r="O165" s="27"/>
      <c r="P165" s="27"/>
      <c r="Q165" s="11"/>
      <c r="R165" s="27"/>
      <c r="S165" s="27"/>
      <c r="T165" s="27"/>
      <c r="U165" s="11"/>
      <c r="V165" s="27"/>
      <c r="W165" s="27"/>
      <c r="X165" s="27"/>
      <c r="Y165" s="11"/>
      <c r="Z165" s="27"/>
      <c r="AA165" s="27"/>
      <c r="AB165" s="27"/>
      <c r="AC165" s="11"/>
      <c r="AD165" s="27"/>
      <c r="AE165" s="27"/>
      <c r="AF165" s="27"/>
      <c r="AG165" s="28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ht="14.25" customHeight="1">
      <c r="A166" s="5"/>
      <c r="B166" s="27"/>
      <c r="C166" s="27"/>
      <c r="D166" s="27"/>
      <c r="E166" s="11"/>
      <c r="F166" s="27"/>
      <c r="G166" s="27"/>
      <c r="H166" s="27"/>
      <c r="I166" s="11"/>
      <c r="J166" s="27"/>
      <c r="K166" s="27"/>
      <c r="L166" s="27"/>
      <c r="M166" s="11"/>
      <c r="N166" s="27"/>
      <c r="O166" s="27"/>
      <c r="P166" s="27"/>
      <c r="Q166" s="11"/>
      <c r="R166" s="27"/>
      <c r="S166" s="27"/>
      <c r="T166" s="27"/>
      <c r="U166" s="11"/>
      <c r="V166" s="27"/>
      <c r="W166" s="27"/>
      <c r="X166" s="27"/>
      <c r="Y166" s="11"/>
      <c r="Z166" s="27"/>
      <c r="AA166" s="27"/>
      <c r="AB166" s="27"/>
      <c r="AC166" s="11"/>
      <c r="AD166" s="27"/>
      <c r="AE166" s="27"/>
      <c r="AF166" s="27"/>
      <c r="AG166" s="28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ht="14.25" customHeight="1">
      <c r="A167" s="5"/>
      <c r="B167" s="27"/>
      <c r="C167" s="27"/>
      <c r="D167" s="27"/>
      <c r="E167" s="11"/>
      <c r="F167" s="27"/>
      <c r="G167" s="27"/>
      <c r="H167" s="27"/>
      <c r="I167" s="11"/>
      <c r="J167" s="27"/>
      <c r="K167" s="27"/>
      <c r="L167" s="27"/>
      <c r="M167" s="11"/>
      <c r="N167" s="27"/>
      <c r="O167" s="27"/>
      <c r="P167" s="27"/>
      <c r="Q167" s="11"/>
      <c r="R167" s="27"/>
      <c r="S167" s="27"/>
      <c r="T167" s="27"/>
      <c r="U167" s="11"/>
      <c r="V167" s="27"/>
      <c r="W167" s="27"/>
      <c r="X167" s="27"/>
      <c r="Y167" s="11"/>
      <c r="Z167" s="27"/>
      <c r="AA167" s="27"/>
      <c r="AB167" s="27"/>
      <c r="AC167" s="11"/>
      <c r="AD167" s="27"/>
      <c r="AE167" s="27"/>
      <c r="AF167" s="27"/>
      <c r="AG167" s="28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ht="14.25" customHeight="1">
      <c r="A168" s="5"/>
      <c r="B168" s="27"/>
      <c r="C168" s="27"/>
      <c r="D168" s="27"/>
      <c r="E168" s="11"/>
      <c r="F168" s="27"/>
      <c r="G168" s="27"/>
      <c r="H168" s="27"/>
      <c r="I168" s="11"/>
      <c r="J168" s="27"/>
      <c r="K168" s="27"/>
      <c r="L168" s="27"/>
      <c r="M168" s="11"/>
      <c r="N168" s="27"/>
      <c r="O168" s="27"/>
      <c r="P168" s="27"/>
      <c r="Q168" s="11"/>
      <c r="R168" s="27"/>
      <c r="S168" s="27"/>
      <c r="T168" s="27"/>
      <c r="U168" s="11"/>
      <c r="V168" s="27"/>
      <c r="W168" s="27"/>
      <c r="X168" s="27"/>
      <c r="Y168" s="11"/>
      <c r="Z168" s="27"/>
      <c r="AA168" s="27"/>
      <c r="AB168" s="27"/>
      <c r="AC168" s="11"/>
      <c r="AD168" s="27"/>
      <c r="AE168" s="27"/>
      <c r="AF168" s="27"/>
      <c r="AG168" s="28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ht="14.25" customHeight="1">
      <c r="A169" s="5"/>
      <c r="B169" s="27"/>
      <c r="C169" s="27"/>
      <c r="D169" s="27"/>
      <c r="E169" s="11"/>
      <c r="F169" s="27"/>
      <c r="G169" s="27"/>
      <c r="H169" s="27"/>
      <c r="I169" s="11"/>
      <c r="J169" s="27"/>
      <c r="K169" s="27"/>
      <c r="L169" s="27"/>
      <c r="M169" s="11"/>
      <c r="N169" s="27"/>
      <c r="O169" s="27"/>
      <c r="P169" s="27"/>
      <c r="Q169" s="11"/>
      <c r="R169" s="27"/>
      <c r="S169" s="27"/>
      <c r="T169" s="27"/>
      <c r="U169" s="11"/>
      <c r="V169" s="27"/>
      <c r="W169" s="27"/>
      <c r="X169" s="27"/>
      <c r="Y169" s="11"/>
      <c r="Z169" s="27"/>
      <c r="AA169" s="27"/>
      <c r="AB169" s="27"/>
      <c r="AC169" s="11"/>
      <c r="AD169" s="27"/>
      <c r="AE169" s="27"/>
      <c r="AF169" s="27"/>
      <c r="AG169" s="28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ht="14.25" customHeight="1">
      <c r="A170" s="5"/>
      <c r="B170" s="27"/>
      <c r="C170" s="27"/>
      <c r="D170" s="27"/>
      <c r="E170" s="11"/>
      <c r="F170" s="27"/>
      <c r="G170" s="27"/>
      <c r="H170" s="27"/>
      <c r="I170" s="11"/>
      <c r="J170" s="27"/>
      <c r="K170" s="27"/>
      <c r="L170" s="27"/>
      <c r="M170" s="11"/>
      <c r="N170" s="27"/>
      <c r="O170" s="27"/>
      <c r="P170" s="27"/>
      <c r="Q170" s="11"/>
      <c r="R170" s="27"/>
      <c r="S170" s="27"/>
      <c r="T170" s="27"/>
      <c r="U170" s="11"/>
      <c r="V170" s="27"/>
      <c r="W170" s="27"/>
      <c r="X170" s="27"/>
      <c r="Y170" s="11"/>
      <c r="Z170" s="27"/>
      <c r="AA170" s="27"/>
      <c r="AB170" s="27"/>
      <c r="AC170" s="11"/>
      <c r="AD170" s="27"/>
      <c r="AE170" s="27"/>
      <c r="AF170" s="27"/>
      <c r="AG170" s="28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ht="14.25" customHeight="1">
      <c r="A171" s="5"/>
      <c r="B171" s="27"/>
      <c r="C171" s="27"/>
      <c r="D171" s="27"/>
      <c r="E171" s="11"/>
      <c r="F171" s="27"/>
      <c r="G171" s="27"/>
      <c r="H171" s="27"/>
      <c r="I171" s="11"/>
      <c r="J171" s="27"/>
      <c r="K171" s="27"/>
      <c r="L171" s="27"/>
      <c r="M171" s="11"/>
      <c r="N171" s="27"/>
      <c r="O171" s="27"/>
      <c r="P171" s="27"/>
      <c r="Q171" s="11"/>
      <c r="R171" s="27"/>
      <c r="S171" s="27"/>
      <c r="T171" s="27"/>
      <c r="U171" s="11"/>
      <c r="V171" s="27"/>
      <c r="W171" s="27"/>
      <c r="X171" s="27"/>
      <c r="Y171" s="11"/>
      <c r="Z171" s="27"/>
      <c r="AA171" s="27"/>
      <c r="AB171" s="27"/>
      <c r="AC171" s="11"/>
      <c r="AD171" s="27"/>
      <c r="AE171" s="27"/>
      <c r="AF171" s="27"/>
      <c r="AG171" s="28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ht="14.25" customHeight="1">
      <c r="A172" s="5"/>
      <c r="B172" s="27"/>
      <c r="C172" s="27"/>
      <c r="D172" s="27"/>
      <c r="E172" s="11"/>
      <c r="F172" s="27"/>
      <c r="G172" s="27"/>
      <c r="H172" s="27"/>
      <c r="I172" s="11"/>
      <c r="J172" s="27"/>
      <c r="K172" s="27"/>
      <c r="L172" s="27"/>
      <c r="M172" s="11"/>
      <c r="N172" s="27"/>
      <c r="O172" s="27"/>
      <c r="P172" s="27"/>
      <c r="Q172" s="11"/>
      <c r="R172" s="27"/>
      <c r="S172" s="27"/>
      <c r="T172" s="27"/>
      <c r="U172" s="11"/>
      <c r="V172" s="27"/>
      <c r="W172" s="27"/>
      <c r="X172" s="27"/>
      <c r="Y172" s="11"/>
      <c r="Z172" s="27"/>
      <c r="AA172" s="27"/>
      <c r="AB172" s="27"/>
      <c r="AC172" s="11"/>
      <c r="AD172" s="27"/>
      <c r="AE172" s="27"/>
      <c r="AF172" s="27"/>
      <c r="AG172" s="28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ht="14.25" customHeight="1">
      <c r="A173" s="5"/>
      <c r="B173" s="27"/>
      <c r="C173" s="27"/>
      <c r="D173" s="27"/>
      <c r="E173" s="11"/>
      <c r="F173" s="27"/>
      <c r="G173" s="27"/>
      <c r="H173" s="27"/>
      <c r="I173" s="11"/>
      <c r="J173" s="27"/>
      <c r="K173" s="27"/>
      <c r="L173" s="27"/>
      <c r="M173" s="11"/>
      <c r="N173" s="27"/>
      <c r="O173" s="27"/>
      <c r="P173" s="27"/>
      <c r="Q173" s="11"/>
      <c r="R173" s="27"/>
      <c r="S173" s="27"/>
      <c r="T173" s="27"/>
      <c r="U173" s="11"/>
      <c r="V173" s="27"/>
      <c r="W173" s="27"/>
      <c r="X173" s="27"/>
      <c r="Y173" s="11"/>
      <c r="Z173" s="27"/>
      <c r="AA173" s="27"/>
      <c r="AB173" s="27"/>
      <c r="AC173" s="11"/>
      <c r="AD173" s="27"/>
      <c r="AE173" s="27"/>
      <c r="AF173" s="27"/>
      <c r="AG173" s="28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ht="14.25" customHeight="1">
      <c r="A174" s="5"/>
      <c r="B174" s="27"/>
      <c r="C174" s="27"/>
      <c r="D174" s="27"/>
      <c r="E174" s="11"/>
      <c r="F174" s="27"/>
      <c r="G174" s="27"/>
      <c r="H174" s="27"/>
      <c r="I174" s="11"/>
      <c r="J174" s="27"/>
      <c r="K174" s="27"/>
      <c r="L174" s="27"/>
      <c r="M174" s="11"/>
      <c r="N174" s="27"/>
      <c r="O174" s="27"/>
      <c r="P174" s="27"/>
      <c r="Q174" s="11"/>
      <c r="R174" s="27"/>
      <c r="S174" s="27"/>
      <c r="T174" s="27"/>
      <c r="U174" s="11"/>
      <c r="V174" s="27"/>
      <c r="W174" s="27"/>
      <c r="X174" s="27"/>
      <c r="Y174" s="11"/>
      <c r="Z174" s="27"/>
      <c r="AA174" s="27"/>
      <c r="AB174" s="27"/>
      <c r="AC174" s="11"/>
      <c r="AD174" s="27"/>
      <c r="AE174" s="27"/>
      <c r="AF174" s="27"/>
      <c r="AG174" s="28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ht="14.25" customHeight="1">
      <c r="A175" s="5"/>
      <c r="B175" s="27"/>
      <c r="C175" s="27"/>
      <c r="D175" s="27"/>
      <c r="E175" s="11"/>
      <c r="F175" s="27"/>
      <c r="G175" s="27"/>
      <c r="H175" s="27"/>
      <c r="I175" s="11"/>
      <c r="J175" s="27"/>
      <c r="K175" s="27"/>
      <c r="L175" s="27"/>
      <c r="M175" s="11"/>
      <c r="N175" s="27"/>
      <c r="O175" s="27"/>
      <c r="P175" s="27"/>
      <c r="Q175" s="11"/>
      <c r="R175" s="27"/>
      <c r="S175" s="27"/>
      <c r="T175" s="27"/>
      <c r="U175" s="11"/>
      <c r="V175" s="27"/>
      <c r="W175" s="27"/>
      <c r="X175" s="27"/>
      <c r="Y175" s="11"/>
      <c r="Z175" s="27"/>
      <c r="AA175" s="27"/>
      <c r="AB175" s="27"/>
      <c r="AC175" s="11"/>
      <c r="AD175" s="27"/>
      <c r="AE175" s="27"/>
      <c r="AF175" s="27"/>
      <c r="AG175" s="28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ht="14.25" customHeight="1">
      <c r="A176" s="5"/>
      <c r="B176" s="27"/>
      <c r="C176" s="27"/>
      <c r="D176" s="27"/>
      <c r="E176" s="11"/>
      <c r="F176" s="27"/>
      <c r="G176" s="27"/>
      <c r="H176" s="27"/>
      <c r="I176" s="11"/>
      <c r="J176" s="27"/>
      <c r="K176" s="27"/>
      <c r="L176" s="27"/>
      <c r="M176" s="11"/>
      <c r="N176" s="27"/>
      <c r="O176" s="27"/>
      <c r="P176" s="27"/>
      <c r="Q176" s="11"/>
      <c r="R176" s="27"/>
      <c r="S176" s="27"/>
      <c r="T176" s="27"/>
      <c r="U176" s="11"/>
      <c r="V176" s="27"/>
      <c r="W176" s="27"/>
      <c r="X176" s="27"/>
      <c r="Y176" s="11"/>
      <c r="Z176" s="27"/>
      <c r="AA176" s="27"/>
      <c r="AB176" s="27"/>
      <c r="AC176" s="11"/>
      <c r="AD176" s="27"/>
      <c r="AE176" s="27"/>
      <c r="AF176" s="27"/>
      <c r="AG176" s="28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ht="14.25" customHeight="1">
      <c r="A177" s="5"/>
      <c r="B177" s="27"/>
      <c r="C177" s="27"/>
      <c r="D177" s="27"/>
      <c r="E177" s="11"/>
      <c r="F177" s="27"/>
      <c r="G177" s="27"/>
      <c r="H177" s="27"/>
      <c r="I177" s="11"/>
      <c r="J177" s="27"/>
      <c r="K177" s="27"/>
      <c r="L177" s="27"/>
      <c r="M177" s="11"/>
      <c r="N177" s="27"/>
      <c r="O177" s="27"/>
      <c r="P177" s="27"/>
      <c r="Q177" s="11"/>
      <c r="R177" s="27"/>
      <c r="S177" s="27"/>
      <c r="T177" s="27"/>
      <c r="U177" s="11"/>
      <c r="V177" s="27"/>
      <c r="W177" s="27"/>
      <c r="X177" s="27"/>
      <c r="Y177" s="11"/>
      <c r="Z177" s="27"/>
      <c r="AA177" s="27"/>
      <c r="AB177" s="27"/>
      <c r="AC177" s="11"/>
      <c r="AD177" s="27"/>
      <c r="AE177" s="27"/>
      <c r="AF177" s="27"/>
      <c r="AG177" s="28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ht="14.25" customHeight="1">
      <c r="A178" s="5"/>
      <c r="B178" s="27"/>
      <c r="C178" s="27"/>
      <c r="D178" s="27"/>
      <c r="E178" s="11"/>
      <c r="F178" s="27"/>
      <c r="G178" s="27"/>
      <c r="H178" s="27"/>
      <c r="I178" s="11"/>
      <c r="J178" s="27"/>
      <c r="K178" s="27"/>
      <c r="L178" s="27"/>
      <c r="M178" s="11"/>
      <c r="N178" s="27"/>
      <c r="O178" s="27"/>
      <c r="P178" s="27"/>
      <c r="Q178" s="11"/>
      <c r="R178" s="27"/>
      <c r="S178" s="27"/>
      <c r="T178" s="27"/>
      <c r="U178" s="11"/>
      <c r="V178" s="27"/>
      <c r="W178" s="27"/>
      <c r="X178" s="27"/>
      <c r="Y178" s="11"/>
      <c r="Z178" s="27"/>
      <c r="AA178" s="27"/>
      <c r="AB178" s="27"/>
      <c r="AC178" s="11"/>
      <c r="AD178" s="27"/>
      <c r="AE178" s="27"/>
      <c r="AF178" s="27"/>
      <c r="AG178" s="28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ht="14.25" customHeight="1">
      <c r="A179" s="5"/>
      <c r="B179" s="27"/>
      <c r="C179" s="27"/>
      <c r="D179" s="27"/>
      <c r="E179" s="11"/>
      <c r="F179" s="27"/>
      <c r="G179" s="27"/>
      <c r="H179" s="27"/>
      <c r="I179" s="11"/>
      <c r="J179" s="27"/>
      <c r="K179" s="27"/>
      <c r="L179" s="27"/>
      <c r="M179" s="11"/>
      <c r="N179" s="27"/>
      <c r="O179" s="27"/>
      <c r="P179" s="27"/>
      <c r="Q179" s="11"/>
      <c r="R179" s="27"/>
      <c r="S179" s="27"/>
      <c r="T179" s="27"/>
      <c r="U179" s="11"/>
      <c r="V179" s="27"/>
      <c r="W179" s="27"/>
      <c r="X179" s="27"/>
      <c r="Y179" s="11"/>
      <c r="Z179" s="27"/>
      <c r="AA179" s="27"/>
      <c r="AB179" s="27"/>
      <c r="AC179" s="11"/>
      <c r="AD179" s="27"/>
      <c r="AE179" s="27"/>
      <c r="AF179" s="27"/>
      <c r="AG179" s="28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ht="14.25" customHeight="1">
      <c r="A180" s="5"/>
      <c r="B180" s="27"/>
      <c r="C180" s="27"/>
      <c r="D180" s="27"/>
      <c r="E180" s="11"/>
      <c r="F180" s="27"/>
      <c r="G180" s="27"/>
      <c r="H180" s="27"/>
      <c r="I180" s="11"/>
      <c r="J180" s="27"/>
      <c r="K180" s="27"/>
      <c r="L180" s="27"/>
      <c r="M180" s="11"/>
      <c r="N180" s="27"/>
      <c r="O180" s="27"/>
      <c r="P180" s="27"/>
      <c r="Q180" s="11"/>
      <c r="R180" s="27"/>
      <c r="S180" s="27"/>
      <c r="T180" s="27"/>
      <c r="U180" s="11"/>
      <c r="V180" s="27"/>
      <c r="W180" s="27"/>
      <c r="X180" s="27"/>
      <c r="Y180" s="11"/>
      <c r="Z180" s="27"/>
      <c r="AA180" s="27"/>
      <c r="AB180" s="27"/>
      <c r="AC180" s="11"/>
      <c r="AD180" s="27"/>
      <c r="AE180" s="27"/>
      <c r="AF180" s="27"/>
      <c r="AG180" s="28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ht="14.25" customHeight="1">
      <c r="A181" s="5"/>
      <c r="B181" s="27"/>
      <c r="C181" s="27"/>
      <c r="D181" s="27"/>
      <c r="E181" s="11"/>
      <c r="F181" s="27"/>
      <c r="G181" s="27"/>
      <c r="H181" s="27"/>
      <c r="I181" s="11"/>
      <c r="J181" s="27"/>
      <c r="K181" s="27"/>
      <c r="L181" s="27"/>
      <c r="M181" s="11"/>
      <c r="N181" s="27"/>
      <c r="O181" s="27"/>
      <c r="P181" s="27"/>
      <c r="Q181" s="11"/>
      <c r="R181" s="27"/>
      <c r="S181" s="27"/>
      <c r="T181" s="27"/>
      <c r="U181" s="11"/>
      <c r="V181" s="27"/>
      <c r="W181" s="27"/>
      <c r="X181" s="27"/>
      <c r="Y181" s="11"/>
      <c r="Z181" s="27"/>
      <c r="AA181" s="27"/>
      <c r="AB181" s="27"/>
      <c r="AC181" s="11"/>
      <c r="AD181" s="27"/>
      <c r="AE181" s="27"/>
      <c r="AF181" s="27"/>
      <c r="AG181" s="28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ht="14.25" customHeight="1">
      <c r="A182" s="5"/>
      <c r="B182" s="27"/>
      <c r="C182" s="27"/>
      <c r="D182" s="27"/>
      <c r="E182" s="11"/>
      <c r="F182" s="27"/>
      <c r="G182" s="27"/>
      <c r="H182" s="27"/>
      <c r="I182" s="11"/>
      <c r="J182" s="27"/>
      <c r="K182" s="27"/>
      <c r="L182" s="27"/>
      <c r="M182" s="11"/>
      <c r="N182" s="27"/>
      <c r="O182" s="27"/>
      <c r="P182" s="27"/>
      <c r="Q182" s="11"/>
      <c r="R182" s="27"/>
      <c r="S182" s="27"/>
      <c r="T182" s="27"/>
      <c r="U182" s="11"/>
      <c r="V182" s="27"/>
      <c r="W182" s="27"/>
      <c r="X182" s="27"/>
      <c r="Y182" s="11"/>
      <c r="Z182" s="27"/>
      <c r="AA182" s="27"/>
      <c r="AB182" s="27"/>
      <c r="AC182" s="11"/>
      <c r="AD182" s="27"/>
      <c r="AE182" s="27"/>
      <c r="AF182" s="27"/>
      <c r="AG182" s="28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ht="14.25" customHeight="1">
      <c r="A183" s="5"/>
      <c r="B183" s="27"/>
      <c r="C183" s="27"/>
      <c r="D183" s="27"/>
      <c r="E183" s="11"/>
      <c r="F183" s="27"/>
      <c r="G183" s="27"/>
      <c r="H183" s="27"/>
      <c r="I183" s="11"/>
      <c r="J183" s="27"/>
      <c r="K183" s="27"/>
      <c r="L183" s="27"/>
      <c r="M183" s="11"/>
      <c r="N183" s="27"/>
      <c r="O183" s="27"/>
      <c r="P183" s="27"/>
      <c r="Q183" s="11"/>
      <c r="R183" s="27"/>
      <c r="S183" s="27"/>
      <c r="T183" s="27"/>
      <c r="U183" s="11"/>
      <c r="V183" s="27"/>
      <c r="W183" s="27"/>
      <c r="X183" s="27"/>
      <c r="Y183" s="11"/>
      <c r="Z183" s="27"/>
      <c r="AA183" s="27"/>
      <c r="AB183" s="27"/>
      <c r="AC183" s="11"/>
      <c r="AD183" s="27"/>
      <c r="AE183" s="27"/>
      <c r="AF183" s="27"/>
      <c r="AG183" s="28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ht="14.25" customHeight="1">
      <c r="A184" s="5"/>
      <c r="B184" s="27"/>
      <c r="C184" s="27"/>
      <c r="D184" s="27"/>
      <c r="E184" s="11"/>
      <c r="F184" s="27"/>
      <c r="G184" s="27"/>
      <c r="H184" s="27"/>
      <c r="I184" s="11"/>
      <c r="J184" s="27"/>
      <c r="K184" s="27"/>
      <c r="L184" s="27"/>
      <c r="M184" s="11"/>
      <c r="N184" s="27"/>
      <c r="O184" s="27"/>
      <c r="P184" s="27"/>
      <c r="Q184" s="11"/>
      <c r="R184" s="27"/>
      <c r="S184" s="27"/>
      <c r="T184" s="27"/>
      <c r="U184" s="11"/>
      <c r="V184" s="27"/>
      <c r="W184" s="27"/>
      <c r="X184" s="27"/>
      <c r="Y184" s="11"/>
      <c r="Z184" s="27"/>
      <c r="AA184" s="27"/>
      <c r="AB184" s="27"/>
      <c r="AC184" s="11"/>
      <c r="AD184" s="27"/>
      <c r="AE184" s="27"/>
      <c r="AF184" s="27"/>
      <c r="AG184" s="28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ht="14.25" customHeight="1">
      <c r="A185" s="5"/>
      <c r="B185" s="27"/>
      <c r="C185" s="27"/>
      <c r="D185" s="27"/>
      <c r="E185" s="11"/>
      <c r="F185" s="27"/>
      <c r="G185" s="27"/>
      <c r="H185" s="27"/>
      <c r="I185" s="11"/>
      <c r="J185" s="27"/>
      <c r="K185" s="27"/>
      <c r="L185" s="27"/>
      <c r="M185" s="11"/>
      <c r="N185" s="27"/>
      <c r="O185" s="27"/>
      <c r="P185" s="27"/>
      <c r="Q185" s="11"/>
      <c r="R185" s="27"/>
      <c r="S185" s="27"/>
      <c r="T185" s="27"/>
      <c r="U185" s="11"/>
      <c r="V185" s="27"/>
      <c r="W185" s="27"/>
      <c r="X185" s="27"/>
      <c r="Y185" s="11"/>
      <c r="Z185" s="27"/>
      <c r="AA185" s="27"/>
      <c r="AB185" s="27"/>
      <c r="AC185" s="11"/>
      <c r="AD185" s="27"/>
      <c r="AE185" s="27"/>
      <c r="AF185" s="27"/>
      <c r="AG185" s="28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ht="14.25" customHeight="1">
      <c r="A186" s="5"/>
      <c r="B186" s="27"/>
      <c r="C186" s="27"/>
      <c r="D186" s="27"/>
      <c r="E186" s="11"/>
      <c r="F186" s="27"/>
      <c r="G186" s="27"/>
      <c r="H186" s="27"/>
      <c r="I186" s="11"/>
      <c r="J186" s="27"/>
      <c r="K186" s="27"/>
      <c r="L186" s="27"/>
      <c r="M186" s="11"/>
      <c r="N186" s="27"/>
      <c r="O186" s="27"/>
      <c r="P186" s="27"/>
      <c r="Q186" s="11"/>
      <c r="R186" s="27"/>
      <c r="S186" s="27"/>
      <c r="T186" s="27"/>
      <c r="U186" s="11"/>
      <c r="V186" s="27"/>
      <c r="W186" s="27"/>
      <c r="X186" s="27"/>
      <c r="Y186" s="11"/>
      <c r="Z186" s="27"/>
      <c r="AA186" s="27"/>
      <c r="AB186" s="27"/>
      <c r="AC186" s="11"/>
      <c r="AD186" s="27"/>
      <c r="AE186" s="27"/>
      <c r="AF186" s="27"/>
      <c r="AG186" s="28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ht="14.25" customHeight="1">
      <c r="A187" s="5"/>
      <c r="B187" s="27"/>
      <c r="C187" s="27"/>
      <c r="D187" s="27"/>
      <c r="E187" s="11"/>
      <c r="F187" s="27"/>
      <c r="G187" s="27"/>
      <c r="H187" s="27"/>
      <c r="I187" s="11"/>
      <c r="J187" s="27"/>
      <c r="K187" s="27"/>
      <c r="L187" s="27"/>
      <c r="M187" s="11"/>
      <c r="N187" s="27"/>
      <c r="O187" s="27"/>
      <c r="P187" s="27"/>
      <c r="Q187" s="11"/>
      <c r="R187" s="27"/>
      <c r="S187" s="27"/>
      <c r="T187" s="27"/>
      <c r="U187" s="11"/>
      <c r="V187" s="27"/>
      <c r="W187" s="27"/>
      <c r="X187" s="27"/>
      <c r="Y187" s="11"/>
      <c r="Z187" s="27"/>
      <c r="AA187" s="27"/>
      <c r="AB187" s="27"/>
      <c r="AC187" s="11"/>
      <c r="AD187" s="27"/>
      <c r="AE187" s="27"/>
      <c r="AF187" s="27"/>
      <c r="AG187" s="28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ht="14.25" customHeight="1">
      <c r="A188" s="5"/>
      <c r="B188" s="27"/>
      <c r="C188" s="27"/>
      <c r="D188" s="27"/>
      <c r="E188" s="11"/>
      <c r="F188" s="27"/>
      <c r="G188" s="27"/>
      <c r="H188" s="27"/>
      <c r="I188" s="11"/>
      <c r="J188" s="27"/>
      <c r="K188" s="27"/>
      <c r="L188" s="27"/>
      <c r="M188" s="11"/>
      <c r="N188" s="27"/>
      <c r="O188" s="27"/>
      <c r="P188" s="27"/>
      <c r="Q188" s="11"/>
      <c r="R188" s="27"/>
      <c r="S188" s="27"/>
      <c r="T188" s="27"/>
      <c r="U188" s="11"/>
      <c r="V188" s="27"/>
      <c r="W188" s="27"/>
      <c r="X188" s="27"/>
      <c r="Y188" s="11"/>
      <c r="Z188" s="27"/>
      <c r="AA188" s="27"/>
      <c r="AB188" s="27"/>
      <c r="AC188" s="11"/>
      <c r="AD188" s="27"/>
      <c r="AE188" s="27"/>
      <c r="AF188" s="27"/>
      <c r="AG188" s="28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ht="14.25" customHeight="1">
      <c r="A189" s="5"/>
      <c r="B189" s="27"/>
      <c r="C189" s="27"/>
      <c r="D189" s="27"/>
      <c r="E189" s="11"/>
      <c r="F189" s="27"/>
      <c r="G189" s="27"/>
      <c r="H189" s="27"/>
      <c r="I189" s="11"/>
      <c r="J189" s="27"/>
      <c r="K189" s="27"/>
      <c r="L189" s="27"/>
      <c r="M189" s="11"/>
      <c r="N189" s="27"/>
      <c r="O189" s="27"/>
      <c r="P189" s="27"/>
      <c r="Q189" s="11"/>
      <c r="R189" s="27"/>
      <c r="S189" s="27"/>
      <c r="T189" s="27"/>
      <c r="U189" s="11"/>
      <c r="V189" s="27"/>
      <c r="W189" s="27"/>
      <c r="X189" s="27"/>
      <c r="Y189" s="11"/>
      <c r="Z189" s="27"/>
      <c r="AA189" s="27"/>
      <c r="AB189" s="27"/>
      <c r="AC189" s="11"/>
      <c r="AD189" s="27"/>
      <c r="AE189" s="27"/>
      <c r="AF189" s="27"/>
      <c r="AG189" s="28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ht="14.25" customHeight="1">
      <c r="A190" s="5"/>
      <c r="B190" s="27"/>
      <c r="C190" s="27"/>
      <c r="D190" s="27"/>
      <c r="E190" s="11"/>
      <c r="F190" s="27"/>
      <c r="G190" s="27"/>
      <c r="H190" s="27"/>
      <c r="I190" s="11"/>
      <c r="J190" s="27"/>
      <c r="K190" s="27"/>
      <c r="L190" s="27"/>
      <c r="M190" s="11"/>
      <c r="N190" s="27"/>
      <c r="O190" s="27"/>
      <c r="P190" s="27"/>
      <c r="Q190" s="11"/>
      <c r="R190" s="27"/>
      <c r="S190" s="27"/>
      <c r="T190" s="27"/>
      <c r="U190" s="11"/>
      <c r="V190" s="27"/>
      <c r="W190" s="27"/>
      <c r="X190" s="27"/>
      <c r="Y190" s="11"/>
      <c r="Z190" s="27"/>
      <c r="AA190" s="27"/>
      <c r="AB190" s="27"/>
      <c r="AC190" s="11"/>
      <c r="AD190" s="27"/>
      <c r="AE190" s="27"/>
      <c r="AF190" s="27"/>
      <c r="AG190" s="28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ht="14.25" customHeight="1">
      <c r="A191" s="5"/>
      <c r="B191" s="27"/>
      <c r="C191" s="27"/>
      <c r="D191" s="27"/>
      <c r="E191" s="11"/>
      <c r="F191" s="27"/>
      <c r="G191" s="27"/>
      <c r="H191" s="27"/>
      <c r="I191" s="11"/>
      <c r="J191" s="27"/>
      <c r="K191" s="27"/>
      <c r="L191" s="27"/>
      <c r="M191" s="11"/>
      <c r="N191" s="27"/>
      <c r="O191" s="27"/>
      <c r="P191" s="27"/>
      <c r="Q191" s="11"/>
      <c r="R191" s="27"/>
      <c r="S191" s="27"/>
      <c r="T191" s="27"/>
      <c r="U191" s="11"/>
      <c r="V191" s="27"/>
      <c r="W191" s="27"/>
      <c r="X191" s="27"/>
      <c r="Y191" s="11"/>
      <c r="Z191" s="27"/>
      <c r="AA191" s="27"/>
      <c r="AB191" s="27"/>
      <c r="AC191" s="11"/>
      <c r="AD191" s="27"/>
      <c r="AE191" s="27"/>
      <c r="AF191" s="27"/>
      <c r="AG191" s="28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ht="14.25" customHeight="1">
      <c r="A192" s="5"/>
      <c r="B192" s="27"/>
      <c r="C192" s="27"/>
      <c r="D192" s="27"/>
      <c r="E192" s="11"/>
      <c r="F192" s="27"/>
      <c r="G192" s="27"/>
      <c r="H192" s="27"/>
      <c r="I192" s="11"/>
      <c r="J192" s="27"/>
      <c r="K192" s="27"/>
      <c r="L192" s="27"/>
      <c r="M192" s="11"/>
      <c r="N192" s="27"/>
      <c r="O192" s="27"/>
      <c r="P192" s="27"/>
      <c r="Q192" s="11"/>
      <c r="R192" s="27"/>
      <c r="S192" s="27"/>
      <c r="T192" s="27"/>
      <c r="U192" s="11"/>
      <c r="V192" s="27"/>
      <c r="W192" s="27"/>
      <c r="X192" s="27"/>
      <c r="Y192" s="11"/>
      <c r="Z192" s="27"/>
      <c r="AA192" s="27"/>
      <c r="AB192" s="27"/>
      <c r="AC192" s="11"/>
      <c r="AD192" s="27"/>
      <c r="AE192" s="27"/>
      <c r="AF192" s="27"/>
      <c r="AG192" s="28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ht="14.25" customHeight="1">
      <c r="A193" s="5"/>
      <c r="B193" s="27"/>
      <c r="C193" s="27"/>
      <c r="D193" s="27"/>
      <c r="E193" s="11"/>
      <c r="F193" s="27"/>
      <c r="G193" s="27"/>
      <c r="H193" s="27"/>
      <c r="I193" s="11"/>
      <c r="J193" s="27"/>
      <c r="K193" s="27"/>
      <c r="L193" s="27"/>
      <c r="M193" s="11"/>
      <c r="N193" s="27"/>
      <c r="O193" s="27"/>
      <c r="P193" s="27"/>
      <c r="Q193" s="11"/>
      <c r="R193" s="27"/>
      <c r="S193" s="27"/>
      <c r="T193" s="27"/>
      <c r="U193" s="11"/>
      <c r="V193" s="27"/>
      <c r="W193" s="27"/>
      <c r="X193" s="27"/>
      <c r="Y193" s="11"/>
      <c r="Z193" s="27"/>
      <c r="AA193" s="27"/>
      <c r="AB193" s="27"/>
      <c r="AC193" s="11"/>
      <c r="AD193" s="27"/>
      <c r="AE193" s="27"/>
      <c r="AF193" s="27"/>
      <c r="AG193" s="28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ht="14.25" customHeight="1">
      <c r="A194" s="5"/>
      <c r="B194" s="27"/>
      <c r="C194" s="27"/>
      <c r="D194" s="27"/>
      <c r="E194" s="11"/>
      <c r="F194" s="27"/>
      <c r="G194" s="27"/>
      <c r="H194" s="27"/>
      <c r="I194" s="11"/>
      <c r="J194" s="27"/>
      <c r="K194" s="27"/>
      <c r="L194" s="27"/>
      <c r="M194" s="11"/>
      <c r="N194" s="27"/>
      <c r="O194" s="27"/>
      <c r="P194" s="27"/>
      <c r="Q194" s="11"/>
      <c r="R194" s="27"/>
      <c r="S194" s="27"/>
      <c r="T194" s="27"/>
      <c r="U194" s="11"/>
      <c r="V194" s="27"/>
      <c r="W194" s="27"/>
      <c r="X194" s="27"/>
      <c r="Y194" s="11"/>
      <c r="Z194" s="27"/>
      <c r="AA194" s="27"/>
      <c r="AB194" s="27"/>
      <c r="AC194" s="11"/>
      <c r="AD194" s="27"/>
      <c r="AE194" s="27"/>
      <c r="AF194" s="27"/>
      <c r="AG194" s="28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ht="14.25" customHeight="1">
      <c r="A195" s="5"/>
      <c r="B195" s="27"/>
      <c r="C195" s="27"/>
      <c r="D195" s="27"/>
      <c r="E195" s="11"/>
      <c r="F195" s="27"/>
      <c r="G195" s="27"/>
      <c r="H195" s="27"/>
      <c r="I195" s="11"/>
      <c r="J195" s="27"/>
      <c r="K195" s="27"/>
      <c r="L195" s="27"/>
      <c r="M195" s="11"/>
      <c r="N195" s="27"/>
      <c r="O195" s="27"/>
      <c r="P195" s="27"/>
      <c r="Q195" s="11"/>
      <c r="R195" s="27"/>
      <c r="S195" s="27"/>
      <c r="T195" s="27"/>
      <c r="U195" s="11"/>
      <c r="V195" s="27"/>
      <c r="W195" s="27"/>
      <c r="X195" s="27"/>
      <c r="Y195" s="11"/>
      <c r="Z195" s="27"/>
      <c r="AA195" s="27"/>
      <c r="AB195" s="27"/>
      <c r="AC195" s="11"/>
      <c r="AD195" s="27"/>
      <c r="AE195" s="27"/>
      <c r="AF195" s="27"/>
      <c r="AG195" s="28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ht="14.25" customHeight="1">
      <c r="A196" s="5"/>
      <c r="B196" s="27"/>
      <c r="C196" s="27"/>
      <c r="D196" s="27"/>
      <c r="E196" s="11"/>
      <c r="F196" s="27"/>
      <c r="G196" s="27"/>
      <c r="H196" s="27"/>
      <c r="I196" s="11"/>
      <c r="J196" s="27"/>
      <c r="K196" s="27"/>
      <c r="L196" s="27"/>
      <c r="M196" s="11"/>
      <c r="N196" s="27"/>
      <c r="O196" s="27"/>
      <c r="P196" s="27"/>
      <c r="Q196" s="11"/>
      <c r="R196" s="27"/>
      <c r="S196" s="27"/>
      <c r="T196" s="27"/>
      <c r="U196" s="11"/>
      <c r="V196" s="27"/>
      <c r="W196" s="27"/>
      <c r="X196" s="27"/>
      <c r="Y196" s="11"/>
      <c r="Z196" s="27"/>
      <c r="AA196" s="27"/>
      <c r="AB196" s="27"/>
      <c r="AC196" s="11"/>
      <c r="AD196" s="27"/>
      <c r="AE196" s="27"/>
      <c r="AF196" s="27"/>
      <c r="AG196" s="28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ht="14.25" customHeight="1">
      <c r="A197" s="5"/>
      <c r="B197" s="27"/>
      <c r="C197" s="27"/>
      <c r="D197" s="27"/>
      <c r="E197" s="11"/>
      <c r="F197" s="27"/>
      <c r="G197" s="27"/>
      <c r="H197" s="27"/>
      <c r="I197" s="11"/>
      <c r="J197" s="27"/>
      <c r="K197" s="27"/>
      <c r="L197" s="27"/>
      <c r="M197" s="11"/>
      <c r="N197" s="27"/>
      <c r="O197" s="27"/>
      <c r="P197" s="27"/>
      <c r="Q197" s="11"/>
      <c r="R197" s="27"/>
      <c r="S197" s="27"/>
      <c r="T197" s="27"/>
      <c r="U197" s="11"/>
      <c r="V197" s="27"/>
      <c r="W197" s="27"/>
      <c r="X197" s="27"/>
      <c r="Y197" s="11"/>
      <c r="Z197" s="27"/>
      <c r="AA197" s="27"/>
      <c r="AB197" s="27"/>
      <c r="AC197" s="11"/>
      <c r="AD197" s="27"/>
      <c r="AE197" s="27"/>
      <c r="AF197" s="27"/>
      <c r="AG197" s="28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ht="14.25" customHeight="1">
      <c r="A198" s="5"/>
      <c r="B198" s="27"/>
      <c r="C198" s="27"/>
      <c r="D198" s="27"/>
      <c r="E198" s="11"/>
      <c r="F198" s="27"/>
      <c r="G198" s="27"/>
      <c r="H198" s="27"/>
      <c r="I198" s="11"/>
      <c r="J198" s="27"/>
      <c r="K198" s="27"/>
      <c r="L198" s="27"/>
      <c r="M198" s="11"/>
      <c r="N198" s="27"/>
      <c r="O198" s="27"/>
      <c r="P198" s="27"/>
      <c r="Q198" s="11"/>
      <c r="R198" s="27"/>
      <c r="S198" s="27"/>
      <c r="T198" s="27"/>
      <c r="U198" s="11"/>
      <c r="V198" s="27"/>
      <c r="W198" s="27"/>
      <c r="X198" s="27"/>
      <c r="Y198" s="11"/>
      <c r="Z198" s="27"/>
      <c r="AA198" s="27"/>
      <c r="AB198" s="27"/>
      <c r="AC198" s="11"/>
      <c r="AD198" s="27"/>
      <c r="AE198" s="27"/>
      <c r="AF198" s="27"/>
      <c r="AG198" s="28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ht="14.25" customHeight="1">
      <c r="A199" s="5"/>
      <c r="B199" s="27"/>
      <c r="C199" s="27"/>
      <c r="D199" s="27"/>
      <c r="E199" s="11"/>
      <c r="F199" s="27"/>
      <c r="G199" s="27"/>
      <c r="H199" s="27"/>
      <c r="I199" s="11"/>
      <c r="J199" s="27"/>
      <c r="K199" s="27"/>
      <c r="L199" s="27"/>
      <c r="M199" s="11"/>
      <c r="N199" s="27"/>
      <c r="O199" s="27"/>
      <c r="P199" s="27"/>
      <c r="Q199" s="11"/>
      <c r="R199" s="27"/>
      <c r="S199" s="27"/>
      <c r="T199" s="27"/>
      <c r="U199" s="11"/>
      <c r="V199" s="27"/>
      <c r="W199" s="27"/>
      <c r="X199" s="27"/>
      <c r="Y199" s="11"/>
      <c r="Z199" s="27"/>
      <c r="AA199" s="27"/>
      <c r="AB199" s="27"/>
      <c r="AC199" s="11"/>
      <c r="AD199" s="27"/>
      <c r="AE199" s="27"/>
      <c r="AF199" s="27"/>
      <c r="AG199" s="28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ht="14.25" customHeight="1">
      <c r="A200" s="5"/>
      <c r="B200" s="27"/>
      <c r="C200" s="27"/>
      <c r="D200" s="27"/>
      <c r="E200" s="11"/>
      <c r="F200" s="27"/>
      <c r="G200" s="27"/>
      <c r="H200" s="27"/>
      <c r="I200" s="11"/>
      <c r="J200" s="27"/>
      <c r="K200" s="27"/>
      <c r="L200" s="27"/>
      <c r="M200" s="11"/>
      <c r="N200" s="27"/>
      <c r="O200" s="27"/>
      <c r="P200" s="27"/>
      <c r="Q200" s="11"/>
      <c r="R200" s="27"/>
      <c r="S200" s="27"/>
      <c r="T200" s="27"/>
      <c r="U200" s="11"/>
      <c r="V200" s="27"/>
      <c r="W200" s="27"/>
      <c r="X200" s="27"/>
      <c r="Y200" s="11"/>
      <c r="Z200" s="27"/>
      <c r="AA200" s="27"/>
      <c r="AB200" s="27"/>
      <c r="AC200" s="11"/>
      <c r="AD200" s="27"/>
      <c r="AE200" s="27"/>
      <c r="AF200" s="27"/>
      <c r="AG200" s="28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ht="14.25" customHeight="1">
      <c r="A201" s="5"/>
      <c r="B201" s="27"/>
      <c r="C201" s="27"/>
      <c r="D201" s="27"/>
      <c r="E201" s="11"/>
      <c r="F201" s="27"/>
      <c r="G201" s="27"/>
      <c r="H201" s="27"/>
      <c r="I201" s="11"/>
      <c r="J201" s="27"/>
      <c r="K201" s="27"/>
      <c r="L201" s="27"/>
      <c r="M201" s="11"/>
      <c r="N201" s="27"/>
      <c r="O201" s="27"/>
      <c r="P201" s="27"/>
      <c r="Q201" s="11"/>
      <c r="R201" s="27"/>
      <c r="S201" s="27"/>
      <c r="T201" s="27"/>
      <c r="U201" s="11"/>
      <c r="V201" s="27"/>
      <c r="W201" s="27"/>
      <c r="X201" s="27"/>
      <c r="Y201" s="11"/>
      <c r="Z201" s="27"/>
      <c r="AA201" s="27"/>
      <c r="AB201" s="27"/>
      <c r="AC201" s="11"/>
      <c r="AD201" s="27"/>
      <c r="AE201" s="27"/>
      <c r="AF201" s="27"/>
      <c r="AG201" s="28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ht="14.25" customHeight="1">
      <c r="A202" s="5"/>
      <c r="B202" s="27"/>
      <c r="C202" s="27"/>
      <c r="D202" s="27"/>
      <c r="E202" s="11"/>
      <c r="F202" s="27"/>
      <c r="G202" s="27"/>
      <c r="H202" s="27"/>
      <c r="I202" s="11"/>
      <c r="J202" s="27"/>
      <c r="K202" s="27"/>
      <c r="L202" s="27"/>
      <c r="M202" s="11"/>
      <c r="N202" s="27"/>
      <c r="O202" s="27"/>
      <c r="P202" s="27"/>
      <c r="Q202" s="11"/>
      <c r="R202" s="27"/>
      <c r="S202" s="27"/>
      <c r="T202" s="27"/>
      <c r="U202" s="11"/>
      <c r="V202" s="27"/>
      <c r="W202" s="27"/>
      <c r="X202" s="27"/>
      <c r="Y202" s="11"/>
      <c r="Z202" s="27"/>
      <c r="AA202" s="27"/>
      <c r="AB202" s="27"/>
      <c r="AC202" s="11"/>
      <c r="AD202" s="27"/>
      <c r="AE202" s="27"/>
      <c r="AF202" s="27"/>
      <c r="AG202" s="28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ht="14.25" customHeight="1">
      <c r="A203" s="5"/>
      <c r="B203" s="27"/>
      <c r="C203" s="27"/>
      <c r="D203" s="27"/>
      <c r="E203" s="11"/>
      <c r="F203" s="27"/>
      <c r="G203" s="27"/>
      <c r="H203" s="27"/>
      <c r="I203" s="11"/>
      <c r="J203" s="27"/>
      <c r="K203" s="27"/>
      <c r="L203" s="27"/>
      <c r="M203" s="11"/>
      <c r="N203" s="27"/>
      <c r="O203" s="27"/>
      <c r="P203" s="27"/>
      <c r="Q203" s="11"/>
      <c r="R203" s="27"/>
      <c r="S203" s="27"/>
      <c r="T203" s="27"/>
      <c r="U203" s="11"/>
      <c r="V203" s="27"/>
      <c r="W203" s="27"/>
      <c r="X203" s="27"/>
      <c r="Y203" s="11"/>
      <c r="Z203" s="27"/>
      <c r="AA203" s="27"/>
      <c r="AB203" s="27"/>
      <c r="AC203" s="11"/>
      <c r="AD203" s="27"/>
      <c r="AE203" s="27"/>
      <c r="AF203" s="27"/>
      <c r="AG203" s="28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ht="14.25" customHeight="1">
      <c r="A204" s="5"/>
      <c r="B204" s="27"/>
      <c r="C204" s="27"/>
      <c r="D204" s="27"/>
      <c r="E204" s="11"/>
      <c r="F204" s="27"/>
      <c r="G204" s="27"/>
      <c r="H204" s="27"/>
      <c r="I204" s="11"/>
      <c r="J204" s="27"/>
      <c r="K204" s="27"/>
      <c r="L204" s="27"/>
      <c r="M204" s="11"/>
      <c r="N204" s="27"/>
      <c r="O204" s="27"/>
      <c r="P204" s="27"/>
      <c r="Q204" s="11"/>
      <c r="R204" s="27"/>
      <c r="S204" s="27"/>
      <c r="T204" s="27"/>
      <c r="U204" s="11"/>
      <c r="V204" s="27"/>
      <c r="W204" s="27"/>
      <c r="X204" s="27"/>
      <c r="Y204" s="11"/>
      <c r="Z204" s="27"/>
      <c r="AA204" s="27"/>
      <c r="AB204" s="27"/>
      <c r="AC204" s="11"/>
      <c r="AD204" s="27"/>
      <c r="AE204" s="27"/>
      <c r="AF204" s="27"/>
      <c r="AG204" s="28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ht="14.25" customHeight="1">
      <c r="A205" s="5"/>
      <c r="B205" s="27"/>
      <c r="C205" s="27"/>
      <c r="D205" s="27"/>
      <c r="E205" s="11"/>
      <c r="F205" s="27"/>
      <c r="G205" s="27"/>
      <c r="H205" s="27"/>
      <c r="I205" s="11"/>
      <c r="J205" s="27"/>
      <c r="K205" s="27"/>
      <c r="L205" s="27"/>
      <c r="M205" s="11"/>
      <c r="N205" s="27"/>
      <c r="O205" s="27"/>
      <c r="P205" s="27"/>
      <c r="Q205" s="11"/>
      <c r="R205" s="27"/>
      <c r="S205" s="27"/>
      <c r="T205" s="27"/>
      <c r="U205" s="11"/>
      <c r="V205" s="27"/>
      <c r="W205" s="27"/>
      <c r="X205" s="27"/>
      <c r="Y205" s="11"/>
      <c r="Z205" s="27"/>
      <c r="AA205" s="27"/>
      <c r="AB205" s="27"/>
      <c r="AC205" s="11"/>
      <c r="AD205" s="27"/>
      <c r="AE205" s="27"/>
      <c r="AF205" s="27"/>
      <c r="AG205" s="28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ht="14.25" customHeight="1">
      <c r="A206" s="5"/>
      <c r="B206" s="27"/>
      <c r="C206" s="27"/>
      <c r="D206" s="27"/>
      <c r="E206" s="11"/>
      <c r="F206" s="27"/>
      <c r="G206" s="27"/>
      <c r="H206" s="27"/>
      <c r="I206" s="11"/>
      <c r="J206" s="27"/>
      <c r="K206" s="27"/>
      <c r="L206" s="27"/>
      <c r="M206" s="11"/>
      <c r="N206" s="27"/>
      <c r="O206" s="27"/>
      <c r="P206" s="27"/>
      <c r="Q206" s="11"/>
      <c r="R206" s="27"/>
      <c r="S206" s="27"/>
      <c r="T206" s="27"/>
      <c r="U206" s="11"/>
      <c r="V206" s="27"/>
      <c r="W206" s="27"/>
      <c r="X206" s="27"/>
      <c r="Y206" s="11"/>
      <c r="Z206" s="27"/>
      <c r="AA206" s="27"/>
      <c r="AB206" s="27"/>
      <c r="AC206" s="11"/>
      <c r="AD206" s="27"/>
      <c r="AE206" s="27"/>
      <c r="AF206" s="27"/>
      <c r="AG206" s="28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ht="14.25" customHeight="1">
      <c r="A207" s="5"/>
      <c r="B207" s="27"/>
      <c r="C207" s="27"/>
      <c r="D207" s="27"/>
      <c r="E207" s="11"/>
      <c r="F207" s="27"/>
      <c r="G207" s="27"/>
      <c r="H207" s="27"/>
      <c r="I207" s="11"/>
      <c r="J207" s="27"/>
      <c r="K207" s="27"/>
      <c r="L207" s="27"/>
      <c r="M207" s="11"/>
      <c r="N207" s="27"/>
      <c r="O207" s="27"/>
      <c r="P207" s="27"/>
      <c r="Q207" s="11"/>
      <c r="R207" s="27"/>
      <c r="S207" s="27"/>
      <c r="T207" s="27"/>
      <c r="U207" s="11"/>
      <c r="V207" s="27"/>
      <c r="W207" s="27"/>
      <c r="X207" s="27"/>
      <c r="Y207" s="11"/>
      <c r="Z207" s="27"/>
      <c r="AA207" s="27"/>
      <c r="AB207" s="27"/>
      <c r="AC207" s="11"/>
      <c r="AD207" s="27"/>
      <c r="AE207" s="27"/>
      <c r="AF207" s="27"/>
      <c r="AG207" s="28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ht="14.25" customHeight="1">
      <c r="A208" s="5"/>
      <c r="B208" s="27"/>
      <c r="C208" s="27"/>
      <c r="D208" s="27"/>
      <c r="E208" s="11"/>
      <c r="F208" s="27"/>
      <c r="G208" s="27"/>
      <c r="H208" s="27"/>
      <c r="I208" s="11"/>
      <c r="J208" s="27"/>
      <c r="K208" s="27"/>
      <c r="L208" s="27"/>
      <c r="M208" s="11"/>
      <c r="N208" s="27"/>
      <c r="O208" s="27"/>
      <c r="P208" s="27"/>
      <c r="Q208" s="11"/>
      <c r="R208" s="27"/>
      <c r="S208" s="27"/>
      <c r="T208" s="27"/>
      <c r="U208" s="11"/>
      <c r="V208" s="27"/>
      <c r="W208" s="27"/>
      <c r="X208" s="27"/>
      <c r="Y208" s="11"/>
      <c r="Z208" s="27"/>
      <c r="AA208" s="27"/>
      <c r="AB208" s="27"/>
      <c r="AC208" s="11"/>
      <c r="AD208" s="27"/>
      <c r="AE208" s="27"/>
      <c r="AF208" s="27"/>
      <c r="AG208" s="28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ht="14.25" customHeight="1">
      <c r="A209" s="5"/>
      <c r="B209" s="27"/>
      <c r="C209" s="27"/>
      <c r="D209" s="27"/>
      <c r="E209" s="11"/>
      <c r="F209" s="27"/>
      <c r="G209" s="27"/>
      <c r="H209" s="27"/>
      <c r="I209" s="11"/>
      <c r="J209" s="27"/>
      <c r="K209" s="27"/>
      <c r="L209" s="27"/>
      <c r="M209" s="11"/>
      <c r="N209" s="27"/>
      <c r="O209" s="27"/>
      <c r="P209" s="27"/>
      <c r="Q209" s="11"/>
      <c r="R209" s="27"/>
      <c r="S209" s="27"/>
      <c r="T209" s="27"/>
      <c r="U209" s="11"/>
      <c r="V209" s="27"/>
      <c r="W209" s="27"/>
      <c r="X209" s="27"/>
      <c r="Y209" s="11"/>
      <c r="Z209" s="27"/>
      <c r="AA209" s="27"/>
      <c r="AB209" s="27"/>
      <c r="AC209" s="11"/>
      <c r="AD209" s="27"/>
      <c r="AE209" s="27"/>
      <c r="AF209" s="27"/>
      <c r="AG209" s="28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ht="14.25" customHeight="1">
      <c r="A210" s="5"/>
      <c r="B210" s="27"/>
      <c r="C210" s="27"/>
      <c r="D210" s="27"/>
      <c r="E210" s="11"/>
      <c r="F210" s="27"/>
      <c r="G210" s="27"/>
      <c r="H210" s="27"/>
      <c r="I210" s="11"/>
      <c r="J210" s="27"/>
      <c r="K210" s="27"/>
      <c r="L210" s="27"/>
      <c r="M210" s="11"/>
      <c r="N210" s="27"/>
      <c r="O210" s="27"/>
      <c r="P210" s="27"/>
      <c r="Q210" s="11"/>
      <c r="R210" s="27"/>
      <c r="S210" s="27"/>
      <c r="T210" s="27"/>
      <c r="U210" s="11"/>
      <c r="V210" s="27"/>
      <c r="W210" s="27"/>
      <c r="X210" s="27"/>
      <c r="Y210" s="11"/>
      <c r="Z210" s="27"/>
      <c r="AA210" s="27"/>
      <c r="AB210" s="27"/>
      <c r="AC210" s="11"/>
      <c r="AD210" s="27"/>
      <c r="AE210" s="27"/>
      <c r="AF210" s="27"/>
      <c r="AG210" s="28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ht="14.25" customHeight="1">
      <c r="A211" s="5"/>
      <c r="B211" s="27"/>
      <c r="C211" s="27"/>
      <c r="D211" s="27"/>
      <c r="E211" s="11"/>
      <c r="F211" s="27"/>
      <c r="G211" s="27"/>
      <c r="H211" s="27"/>
      <c r="I211" s="11"/>
      <c r="J211" s="27"/>
      <c r="K211" s="27"/>
      <c r="L211" s="27"/>
      <c r="M211" s="11"/>
      <c r="N211" s="27"/>
      <c r="O211" s="27"/>
      <c r="P211" s="27"/>
      <c r="Q211" s="11"/>
      <c r="R211" s="27"/>
      <c r="S211" s="27"/>
      <c r="T211" s="27"/>
      <c r="U211" s="11"/>
      <c r="V211" s="27"/>
      <c r="W211" s="27"/>
      <c r="X211" s="27"/>
      <c r="Y211" s="11"/>
      <c r="Z211" s="27"/>
      <c r="AA211" s="27"/>
      <c r="AB211" s="27"/>
      <c r="AC211" s="11"/>
      <c r="AD211" s="27"/>
      <c r="AE211" s="27"/>
      <c r="AF211" s="27"/>
      <c r="AG211" s="28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ht="14.25" customHeight="1">
      <c r="A212" s="5"/>
      <c r="B212" s="27"/>
      <c r="C212" s="27"/>
      <c r="D212" s="27"/>
      <c r="E212" s="11"/>
      <c r="F212" s="27"/>
      <c r="G212" s="27"/>
      <c r="H212" s="27"/>
      <c r="I212" s="11"/>
      <c r="J212" s="27"/>
      <c r="K212" s="27"/>
      <c r="L212" s="27"/>
      <c r="M212" s="11"/>
      <c r="N212" s="27"/>
      <c r="O212" s="27"/>
      <c r="P212" s="27"/>
      <c r="Q212" s="11"/>
      <c r="R212" s="27"/>
      <c r="S212" s="27"/>
      <c r="T212" s="27"/>
      <c r="U212" s="11"/>
      <c r="V212" s="27"/>
      <c r="W212" s="27"/>
      <c r="X212" s="27"/>
      <c r="Y212" s="11"/>
      <c r="Z212" s="27"/>
      <c r="AA212" s="27"/>
      <c r="AB212" s="27"/>
      <c r="AC212" s="11"/>
      <c r="AD212" s="27"/>
      <c r="AE212" s="27"/>
      <c r="AF212" s="27"/>
      <c r="AG212" s="28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ht="14.25" customHeight="1">
      <c r="A213" s="5"/>
      <c r="B213" s="27"/>
      <c r="C213" s="27"/>
      <c r="D213" s="27"/>
      <c r="E213" s="11"/>
      <c r="F213" s="27"/>
      <c r="G213" s="27"/>
      <c r="H213" s="27"/>
      <c r="I213" s="11"/>
      <c r="J213" s="27"/>
      <c r="K213" s="27"/>
      <c r="L213" s="27"/>
      <c r="M213" s="11"/>
      <c r="N213" s="27"/>
      <c r="O213" s="27"/>
      <c r="P213" s="27"/>
      <c r="Q213" s="11"/>
      <c r="R213" s="27"/>
      <c r="S213" s="27"/>
      <c r="T213" s="27"/>
      <c r="U213" s="11"/>
      <c r="V213" s="27"/>
      <c r="W213" s="27"/>
      <c r="X213" s="27"/>
      <c r="Y213" s="11"/>
      <c r="Z213" s="27"/>
      <c r="AA213" s="27"/>
      <c r="AB213" s="27"/>
      <c r="AC213" s="11"/>
      <c r="AD213" s="27"/>
      <c r="AE213" s="27"/>
      <c r="AF213" s="27"/>
      <c r="AG213" s="28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ht="14.25" customHeight="1">
      <c r="A214" s="5"/>
      <c r="B214" s="27"/>
      <c r="C214" s="27"/>
      <c r="D214" s="27"/>
      <c r="E214" s="11"/>
      <c r="F214" s="27"/>
      <c r="G214" s="27"/>
      <c r="H214" s="27"/>
      <c r="I214" s="11"/>
      <c r="J214" s="27"/>
      <c r="K214" s="27"/>
      <c r="L214" s="27"/>
      <c r="M214" s="11"/>
      <c r="N214" s="27"/>
      <c r="O214" s="27"/>
      <c r="P214" s="27"/>
      <c r="Q214" s="11"/>
      <c r="R214" s="27"/>
      <c r="S214" s="27"/>
      <c r="T214" s="27"/>
      <c r="U214" s="11"/>
      <c r="V214" s="27"/>
      <c r="W214" s="27"/>
      <c r="X214" s="27"/>
      <c r="Y214" s="11"/>
      <c r="Z214" s="27"/>
      <c r="AA214" s="27"/>
      <c r="AB214" s="27"/>
      <c r="AC214" s="11"/>
      <c r="AD214" s="27"/>
      <c r="AE214" s="27"/>
      <c r="AF214" s="27"/>
      <c r="AG214" s="28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ht="14.25" customHeight="1">
      <c r="A215" s="5"/>
      <c r="B215" s="27"/>
      <c r="C215" s="27"/>
      <c r="D215" s="27"/>
      <c r="E215" s="11"/>
      <c r="F215" s="27"/>
      <c r="G215" s="27"/>
      <c r="H215" s="27"/>
      <c r="I215" s="11"/>
      <c r="J215" s="27"/>
      <c r="K215" s="27"/>
      <c r="L215" s="27"/>
      <c r="M215" s="11"/>
      <c r="N215" s="27"/>
      <c r="O215" s="27"/>
      <c r="P215" s="27"/>
      <c r="Q215" s="11"/>
      <c r="R215" s="27"/>
      <c r="S215" s="27"/>
      <c r="T215" s="27"/>
      <c r="U215" s="11"/>
      <c r="V215" s="27"/>
      <c r="W215" s="27"/>
      <c r="X215" s="27"/>
      <c r="Y215" s="11"/>
      <c r="Z215" s="27"/>
      <c r="AA215" s="27"/>
      <c r="AB215" s="27"/>
      <c r="AC215" s="11"/>
      <c r="AD215" s="27"/>
      <c r="AE215" s="27"/>
      <c r="AF215" s="27"/>
      <c r="AG215" s="28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ht="14.25" customHeight="1">
      <c r="A216" s="5"/>
      <c r="B216" s="27"/>
      <c r="C216" s="27"/>
      <c r="D216" s="27"/>
      <c r="E216" s="11"/>
      <c r="F216" s="27"/>
      <c r="G216" s="27"/>
      <c r="H216" s="27"/>
      <c r="I216" s="11"/>
      <c r="J216" s="27"/>
      <c r="K216" s="27"/>
      <c r="L216" s="27"/>
      <c r="M216" s="11"/>
      <c r="N216" s="27"/>
      <c r="O216" s="27"/>
      <c r="P216" s="27"/>
      <c r="Q216" s="11"/>
      <c r="R216" s="27"/>
      <c r="S216" s="27"/>
      <c r="T216" s="27"/>
      <c r="U216" s="11"/>
      <c r="V216" s="27"/>
      <c r="W216" s="27"/>
      <c r="X216" s="27"/>
      <c r="Y216" s="11"/>
      <c r="Z216" s="27"/>
      <c r="AA216" s="27"/>
      <c r="AB216" s="27"/>
      <c r="AC216" s="11"/>
      <c r="AD216" s="27"/>
      <c r="AE216" s="27"/>
      <c r="AF216" s="27"/>
      <c r="AG216" s="28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ht="14.25" customHeight="1">
      <c r="A217" s="5"/>
      <c r="B217" s="27"/>
      <c r="C217" s="27"/>
      <c r="D217" s="27"/>
      <c r="E217" s="11"/>
      <c r="F217" s="27"/>
      <c r="G217" s="27"/>
      <c r="H217" s="27"/>
      <c r="I217" s="11"/>
      <c r="J217" s="27"/>
      <c r="K217" s="27"/>
      <c r="L217" s="27"/>
      <c r="M217" s="11"/>
      <c r="N217" s="27"/>
      <c r="O217" s="27"/>
      <c r="P217" s="27"/>
      <c r="Q217" s="11"/>
      <c r="R217" s="27"/>
      <c r="S217" s="27"/>
      <c r="T217" s="27"/>
      <c r="U217" s="11"/>
      <c r="V217" s="27"/>
      <c r="W217" s="27"/>
      <c r="X217" s="27"/>
      <c r="Y217" s="11"/>
      <c r="Z217" s="27"/>
      <c r="AA217" s="27"/>
      <c r="AB217" s="27"/>
      <c r="AC217" s="11"/>
      <c r="AD217" s="27"/>
      <c r="AE217" s="27"/>
      <c r="AF217" s="27"/>
      <c r="AG217" s="28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ht="14.25" customHeight="1">
      <c r="A218" s="5"/>
      <c r="B218" s="27"/>
      <c r="C218" s="27"/>
      <c r="D218" s="27"/>
      <c r="E218" s="11"/>
      <c r="F218" s="27"/>
      <c r="G218" s="27"/>
      <c r="H218" s="27"/>
      <c r="I218" s="11"/>
      <c r="J218" s="27"/>
      <c r="K218" s="27"/>
      <c r="L218" s="27"/>
      <c r="M218" s="11"/>
      <c r="N218" s="27"/>
      <c r="O218" s="27"/>
      <c r="P218" s="27"/>
      <c r="Q218" s="11"/>
      <c r="R218" s="27"/>
      <c r="S218" s="27"/>
      <c r="T218" s="27"/>
      <c r="U218" s="11"/>
      <c r="V218" s="27"/>
      <c r="W218" s="27"/>
      <c r="X218" s="27"/>
      <c r="Y218" s="11"/>
      <c r="Z218" s="27"/>
      <c r="AA218" s="27"/>
      <c r="AB218" s="27"/>
      <c r="AC218" s="11"/>
      <c r="AD218" s="27"/>
      <c r="AE218" s="27"/>
      <c r="AF218" s="27"/>
      <c r="AG218" s="28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ht="14.25" customHeight="1">
      <c r="A219" s="5"/>
      <c r="B219" s="27"/>
      <c r="C219" s="27"/>
      <c r="D219" s="27"/>
      <c r="E219" s="11"/>
      <c r="F219" s="27"/>
      <c r="G219" s="27"/>
      <c r="H219" s="27"/>
      <c r="I219" s="11"/>
      <c r="J219" s="27"/>
      <c r="K219" s="27"/>
      <c r="L219" s="27"/>
      <c r="M219" s="11"/>
      <c r="N219" s="27"/>
      <c r="O219" s="27"/>
      <c r="P219" s="27"/>
      <c r="Q219" s="11"/>
      <c r="R219" s="27"/>
      <c r="S219" s="27"/>
      <c r="T219" s="27"/>
      <c r="U219" s="11"/>
      <c r="V219" s="27"/>
      <c r="W219" s="27"/>
      <c r="X219" s="27"/>
      <c r="Y219" s="11"/>
      <c r="Z219" s="27"/>
      <c r="AA219" s="27"/>
      <c r="AB219" s="27"/>
      <c r="AC219" s="11"/>
      <c r="AD219" s="27"/>
      <c r="AE219" s="27"/>
      <c r="AF219" s="27"/>
      <c r="AG219" s="28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ht="14.25" customHeight="1">
      <c r="A220" s="5"/>
      <c r="B220" s="27"/>
      <c r="C220" s="27"/>
      <c r="D220" s="27"/>
      <c r="E220" s="11"/>
      <c r="F220" s="27"/>
      <c r="G220" s="27"/>
      <c r="H220" s="27"/>
      <c r="I220" s="11"/>
      <c r="J220" s="27"/>
      <c r="K220" s="27"/>
      <c r="L220" s="27"/>
      <c r="M220" s="11"/>
      <c r="N220" s="27"/>
      <c r="O220" s="27"/>
      <c r="P220" s="27"/>
      <c r="Q220" s="11"/>
      <c r="R220" s="27"/>
      <c r="S220" s="27"/>
      <c r="T220" s="27"/>
      <c r="U220" s="11"/>
      <c r="V220" s="27"/>
      <c r="W220" s="27"/>
      <c r="X220" s="27"/>
      <c r="Y220" s="11"/>
      <c r="Z220" s="27"/>
      <c r="AA220" s="27"/>
      <c r="AB220" s="27"/>
      <c r="AC220" s="11"/>
      <c r="AD220" s="27"/>
      <c r="AE220" s="27"/>
      <c r="AF220" s="27"/>
      <c r="AG220" s="28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ht="14.25" customHeight="1">
      <c r="A221" s="5"/>
      <c r="B221" s="27"/>
      <c r="C221" s="27"/>
      <c r="D221" s="27"/>
      <c r="E221" s="11"/>
      <c r="F221" s="27"/>
      <c r="G221" s="27"/>
      <c r="H221" s="27"/>
      <c r="I221" s="11"/>
      <c r="J221" s="27"/>
      <c r="K221" s="27"/>
      <c r="L221" s="27"/>
      <c r="M221" s="11"/>
      <c r="N221" s="27"/>
      <c r="O221" s="27"/>
      <c r="P221" s="27"/>
      <c r="Q221" s="11"/>
      <c r="R221" s="27"/>
      <c r="S221" s="27"/>
      <c r="T221" s="27"/>
      <c r="U221" s="11"/>
      <c r="V221" s="27"/>
      <c r="W221" s="27"/>
      <c r="X221" s="27"/>
      <c r="Y221" s="11"/>
      <c r="Z221" s="27"/>
      <c r="AA221" s="27"/>
      <c r="AB221" s="27"/>
      <c r="AC221" s="11"/>
      <c r="AD221" s="27"/>
      <c r="AE221" s="27"/>
      <c r="AF221" s="27"/>
      <c r="AG221" s="28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ht="14.25" customHeight="1">
      <c r="A222" s="5"/>
      <c r="B222" s="27"/>
      <c r="C222" s="27"/>
      <c r="D222" s="27"/>
      <c r="E222" s="11"/>
      <c r="F222" s="27"/>
      <c r="G222" s="27"/>
      <c r="H222" s="27"/>
      <c r="I222" s="11"/>
      <c r="J222" s="27"/>
      <c r="K222" s="27"/>
      <c r="L222" s="27"/>
      <c r="M222" s="11"/>
      <c r="N222" s="27"/>
      <c r="O222" s="27"/>
      <c r="P222" s="27"/>
      <c r="Q222" s="11"/>
      <c r="R222" s="27"/>
      <c r="S222" s="27"/>
      <c r="T222" s="27"/>
      <c r="U222" s="11"/>
      <c r="V222" s="27"/>
      <c r="W222" s="27"/>
      <c r="X222" s="27"/>
      <c r="Y222" s="11"/>
      <c r="Z222" s="27"/>
      <c r="AA222" s="27"/>
      <c r="AB222" s="27"/>
      <c r="AC222" s="11"/>
      <c r="AD222" s="27"/>
      <c r="AE222" s="27"/>
      <c r="AF222" s="27"/>
      <c r="AG222" s="28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ht="14.25" customHeight="1">
      <c r="A223" s="5"/>
      <c r="B223" s="27"/>
      <c r="C223" s="27"/>
      <c r="D223" s="27"/>
      <c r="E223" s="11"/>
      <c r="F223" s="27"/>
      <c r="G223" s="27"/>
      <c r="H223" s="27"/>
      <c r="I223" s="11"/>
      <c r="J223" s="27"/>
      <c r="K223" s="27"/>
      <c r="L223" s="27"/>
      <c r="M223" s="11"/>
      <c r="N223" s="27"/>
      <c r="O223" s="27"/>
      <c r="P223" s="27"/>
      <c r="Q223" s="11"/>
      <c r="R223" s="27"/>
      <c r="S223" s="27"/>
      <c r="T223" s="27"/>
      <c r="U223" s="11"/>
      <c r="V223" s="27"/>
      <c r="W223" s="27"/>
      <c r="X223" s="27"/>
      <c r="Y223" s="11"/>
      <c r="Z223" s="27"/>
      <c r="AA223" s="27"/>
      <c r="AB223" s="27"/>
      <c r="AC223" s="11"/>
      <c r="AD223" s="27"/>
      <c r="AE223" s="27"/>
      <c r="AF223" s="27"/>
      <c r="AG223" s="28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ht="14.25" customHeight="1">
      <c r="A224" s="5"/>
      <c r="B224" s="27"/>
      <c r="C224" s="27"/>
      <c r="D224" s="27"/>
      <c r="E224" s="11"/>
      <c r="F224" s="27"/>
      <c r="G224" s="27"/>
      <c r="H224" s="27"/>
      <c r="I224" s="11"/>
      <c r="J224" s="27"/>
      <c r="K224" s="27"/>
      <c r="L224" s="27"/>
      <c r="M224" s="11"/>
      <c r="N224" s="27"/>
      <c r="O224" s="27"/>
      <c r="P224" s="27"/>
      <c r="Q224" s="11"/>
      <c r="R224" s="27"/>
      <c r="S224" s="27"/>
      <c r="T224" s="27"/>
      <c r="U224" s="11"/>
      <c r="V224" s="27"/>
      <c r="W224" s="27"/>
      <c r="X224" s="27"/>
      <c r="Y224" s="11"/>
      <c r="Z224" s="27"/>
      <c r="AA224" s="27"/>
      <c r="AB224" s="27"/>
      <c r="AC224" s="11"/>
      <c r="AD224" s="27"/>
      <c r="AE224" s="27"/>
      <c r="AF224" s="27"/>
      <c r="AG224" s="28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ht="14.25" customHeight="1">
      <c r="A225" s="5"/>
      <c r="B225" s="27"/>
      <c r="C225" s="27"/>
      <c r="D225" s="27"/>
      <c r="E225" s="11"/>
      <c r="F225" s="27"/>
      <c r="G225" s="27"/>
      <c r="H225" s="27"/>
      <c r="I225" s="11"/>
      <c r="J225" s="27"/>
      <c r="K225" s="27"/>
      <c r="L225" s="27"/>
      <c r="M225" s="11"/>
      <c r="N225" s="27"/>
      <c r="O225" s="27"/>
      <c r="P225" s="27"/>
      <c r="Q225" s="11"/>
      <c r="R225" s="27"/>
      <c r="S225" s="27"/>
      <c r="T225" s="27"/>
      <c r="U225" s="11"/>
      <c r="V225" s="27"/>
      <c r="W225" s="27"/>
      <c r="X225" s="27"/>
      <c r="Y225" s="11"/>
      <c r="Z225" s="27"/>
      <c r="AA225" s="27"/>
      <c r="AB225" s="27"/>
      <c r="AC225" s="11"/>
      <c r="AD225" s="27"/>
      <c r="AE225" s="27"/>
      <c r="AF225" s="27"/>
      <c r="AG225" s="28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ht="14.25" customHeight="1">
      <c r="A226" s="5"/>
      <c r="B226" s="27"/>
      <c r="C226" s="27"/>
      <c r="D226" s="27"/>
      <c r="E226" s="11"/>
      <c r="F226" s="27"/>
      <c r="G226" s="27"/>
      <c r="H226" s="27"/>
      <c r="I226" s="11"/>
      <c r="J226" s="27"/>
      <c r="K226" s="27"/>
      <c r="L226" s="27"/>
      <c r="M226" s="11"/>
      <c r="N226" s="27"/>
      <c r="O226" s="27"/>
      <c r="P226" s="27"/>
      <c r="Q226" s="11"/>
      <c r="R226" s="27"/>
      <c r="S226" s="27"/>
      <c r="T226" s="27"/>
      <c r="U226" s="11"/>
      <c r="V226" s="27"/>
      <c r="W226" s="27"/>
      <c r="X226" s="27"/>
      <c r="Y226" s="11"/>
      <c r="Z226" s="27"/>
      <c r="AA226" s="27"/>
      <c r="AB226" s="27"/>
      <c r="AC226" s="11"/>
      <c r="AD226" s="27"/>
      <c r="AE226" s="27"/>
      <c r="AF226" s="27"/>
      <c r="AG226" s="28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ht="14.25" customHeight="1">
      <c r="A227" s="5"/>
      <c r="B227" s="27"/>
      <c r="C227" s="27"/>
      <c r="D227" s="27"/>
      <c r="E227" s="11"/>
      <c r="F227" s="27"/>
      <c r="G227" s="27"/>
      <c r="H227" s="27"/>
      <c r="I227" s="11"/>
      <c r="J227" s="27"/>
      <c r="K227" s="27"/>
      <c r="L227" s="27"/>
      <c r="M227" s="11"/>
      <c r="N227" s="27"/>
      <c r="O227" s="27"/>
      <c r="P227" s="27"/>
      <c r="Q227" s="11"/>
      <c r="R227" s="27"/>
      <c r="S227" s="27"/>
      <c r="T227" s="27"/>
      <c r="U227" s="11"/>
      <c r="V227" s="27"/>
      <c r="W227" s="27"/>
      <c r="X227" s="27"/>
      <c r="Y227" s="11"/>
      <c r="Z227" s="27"/>
      <c r="AA227" s="27"/>
      <c r="AB227" s="27"/>
      <c r="AC227" s="11"/>
      <c r="AD227" s="27"/>
      <c r="AE227" s="27"/>
      <c r="AF227" s="27"/>
      <c r="AG227" s="28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ht="14.25" customHeight="1">
      <c r="A228" s="5"/>
      <c r="B228" s="27"/>
      <c r="C228" s="27"/>
      <c r="D228" s="27"/>
      <c r="E228" s="11"/>
      <c r="F228" s="27"/>
      <c r="G228" s="27"/>
      <c r="H228" s="27"/>
      <c r="I228" s="11"/>
      <c r="J228" s="27"/>
      <c r="K228" s="27"/>
      <c r="L228" s="27"/>
      <c r="M228" s="11"/>
      <c r="N228" s="27"/>
      <c r="O228" s="27"/>
      <c r="P228" s="27"/>
      <c r="Q228" s="11"/>
      <c r="R228" s="27"/>
      <c r="S228" s="27"/>
      <c r="T228" s="27"/>
      <c r="U228" s="11"/>
      <c r="V228" s="27"/>
      <c r="W228" s="27"/>
      <c r="X228" s="27"/>
      <c r="Y228" s="11"/>
      <c r="Z228" s="27"/>
      <c r="AA228" s="27"/>
      <c r="AB228" s="27"/>
      <c r="AC228" s="11"/>
      <c r="AD228" s="27"/>
      <c r="AE228" s="27"/>
      <c r="AF228" s="27"/>
      <c r="AG228" s="28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ht="14.25" customHeight="1">
      <c r="A229" s="5"/>
      <c r="B229" s="27"/>
      <c r="C229" s="27"/>
      <c r="D229" s="27"/>
      <c r="E229" s="11"/>
      <c r="F229" s="27"/>
      <c r="G229" s="27"/>
      <c r="H229" s="27"/>
      <c r="I229" s="11"/>
      <c r="J229" s="27"/>
      <c r="K229" s="27"/>
      <c r="L229" s="27"/>
      <c r="M229" s="11"/>
      <c r="N229" s="27"/>
      <c r="O229" s="27"/>
      <c r="P229" s="27"/>
      <c r="Q229" s="11"/>
      <c r="R229" s="27"/>
      <c r="S229" s="27"/>
      <c r="T229" s="27"/>
      <c r="U229" s="11"/>
      <c r="V229" s="27"/>
      <c r="W229" s="27"/>
      <c r="X229" s="27"/>
      <c r="Y229" s="11"/>
      <c r="Z229" s="27"/>
      <c r="AA229" s="27"/>
      <c r="AB229" s="27"/>
      <c r="AC229" s="11"/>
      <c r="AD229" s="27"/>
      <c r="AE229" s="27"/>
      <c r="AF229" s="27"/>
      <c r="AG229" s="28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ht="14.25" customHeight="1">
      <c r="A230" s="5"/>
      <c r="B230" s="27"/>
      <c r="C230" s="27"/>
      <c r="D230" s="27"/>
      <c r="E230" s="11"/>
      <c r="F230" s="27"/>
      <c r="G230" s="27"/>
      <c r="H230" s="27"/>
      <c r="I230" s="11"/>
      <c r="J230" s="27"/>
      <c r="K230" s="27"/>
      <c r="L230" s="27"/>
      <c r="M230" s="11"/>
      <c r="N230" s="27"/>
      <c r="O230" s="27"/>
      <c r="P230" s="27"/>
      <c r="Q230" s="11"/>
      <c r="R230" s="27"/>
      <c r="S230" s="27"/>
      <c r="T230" s="27"/>
      <c r="U230" s="11"/>
      <c r="V230" s="27"/>
      <c r="W230" s="27"/>
      <c r="X230" s="27"/>
      <c r="Y230" s="11"/>
      <c r="Z230" s="27"/>
      <c r="AA230" s="27"/>
      <c r="AB230" s="27"/>
      <c r="AC230" s="11"/>
      <c r="AD230" s="27"/>
      <c r="AE230" s="27"/>
      <c r="AF230" s="27"/>
      <c r="AG230" s="28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ht="14.25" customHeight="1">
      <c r="A231" s="5"/>
      <c r="B231" s="27"/>
      <c r="C231" s="27"/>
      <c r="D231" s="27"/>
      <c r="E231" s="11"/>
      <c r="F231" s="27"/>
      <c r="G231" s="27"/>
      <c r="H231" s="27"/>
      <c r="I231" s="11"/>
      <c r="J231" s="27"/>
      <c r="K231" s="27"/>
      <c r="L231" s="27"/>
      <c r="M231" s="11"/>
      <c r="N231" s="27"/>
      <c r="O231" s="27"/>
      <c r="P231" s="27"/>
      <c r="Q231" s="11"/>
      <c r="R231" s="27"/>
      <c r="S231" s="27"/>
      <c r="T231" s="27"/>
      <c r="U231" s="11"/>
      <c r="V231" s="27"/>
      <c r="W231" s="27"/>
      <c r="X231" s="27"/>
      <c r="Y231" s="11"/>
      <c r="Z231" s="27"/>
      <c r="AA231" s="27"/>
      <c r="AB231" s="27"/>
      <c r="AC231" s="11"/>
      <c r="AD231" s="27"/>
      <c r="AE231" s="27"/>
      <c r="AF231" s="27"/>
      <c r="AG231" s="28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ht="14.25" customHeight="1">
      <c r="A232" s="5"/>
      <c r="B232" s="27"/>
      <c r="C232" s="27"/>
      <c r="D232" s="27"/>
      <c r="E232" s="11"/>
      <c r="F232" s="27"/>
      <c r="G232" s="27"/>
      <c r="H232" s="27"/>
      <c r="I232" s="11"/>
      <c r="J232" s="27"/>
      <c r="K232" s="27"/>
      <c r="L232" s="27"/>
      <c r="M232" s="11"/>
      <c r="N232" s="27"/>
      <c r="O232" s="27"/>
      <c r="P232" s="27"/>
      <c r="Q232" s="11"/>
      <c r="R232" s="27"/>
      <c r="S232" s="27"/>
      <c r="T232" s="27"/>
      <c r="U232" s="11"/>
      <c r="V232" s="27"/>
      <c r="W232" s="27"/>
      <c r="X232" s="27"/>
      <c r="Y232" s="11"/>
      <c r="Z232" s="27"/>
      <c r="AA232" s="27"/>
      <c r="AB232" s="27"/>
      <c r="AC232" s="11"/>
      <c r="AD232" s="27"/>
      <c r="AE232" s="27"/>
      <c r="AF232" s="27"/>
      <c r="AG232" s="28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ht="14.25" customHeight="1">
      <c r="A233" s="5"/>
      <c r="B233" s="27"/>
      <c r="C233" s="27"/>
      <c r="D233" s="27"/>
      <c r="E233" s="11"/>
      <c r="F233" s="27"/>
      <c r="G233" s="27"/>
      <c r="H233" s="27"/>
      <c r="I233" s="11"/>
      <c r="J233" s="27"/>
      <c r="K233" s="27"/>
      <c r="L233" s="27"/>
      <c r="M233" s="11"/>
      <c r="N233" s="27"/>
      <c r="O233" s="27"/>
      <c r="P233" s="27"/>
      <c r="Q233" s="11"/>
      <c r="R233" s="27"/>
      <c r="S233" s="27"/>
      <c r="T233" s="27"/>
      <c r="U233" s="11"/>
      <c r="V233" s="27"/>
      <c r="W233" s="27"/>
      <c r="X233" s="27"/>
      <c r="Y233" s="11"/>
      <c r="Z233" s="27"/>
      <c r="AA233" s="27"/>
      <c r="AB233" s="27"/>
      <c r="AC233" s="11"/>
      <c r="AD233" s="27"/>
      <c r="AE233" s="27"/>
      <c r="AF233" s="27"/>
      <c r="AG233" s="28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ht="14.25" customHeight="1">
      <c r="A234" s="5"/>
      <c r="B234" s="27"/>
      <c r="C234" s="27"/>
      <c r="D234" s="27"/>
      <c r="E234" s="11"/>
      <c r="F234" s="27"/>
      <c r="G234" s="27"/>
      <c r="H234" s="27"/>
      <c r="I234" s="11"/>
      <c r="J234" s="27"/>
      <c r="K234" s="27"/>
      <c r="L234" s="27"/>
      <c r="M234" s="11"/>
      <c r="N234" s="27"/>
      <c r="O234" s="27"/>
      <c r="P234" s="27"/>
      <c r="Q234" s="11"/>
      <c r="R234" s="27"/>
      <c r="S234" s="27"/>
      <c r="T234" s="27"/>
      <c r="U234" s="11"/>
      <c r="V234" s="27"/>
      <c r="W234" s="27"/>
      <c r="X234" s="27"/>
      <c r="Y234" s="11"/>
      <c r="Z234" s="27"/>
      <c r="AA234" s="27"/>
      <c r="AB234" s="27"/>
      <c r="AC234" s="11"/>
      <c r="AD234" s="27"/>
      <c r="AE234" s="27"/>
      <c r="AF234" s="27"/>
      <c r="AG234" s="28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ht="14.25" customHeight="1">
      <c r="A235" s="5"/>
      <c r="B235" s="27"/>
      <c r="C235" s="27"/>
      <c r="D235" s="27"/>
      <c r="E235" s="11"/>
      <c r="F235" s="27"/>
      <c r="G235" s="27"/>
      <c r="H235" s="27"/>
      <c r="I235" s="11"/>
      <c r="J235" s="27"/>
      <c r="K235" s="27"/>
      <c r="L235" s="27"/>
      <c r="M235" s="11"/>
      <c r="N235" s="27"/>
      <c r="O235" s="27"/>
      <c r="P235" s="27"/>
      <c r="Q235" s="11"/>
      <c r="R235" s="27"/>
      <c r="S235" s="27"/>
      <c r="T235" s="27"/>
      <c r="U235" s="11"/>
      <c r="V235" s="27"/>
      <c r="W235" s="27"/>
      <c r="X235" s="27"/>
      <c r="Y235" s="11"/>
      <c r="Z235" s="27"/>
      <c r="AA235" s="27"/>
      <c r="AB235" s="27"/>
      <c r="AC235" s="11"/>
      <c r="AD235" s="27"/>
      <c r="AE235" s="27"/>
      <c r="AF235" s="27"/>
      <c r="AG235" s="28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ht="14.25" customHeight="1">
      <c r="A236" s="5"/>
      <c r="B236" s="27"/>
      <c r="C236" s="27"/>
      <c r="D236" s="27"/>
      <c r="E236" s="11"/>
      <c r="F236" s="27"/>
      <c r="G236" s="27"/>
      <c r="H236" s="27"/>
      <c r="I236" s="11"/>
      <c r="J236" s="27"/>
      <c r="K236" s="27"/>
      <c r="L236" s="27"/>
      <c r="M236" s="11"/>
      <c r="N236" s="27"/>
      <c r="O236" s="27"/>
      <c r="P236" s="27"/>
      <c r="Q236" s="11"/>
      <c r="R236" s="27"/>
      <c r="S236" s="27"/>
      <c r="T236" s="27"/>
      <c r="U236" s="11"/>
      <c r="V236" s="27"/>
      <c r="W236" s="27"/>
      <c r="X236" s="27"/>
      <c r="Y236" s="11"/>
      <c r="Z236" s="27"/>
      <c r="AA236" s="27"/>
      <c r="AB236" s="27"/>
      <c r="AC236" s="11"/>
      <c r="AD236" s="27"/>
      <c r="AE236" s="27"/>
      <c r="AF236" s="27"/>
      <c r="AG236" s="28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ht="14.25" customHeight="1">
      <c r="A237" s="5"/>
      <c r="B237" s="27"/>
      <c r="C237" s="27"/>
      <c r="D237" s="27"/>
      <c r="E237" s="11"/>
      <c r="F237" s="27"/>
      <c r="G237" s="27"/>
      <c r="H237" s="27"/>
      <c r="I237" s="11"/>
      <c r="J237" s="27"/>
      <c r="K237" s="27"/>
      <c r="L237" s="27"/>
      <c r="M237" s="11"/>
      <c r="N237" s="27"/>
      <c r="O237" s="27"/>
      <c r="P237" s="27"/>
      <c r="Q237" s="11"/>
      <c r="R237" s="27"/>
      <c r="S237" s="27"/>
      <c r="T237" s="27"/>
      <c r="U237" s="11"/>
      <c r="V237" s="27"/>
      <c r="W237" s="27"/>
      <c r="X237" s="27"/>
      <c r="Y237" s="11"/>
      <c r="Z237" s="27"/>
      <c r="AA237" s="27"/>
      <c r="AB237" s="27"/>
      <c r="AC237" s="11"/>
      <c r="AD237" s="27"/>
      <c r="AE237" s="27"/>
      <c r="AF237" s="27"/>
      <c r="AG237" s="28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ht="14.25" customHeight="1">
      <c r="A238" s="5"/>
      <c r="B238" s="27"/>
      <c r="C238" s="27"/>
      <c r="D238" s="27"/>
      <c r="E238" s="11"/>
      <c r="F238" s="27"/>
      <c r="G238" s="27"/>
      <c r="H238" s="27"/>
      <c r="I238" s="11"/>
      <c r="J238" s="27"/>
      <c r="K238" s="27"/>
      <c r="L238" s="27"/>
      <c r="M238" s="11"/>
      <c r="N238" s="27"/>
      <c r="O238" s="27"/>
      <c r="P238" s="27"/>
      <c r="Q238" s="11"/>
      <c r="R238" s="27"/>
      <c r="S238" s="27"/>
      <c r="T238" s="27"/>
      <c r="U238" s="11"/>
      <c r="V238" s="27"/>
      <c r="W238" s="27"/>
      <c r="X238" s="27"/>
      <c r="Y238" s="11"/>
      <c r="Z238" s="27"/>
      <c r="AA238" s="27"/>
      <c r="AB238" s="27"/>
      <c r="AC238" s="11"/>
      <c r="AD238" s="27"/>
      <c r="AE238" s="27"/>
      <c r="AF238" s="27"/>
      <c r="AG238" s="28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ht="14.25" customHeight="1">
      <c r="A239" s="5"/>
      <c r="B239" s="27"/>
      <c r="C239" s="27"/>
      <c r="D239" s="27"/>
      <c r="E239" s="11"/>
      <c r="F239" s="27"/>
      <c r="G239" s="27"/>
      <c r="H239" s="27"/>
      <c r="I239" s="11"/>
      <c r="J239" s="27"/>
      <c r="K239" s="27"/>
      <c r="L239" s="27"/>
      <c r="M239" s="11"/>
      <c r="N239" s="27"/>
      <c r="O239" s="27"/>
      <c r="P239" s="27"/>
      <c r="Q239" s="11"/>
      <c r="R239" s="27"/>
      <c r="S239" s="27"/>
      <c r="T239" s="27"/>
      <c r="U239" s="11"/>
      <c r="V239" s="27"/>
      <c r="W239" s="27"/>
      <c r="X239" s="27"/>
      <c r="Y239" s="11"/>
      <c r="Z239" s="27"/>
      <c r="AA239" s="27"/>
      <c r="AB239" s="27"/>
      <c r="AC239" s="11"/>
      <c r="AD239" s="27"/>
      <c r="AE239" s="27"/>
      <c r="AF239" s="27"/>
      <c r="AG239" s="28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ht="14.25" customHeight="1">
      <c r="A240" s="5"/>
      <c r="B240" s="27"/>
      <c r="C240" s="27"/>
      <c r="D240" s="27"/>
      <c r="E240" s="11"/>
      <c r="F240" s="27"/>
      <c r="G240" s="27"/>
      <c r="H240" s="27"/>
      <c r="I240" s="11"/>
      <c r="J240" s="27"/>
      <c r="K240" s="27"/>
      <c r="L240" s="27"/>
      <c r="M240" s="11"/>
      <c r="N240" s="27"/>
      <c r="O240" s="27"/>
      <c r="P240" s="27"/>
      <c r="Q240" s="11"/>
      <c r="R240" s="27"/>
      <c r="S240" s="27"/>
      <c r="T240" s="27"/>
      <c r="U240" s="11"/>
      <c r="V240" s="27"/>
      <c r="W240" s="27"/>
      <c r="X240" s="27"/>
      <c r="Y240" s="11"/>
      <c r="Z240" s="27"/>
      <c r="AA240" s="27"/>
      <c r="AB240" s="27"/>
      <c r="AC240" s="11"/>
      <c r="AD240" s="27"/>
      <c r="AE240" s="27"/>
      <c r="AF240" s="27"/>
      <c r="AG240" s="28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ht="14.25" customHeight="1">
      <c r="A241" s="5"/>
      <c r="B241" s="27"/>
      <c r="C241" s="27"/>
      <c r="D241" s="27"/>
      <c r="E241" s="11"/>
      <c r="F241" s="27"/>
      <c r="G241" s="27"/>
      <c r="H241" s="27"/>
      <c r="I241" s="11"/>
      <c r="J241" s="27"/>
      <c r="K241" s="27"/>
      <c r="L241" s="27"/>
      <c r="M241" s="11"/>
      <c r="N241" s="27"/>
      <c r="O241" s="27"/>
      <c r="P241" s="27"/>
      <c r="Q241" s="11"/>
      <c r="R241" s="27"/>
      <c r="S241" s="27"/>
      <c r="T241" s="27"/>
      <c r="U241" s="11"/>
      <c r="V241" s="27"/>
      <c r="W241" s="27"/>
      <c r="X241" s="27"/>
      <c r="Y241" s="11"/>
      <c r="Z241" s="27"/>
      <c r="AA241" s="27"/>
      <c r="AB241" s="27"/>
      <c r="AC241" s="11"/>
      <c r="AD241" s="27"/>
      <c r="AE241" s="27"/>
      <c r="AF241" s="27"/>
      <c r="AG241" s="28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ht="14.25" customHeight="1">
      <c r="A242" s="5"/>
      <c r="B242" s="27"/>
      <c r="C242" s="27"/>
      <c r="D242" s="27"/>
      <c r="E242" s="11"/>
      <c r="F242" s="27"/>
      <c r="G242" s="27"/>
      <c r="H242" s="27"/>
      <c r="I242" s="11"/>
      <c r="J242" s="27"/>
      <c r="K242" s="27"/>
      <c r="L242" s="27"/>
      <c r="M242" s="11"/>
      <c r="N242" s="27"/>
      <c r="O242" s="27"/>
      <c r="P242" s="27"/>
      <c r="Q242" s="11"/>
      <c r="R242" s="27"/>
      <c r="S242" s="27"/>
      <c r="T242" s="27"/>
      <c r="U242" s="11"/>
      <c r="V242" s="27"/>
      <c r="W242" s="27"/>
      <c r="X242" s="27"/>
      <c r="Y242" s="11"/>
      <c r="Z242" s="27"/>
      <c r="AA242" s="27"/>
      <c r="AB242" s="27"/>
      <c r="AC242" s="11"/>
      <c r="AD242" s="27"/>
      <c r="AE242" s="27"/>
      <c r="AF242" s="27"/>
      <c r="AG242" s="28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ht="14.25" customHeight="1">
      <c r="A243" s="5"/>
      <c r="B243" s="27"/>
      <c r="C243" s="27"/>
      <c r="D243" s="27"/>
      <c r="E243" s="11"/>
      <c r="F243" s="27"/>
      <c r="G243" s="27"/>
      <c r="H243" s="27"/>
      <c r="I243" s="11"/>
      <c r="J243" s="27"/>
      <c r="K243" s="27"/>
      <c r="L243" s="27"/>
      <c r="M243" s="11"/>
      <c r="N243" s="27"/>
      <c r="O243" s="27"/>
      <c r="P243" s="27"/>
      <c r="Q243" s="11"/>
      <c r="R243" s="27"/>
      <c r="S243" s="27"/>
      <c r="T243" s="27"/>
      <c r="U243" s="11"/>
      <c r="V243" s="27"/>
      <c r="W243" s="27"/>
      <c r="X243" s="27"/>
      <c r="Y243" s="11"/>
      <c r="Z243" s="27"/>
      <c r="AA243" s="27"/>
      <c r="AB243" s="27"/>
      <c r="AC243" s="11"/>
      <c r="AD243" s="27"/>
      <c r="AE243" s="27"/>
      <c r="AF243" s="27"/>
      <c r="AG243" s="28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ht="14.25" customHeight="1">
      <c r="A244" s="5"/>
      <c r="B244" s="27"/>
      <c r="C244" s="27"/>
      <c r="D244" s="27"/>
      <c r="E244" s="11"/>
      <c r="F244" s="27"/>
      <c r="G244" s="27"/>
      <c r="H244" s="27"/>
      <c r="I244" s="11"/>
      <c r="J244" s="27"/>
      <c r="K244" s="27"/>
      <c r="L244" s="27"/>
      <c r="M244" s="11"/>
      <c r="N244" s="27"/>
      <c r="O244" s="27"/>
      <c r="P244" s="27"/>
      <c r="Q244" s="11"/>
      <c r="R244" s="27"/>
      <c r="S244" s="27"/>
      <c r="T244" s="27"/>
      <c r="U244" s="11"/>
      <c r="V244" s="27"/>
      <c r="W244" s="27"/>
      <c r="X244" s="27"/>
      <c r="Y244" s="11"/>
      <c r="Z244" s="27"/>
      <c r="AA244" s="27"/>
      <c r="AB244" s="27"/>
      <c r="AC244" s="11"/>
      <c r="AD244" s="27"/>
      <c r="AE244" s="27"/>
      <c r="AF244" s="27"/>
      <c r="AG244" s="28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ht="14.25" customHeight="1">
      <c r="A245" s="5"/>
      <c r="B245" s="27"/>
      <c r="C245" s="27"/>
      <c r="D245" s="27"/>
      <c r="E245" s="11"/>
      <c r="F245" s="27"/>
      <c r="G245" s="27"/>
      <c r="H245" s="27"/>
      <c r="I245" s="11"/>
      <c r="J245" s="27"/>
      <c r="K245" s="27"/>
      <c r="L245" s="27"/>
      <c r="M245" s="11"/>
      <c r="N245" s="27"/>
      <c r="O245" s="27"/>
      <c r="P245" s="27"/>
      <c r="Q245" s="11"/>
      <c r="R245" s="27"/>
      <c r="S245" s="27"/>
      <c r="T245" s="27"/>
      <c r="U245" s="11"/>
      <c r="V245" s="27"/>
      <c r="W245" s="27"/>
      <c r="X245" s="27"/>
      <c r="Y245" s="11"/>
      <c r="Z245" s="27"/>
      <c r="AA245" s="27"/>
      <c r="AB245" s="27"/>
      <c r="AC245" s="11"/>
      <c r="AD245" s="27"/>
      <c r="AE245" s="27"/>
      <c r="AF245" s="27"/>
      <c r="AG245" s="28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ht="14.25" customHeight="1">
      <c r="A246" s="5"/>
      <c r="B246" s="27"/>
      <c r="C246" s="27"/>
      <c r="D246" s="27"/>
      <c r="E246" s="11"/>
      <c r="F246" s="27"/>
      <c r="G246" s="27"/>
      <c r="H246" s="27"/>
      <c r="I246" s="11"/>
      <c r="J246" s="27"/>
      <c r="K246" s="27"/>
      <c r="L246" s="27"/>
      <c r="M246" s="11"/>
      <c r="N246" s="27"/>
      <c r="O246" s="27"/>
      <c r="P246" s="27"/>
      <c r="Q246" s="11"/>
      <c r="R246" s="27"/>
      <c r="S246" s="27"/>
      <c r="T246" s="27"/>
      <c r="U246" s="11"/>
      <c r="V246" s="27"/>
      <c r="W246" s="27"/>
      <c r="X246" s="27"/>
      <c r="Y246" s="11"/>
      <c r="Z246" s="27"/>
      <c r="AA246" s="27"/>
      <c r="AB246" s="27"/>
      <c r="AC246" s="11"/>
      <c r="AD246" s="27"/>
      <c r="AE246" s="27"/>
      <c r="AF246" s="27"/>
      <c r="AG246" s="28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ht="14.25" customHeight="1">
      <c r="A247" s="5"/>
      <c r="B247" s="27"/>
      <c r="C247" s="27"/>
      <c r="D247" s="27"/>
      <c r="E247" s="11"/>
      <c r="F247" s="27"/>
      <c r="G247" s="27"/>
      <c r="H247" s="27"/>
      <c r="I247" s="11"/>
      <c r="J247" s="27"/>
      <c r="K247" s="27"/>
      <c r="L247" s="27"/>
      <c r="M247" s="11"/>
      <c r="N247" s="27"/>
      <c r="O247" s="27"/>
      <c r="P247" s="27"/>
      <c r="Q247" s="11"/>
      <c r="R247" s="27"/>
      <c r="S247" s="27"/>
      <c r="T247" s="27"/>
      <c r="U247" s="11"/>
      <c r="V247" s="27"/>
      <c r="W247" s="27"/>
      <c r="X247" s="27"/>
      <c r="Y247" s="11"/>
      <c r="Z247" s="27"/>
      <c r="AA247" s="27"/>
      <c r="AB247" s="27"/>
      <c r="AC247" s="11"/>
      <c r="AD247" s="27"/>
      <c r="AE247" s="27"/>
      <c r="AF247" s="27"/>
      <c r="AG247" s="28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ht="14.25" customHeight="1">
      <c r="A248" s="5"/>
      <c r="B248" s="27"/>
      <c r="C248" s="27"/>
      <c r="D248" s="27"/>
      <c r="E248" s="11"/>
      <c r="F248" s="27"/>
      <c r="G248" s="27"/>
      <c r="H248" s="27"/>
      <c r="I248" s="11"/>
      <c r="J248" s="27"/>
      <c r="K248" s="27"/>
      <c r="L248" s="27"/>
      <c r="M248" s="11"/>
      <c r="N248" s="27"/>
      <c r="O248" s="27"/>
      <c r="P248" s="27"/>
      <c r="Q248" s="11"/>
      <c r="R248" s="27"/>
      <c r="S248" s="27"/>
      <c r="T248" s="27"/>
      <c r="U248" s="11"/>
      <c r="V248" s="27"/>
      <c r="W248" s="27"/>
      <c r="X248" s="27"/>
      <c r="Y248" s="11"/>
      <c r="Z248" s="27"/>
      <c r="AA248" s="27"/>
      <c r="AB248" s="27"/>
      <c r="AC248" s="11"/>
      <c r="AD248" s="27"/>
      <c r="AE248" s="27"/>
      <c r="AF248" s="27"/>
      <c r="AG248" s="28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ht="14.25" customHeight="1">
      <c r="A249" s="5"/>
      <c r="B249" s="27"/>
      <c r="C249" s="27"/>
      <c r="D249" s="27"/>
      <c r="E249" s="11"/>
      <c r="F249" s="27"/>
      <c r="G249" s="27"/>
      <c r="H249" s="27"/>
      <c r="I249" s="11"/>
      <c r="J249" s="27"/>
      <c r="K249" s="27"/>
      <c r="L249" s="27"/>
      <c r="M249" s="11"/>
      <c r="N249" s="27"/>
      <c r="O249" s="27"/>
      <c r="P249" s="27"/>
      <c r="Q249" s="11"/>
      <c r="R249" s="27"/>
      <c r="S249" s="27"/>
      <c r="T249" s="27"/>
      <c r="U249" s="11"/>
      <c r="V249" s="27"/>
      <c r="W249" s="27"/>
      <c r="X249" s="27"/>
      <c r="Y249" s="11"/>
      <c r="Z249" s="27"/>
      <c r="AA249" s="27"/>
      <c r="AB249" s="27"/>
      <c r="AC249" s="11"/>
      <c r="AD249" s="27"/>
      <c r="AE249" s="27"/>
      <c r="AF249" s="27"/>
      <c r="AG249" s="28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ht="14.25" customHeight="1">
      <c r="A250" s="5"/>
      <c r="B250" s="27"/>
      <c r="C250" s="27"/>
      <c r="D250" s="27"/>
      <c r="E250" s="11"/>
      <c r="F250" s="27"/>
      <c r="G250" s="27"/>
      <c r="H250" s="27"/>
      <c r="I250" s="11"/>
      <c r="J250" s="27"/>
      <c r="K250" s="27"/>
      <c r="L250" s="27"/>
      <c r="M250" s="11"/>
      <c r="N250" s="27"/>
      <c r="O250" s="27"/>
      <c r="P250" s="27"/>
      <c r="Q250" s="11"/>
      <c r="R250" s="27"/>
      <c r="S250" s="27"/>
      <c r="T250" s="27"/>
      <c r="U250" s="11"/>
      <c r="V250" s="27"/>
      <c r="W250" s="27"/>
      <c r="X250" s="27"/>
      <c r="Y250" s="11"/>
      <c r="Z250" s="27"/>
      <c r="AA250" s="27"/>
      <c r="AB250" s="27"/>
      <c r="AC250" s="11"/>
      <c r="AD250" s="27"/>
      <c r="AE250" s="27"/>
      <c r="AF250" s="27"/>
      <c r="AG250" s="28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ht="14.25" customHeight="1">
      <c r="A251" s="5"/>
      <c r="B251" s="27"/>
      <c r="C251" s="27"/>
      <c r="D251" s="27"/>
      <c r="E251" s="11"/>
      <c r="F251" s="27"/>
      <c r="G251" s="27"/>
      <c r="H251" s="27"/>
      <c r="I251" s="11"/>
      <c r="J251" s="27"/>
      <c r="K251" s="27"/>
      <c r="L251" s="27"/>
      <c r="M251" s="11"/>
      <c r="N251" s="27"/>
      <c r="O251" s="27"/>
      <c r="P251" s="27"/>
      <c r="Q251" s="11"/>
      <c r="R251" s="27"/>
      <c r="S251" s="27"/>
      <c r="T251" s="27"/>
      <c r="U251" s="11"/>
      <c r="V251" s="27"/>
      <c r="W251" s="27"/>
      <c r="X251" s="27"/>
      <c r="Y251" s="11"/>
      <c r="Z251" s="27"/>
      <c r="AA251" s="27"/>
      <c r="AB251" s="27"/>
      <c r="AC251" s="11"/>
      <c r="AD251" s="27"/>
      <c r="AE251" s="27"/>
      <c r="AF251" s="27"/>
      <c r="AG251" s="28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ht="14.25" customHeight="1">
      <c r="A252" s="5"/>
      <c r="B252" s="27"/>
      <c r="C252" s="27"/>
      <c r="D252" s="27"/>
      <c r="E252" s="11"/>
      <c r="F252" s="27"/>
      <c r="G252" s="27"/>
      <c r="H252" s="27"/>
      <c r="I252" s="11"/>
      <c r="J252" s="27"/>
      <c r="K252" s="27"/>
      <c r="L252" s="27"/>
      <c r="M252" s="11"/>
      <c r="N252" s="27"/>
      <c r="O252" s="27"/>
      <c r="P252" s="27"/>
      <c r="Q252" s="11"/>
      <c r="R252" s="27"/>
      <c r="S252" s="27"/>
      <c r="T252" s="27"/>
      <c r="U252" s="11"/>
      <c r="V252" s="27"/>
      <c r="W252" s="27"/>
      <c r="X252" s="27"/>
      <c r="Y252" s="11"/>
      <c r="Z252" s="27"/>
      <c r="AA252" s="27"/>
      <c r="AB252" s="27"/>
      <c r="AC252" s="11"/>
      <c r="AD252" s="27"/>
      <c r="AE252" s="27"/>
      <c r="AF252" s="27"/>
      <c r="AG252" s="28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ht="15.75" customHeight="1">
      <c r="A253" s="5"/>
      <c r="E253" s="5"/>
      <c r="I253" s="5"/>
      <c r="M253" s="5"/>
      <c r="Q253" s="5"/>
      <c r="U253" s="5"/>
      <c r="Y253" s="5"/>
      <c r="AC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ht="15.75" customHeight="1">
      <c r="A254" s="5"/>
      <c r="E254" s="5"/>
      <c r="I254" s="5"/>
      <c r="M254" s="5"/>
      <c r="Q254" s="5"/>
      <c r="U254" s="5"/>
      <c r="Y254" s="5"/>
      <c r="AC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ht="15.75" customHeight="1">
      <c r="A255" s="5"/>
      <c r="E255" s="5"/>
      <c r="I255" s="5"/>
      <c r="M255" s="5"/>
      <c r="Q255" s="5"/>
      <c r="U255" s="5"/>
      <c r="Y255" s="5"/>
      <c r="AC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ht="15.75" customHeight="1">
      <c r="A256" s="5"/>
      <c r="E256" s="5"/>
      <c r="I256" s="5"/>
      <c r="M256" s="5"/>
      <c r="Q256" s="5"/>
      <c r="U256" s="5"/>
      <c r="Y256" s="5"/>
      <c r="AC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ht="15.75" customHeight="1">
      <c r="A257" s="5"/>
      <c r="E257" s="5"/>
      <c r="I257" s="5"/>
      <c r="M257" s="5"/>
      <c r="Q257" s="5"/>
      <c r="U257" s="5"/>
      <c r="Y257" s="5"/>
      <c r="AC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ht="15.75" customHeight="1">
      <c r="A258" s="5"/>
      <c r="E258" s="5"/>
      <c r="I258" s="5"/>
      <c r="M258" s="5"/>
      <c r="Q258" s="5"/>
      <c r="U258" s="5"/>
      <c r="Y258" s="5"/>
      <c r="AC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ht="15.75" customHeight="1">
      <c r="A259" s="5"/>
      <c r="E259" s="5"/>
      <c r="I259" s="5"/>
      <c r="M259" s="5"/>
      <c r="Q259" s="5"/>
      <c r="U259" s="5"/>
      <c r="Y259" s="5"/>
      <c r="AC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ht="15.75" customHeight="1">
      <c r="A260" s="5"/>
      <c r="E260" s="5"/>
      <c r="I260" s="5"/>
      <c r="M260" s="5"/>
      <c r="Q260" s="5"/>
      <c r="U260" s="5"/>
      <c r="Y260" s="5"/>
      <c r="AC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ht="15.75" customHeight="1">
      <c r="A261" s="5"/>
      <c r="E261" s="5"/>
      <c r="I261" s="5"/>
      <c r="M261" s="5"/>
      <c r="Q261" s="5"/>
      <c r="U261" s="5"/>
      <c r="Y261" s="5"/>
      <c r="AC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ht="15.75" customHeight="1">
      <c r="A262" s="5"/>
      <c r="E262" s="5"/>
      <c r="I262" s="5"/>
      <c r="M262" s="5"/>
      <c r="Q262" s="5"/>
      <c r="U262" s="5"/>
      <c r="Y262" s="5"/>
      <c r="AC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ht="15.75" customHeight="1">
      <c r="A263" s="5"/>
      <c r="E263" s="5"/>
      <c r="I263" s="5"/>
      <c r="M263" s="5"/>
      <c r="Q263" s="5"/>
      <c r="U263" s="5"/>
      <c r="Y263" s="5"/>
      <c r="AC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ht="15.75" customHeight="1">
      <c r="A264" s="5"/>
      <c r="E264" s="5"/>
      <c r="I264" s="5"/>
      <c r="M264" s="5"/>
      <c r="Q264" s="5"/>
      <c r="U264" s="5"/>
      <c r="Y264" s="5"/>
      <c r="AC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ht="15.75" customHeight="1">
      <c r="A265" s="5"/>
      <c r="E265" s="5"/>
      <c r="I265" s="5"/>
      <c r="M265" s="5"/>
      <c r="Q265" s="5"/>
      <c r="U265" s="5"/>
      <c r="Y265" s="5"/>
      <c r="AC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ht="15.75" customHeight="1">
      <c r="A266" s="5"/>
      <c r="E266" s="5"/>
      <c r="I266" s="5"/>
      <c r="M266" s="5"/>
      <c r="Q266" s="5"/>
      <c r="U266" s="5"/>
      <c r="Y266" s="5"/>
      <c r="AC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ht="15.75" customHeight="1">
      <c r="A267" s="5"/>
      <c r="E267" s="5"/>
      <c r="I267" s="5"/>
      <c r="M267" s="5"/>
      <c r="Q267" s="5"/>
      <c r="U267" s="5"/>
      <c r="Y267" s="5"/>
      <c r="AC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ht="15.75" customHeight="1">
      <c r="A268" s="5"/>
      <c r="E268" s="5"/>
      <c r="I268" s="5"/>
      <c r="M268" s="5"/>
      <c r="Q268" s="5"/>
      <c r="U268" s="5"/>
      <c r="Y268" s="5"/>
      <c r="AC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ht="15.75" customHeight="1">
      <c r="A269" s="5"/>
      <c r="E269" s="5"/>
      <c r="I269" s="5"/>
      <c r="M269" s="5"/>
      <c r="Q269" s="5"/>
      <c r="U269" s="5"/>
      <c r="Y269" s="5"/>
      <c r="AC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ht="15.75" customHeight="1">
      <c r="A270" s="5"/>
      <c r="E270" s="5"/>
      <c r="I270" s="5"/>
      <c r="M270" s="5"/>
      <c r="Q270" s="5"/>
      <c r="U270" s="5"/>
      <c r="Y270" s="5"/>
      <c r="AC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ht="15.75" customHeight="1">
      <c r="A271" s="5"/>
      <c r="E271" s="5"/>
      <c r="I271" s="5"/>
      <c r="M271" s="5"/>
      <c r="Q271" s="5"/>
      <c r="U271" s="5"/>
      <c r="Y271" s="5"/>
      <c r="AC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ht="15.75" customHeight="1">
      <c r="A272" s="5"/>
      <c r="E272" s="5"/>
      <c r="I272" s="5"/>
      <c r="M272" s="5"/>
      <c r="Q272" s="5"/>
      <c r="U272" s="5"/>
      <c r="Y272" s="5"/>
      <c r="AC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ht="15.75" customHeight="1">
      <c r="A273" s="5"/>
      <c r="E273" s="5"/>
      <c r="I273" s="5"/>
      <c r="M273" s="5"/>
      <c r="Q273" s="5"/>
      <c r="U273" s="5"/>
      <c r="Y273" s="5"/>
      <c r="AC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ht="15.75" customHeight="1">
      <c r="A274" s="5"/>
      <c r="E274" s="5"/>
      <c r="I274" s="5"/>
      <c r="M274" s="5"/>
      <c r="Q274" s="5"/>
      <c r="U274" s="5"/>
      <c r="Y274" s="5"/>
      <c r="AC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ht="15.75" customHeight="1">
      <c r="A275" s="5"/>
      <c r="E275" s="5"/>
      <c r="I275" s="5"/>
      <c r="M275" s="5"/>
      <c r="Q275" s="5"/>
      <c r="U275" s="5"/>
      <c r="Y275" s="5"/>
      <c r="AC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ht="15.75" customHeight="1">
      <c r="A276" s="5"/>
      <c r="E276" s="5"/>
      <c r="I276" s="5"/>
      <c r="M276" s="5"/>
      <c r="Q276" s="5"/>
      <c r="U276" s="5"/>
      <c r="Y276" s="5"/>
      <c r="AC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ht="15.75" customHeight="1">
      <c r="A277" s="5"/>
      <c r="E277" s="5"/>
      <c r="I277" s="5"/>
      <c r="M277" s="5"/>
      <c r="Q277" s="5"/>
      <c r="U277" s="5"/>
      <c r="Y277" s="5"/>
      <c r="AC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ht="15.75" customHeight="1">
      <c r="A278" s="5"/>
      <c r="E278" s="5"/>
      <c r="I278" s="5"/>
      <c r="M278" s="5"/>
      <c r="Q278" s="5"/>
      <c r="U278" s="5"/>
      <c r="Y278" s="5"/>
      <c r="AC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ht="15.75" customHeight="1">
      <c r="A279" s="5"/>
      <c r="E279" s="5"/>
      <c r="I279" s="5"/>
      <c r="M279" s="5"/>
      <c r="Q279" s="5"/>
      <c r="U279" s="5"/>
      <c r="Y279" s="5"/>
      <c r="AC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ht="15.75" customHeight="1">
      <c r="A280" s="5"/>
      <c r="E280" s="5"/>
      <c r="I280" s="5"/>
      <c r="M280" s="5"/>
      <c r="Q280" s="5"/>
      <c r="U280" s="5"/>
      <c r="Y280" s="5"/>
      <c r="AC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ht="15.75" customHeight="1">
      <c r="A281" s="5"/>
      <c r="E281" s="5"/>
      <c r="I281" s="5"/>
      <c r="M281" s="5"/>
      <c r="Q281" s="5"/>
      <c r="U281" s="5"/>
      <c r="Y281" s="5"/>
      <c r="AC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ht="15.75" customHeight="1">
      <c r="A282" s="5"/>
      <c r="E282" s="5"/>
      <c r="I282" s="5"/>
      <c r="M282" s="5"/>
      <c r="Q282" s="5"/>
      <c r="U282" s="5"/>
      <c r="Y282" s="5"/>
      <c r="AC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ht="15.75" customHeight="1">
      <c r="A283" s="5"/>
      <c r="E283" s="5"/>
      <c r="I283" s="5"/>
      <c r="M283" s="5"/>
      <c r="Q283" s="5"/>
      <c r="U283" s="5"/>
      <c r="Y283" s="5"/>
      <c r="AC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ht="15.75" customHeight="1">
      <c r="A284" s="5"/>
      <c r="E284" s="5"/>
      <c r="I284" s="5"/>
      <c r="M284" s="5"/>
      <c r="Q284" s="5"/>
      <c r="U284" s="5"/>
      <c r="Y284" s="5"/>
      <c r="AC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ht="15.75" customHeight="1">
      <c r="A285" s="5"/>
      <c r="E285" s="5"/>
      <c r="I285" s="5"/>
      <c r="M285" s="5"/>
      <c r="Q285" s="5"/>
      <c r="U285" s="5"/>
      <c r="Y285" s="5"/>
      <c r="AC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ht="15.75" customHeight="1">
      <c r="A286" s="5"/>
      <c r="E286" s="5"/>
      <c r="I286" s="5"/>
      <c r="M286" s="5"/>
      <c r="Q286" s="5"/>
      <c r="U286" s="5"/>
      <c r="Y286" s="5"/>
      <c r="AC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ht="15.75" customHeight="1">
      <c r="A287" s="5"/>
      <c r="E287" s="5"/>
      <c r="I287" s="5"/>
      <c r="M287" s="5"/>
      <c r="Q287" s="5"/>
      <c r="U287" s="5"/>
      <c r="Y287" s="5"/>
      <c r="AC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ht="15.75" customHeight="1">
      <c r="A288" s="5"/>
      <c r="E288" s="5"/>
      <c r="I288" s="5"/>
      <c r="M288" s="5"/>
      <c r="Q288" s="5"/>
      <c r="U288" s="5"/>
      <c r="Y288" s="5"/>
      <c r="AC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ht="15.75" customHeight="1">
      <c r="A289" s="5"/>
      <c r="E289" s="5"/>
      <c r="I289" s="5"/>
      <c r="M289" s="5"/>
      <c r="Q289" s="5"/>
      <c r="U289" s="5"/>
      <c r="Y289" s="5"/>
      <c r="AC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ht="15.75" customHeight="1">
      <c r="A290" s="5"/>
      <c r="E290" s="5"/>
      <c r="I290" s="5"/>
      <c r="M290" s="5"/>
      <c r="Q290" s="5"/>
      <c r="U290" s="5"/>
      <c r="Y290" s="5"/>
      <c r="AC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ht="15.75" customHeight="1">
      <c r="A291" s="5"/>
      <c r="E291" s="5"/>
      <c r="I291" s="5"/>
      <c r="M291" s="5"/>
      <c r="Q291" s="5"/>
      <c r="U291" s="5"/>
      <c r="Y291" s="5"/>
      <c r="AC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ht="15.75" customHeight="1">
      <c r="A292" s="5"/>
      <c r="E292" s="5"/>
      <c r="I292" s="5"/>
      <c r="M292" s="5"/>
      <c r="Q292" s="5"/>
      <c r="U292" s="5"/>
      <c r="Y292" s="5"/>
      <c r="AC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ht="15.75" customHeight="1">
      <c r="A293" s="5"/>
      <c r="E293" s="5"/>
      <c r="I293" s="5"/>
      <c r="M293" s="5"/>
      <c r="Q293" s="5"/>
      <c r="U293" s="5"/>
      <c r="Y293" s="5"/>
      <c r="AC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ht="15.75" customHeight="1">
      <c r="A294" s="5"/>
      <c r="E294" s="5"/>
      <c r="I294" s="5"/>
      <c r="M294" s="5"/>
      <c r="Q294" s="5"/>
      <c r="U294" s="5"/>
      <c r="Y294" s="5"/>
      <c r="AC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ht="15.75" customHeight="1">
      <c r="A295" s="5"/>
      <c r="E295" s="5"/>
      <c r="I295" s="5"/>
      <c r="M295" s="5"/>
      <c r="Q295" s="5"/>
      <c r="U295" s="5"/>
      <c r="Y295" s="5"/>
      <c r="AC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ht="15.75" customHeight="1">
      <c r="A296" s="5"/>
      <c r="E296" s="5"/>
      <c r="I296" s="5"/>
      <c r="M296" s="5"/>
      <c r="Q296" s="5"/>
      <c r="U296" s="5"/>
      <c r="Y296" s="5"/>
      <c r="AC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ht="15.75" customHeight="1">
      <c r="A297" s="5"/>
      <c r="E297" s="5"/>
      <c r="I297" s="5"/>
      <c r="M297" s="5"/>
      <c r="Q297" s="5"/>
      <c r="U297" s="5"/>
      <c r="Y297" s="5"/>
      <c r="AC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ht="15.75" customHeight="1">
      <c r="A298" s="5"/>
      <c r="E298" s="5"/>
      <c r="I298" s="5"/>
      <c r="M298" s="5"/>
      <c r="Q298" s="5"/>
      <c r="U298" s="5"/>
      <c r="Y298" s="5"/>
      <c r="AC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ht="15.75" customHeight="1">
      <c r="A299" s="5"/>
      <c r="E299" s="5"/>
      <c r="I299" s="5"/>
      <c r="M299" s="5"/>
      <c r="Q299" s="5"/>
      <c r="U299" s="5"/>
      <c r="Y299" s="5"/>
      <c r="AC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ht="15.75" customHeight="1">
      <c r="A300" s="5"/>
      <c r="E300" s="5"/>
      <c r="I300" s="5"/>
      <c r="M300" s="5"/>
      <c r="Q300" s="5"/>
      <c r="U300" s="5"/>
      <c r="Y300" s="5"/>
      <c r="AC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ht="15.75" customHeight="1">
      <c r="A301" s="5"/>
      <c r="E301" s="5"/>
      <c r="I301" s="5"/>
      <c r="M301" s="5"/>
      <c r="Q301" s="5"/>
      <c r="U301" s="5"/>
      <c r="Y301" s="5"/>
      <c r="AC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ht="15.75" customHeight="1">
      <c r="A302" s="5"/>
      <c r="E302" s="5"/>
      <c r="I302" s="5"/>
      <c r="M302" s="5"/>
      <c r="Q302" s="5"/>
      <c r="U302" s="5"/>
      <c r="Y302" s="5"/>
      <c r="AC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ht="15.75" customHeight="1">
      <c r="A303" s="5"/>
      <c r="E303" s="5"/>
      <c r="I303" s="5"/>
      <c r="M303" s="5"/>
      <c r="Q303" s="5"/>
      <c r="U303" s="5"/>
      <c r="Y303" s="5"/>
      <c r="AC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ht="15.75" customHeight="1">
      <c r="A304" s="5"/>
      <c r="E304" s="5"/>
      <c r="I304" s="5"/>
      <c r="M304" s="5"/>
      <c r="Q304" s="5"/>
      <c r="U304" s="5"/>
      <c r="Y304" s="5"/>
      <c r="AC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ht="15.75" customHeight="1">
      <c r="A305" s="5"/>
      <c r="E305" s="5"/>
      <c r="I305" s="5"/>
      <c r="M305" s="5"/>
      <c r="Q305" s="5"/>
      <c r="U305" s="5"/>
      <c r="Y305" s="5"/>
      <c r="AC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ht="15.75" customHeight="1">
      <c r="A306" s="5"/>
      <c r="E306" s="5"/>
      <c r="I306" s="5"/>
      <c r="M306" s="5"/>
      <c r="Q306" s="5"/>
      <c r="U306" s="5"/>
      <c r="Y306" s="5"/>
      <c r="AC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ht="15.75" customHeight="1">
      <c r="A307" s="5"/>
      <c r="E307" s="5"/>
      <c r="I307" s="5"/>
      <c r="M307" s="5"/>
      <c r="Q307" s="5"/>
      <c r="U307" s="5"/>
      <c r="Y307" s="5"/>
      <c r="AC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ht="15.75" customHeight="1">
      <c r="A308" s="5"/>
      <c r="E308" s="5"/>
      <c r="I308" s="5"/>
      <c r="M308" s="5"/>
      <c r="Q308" s="5"/>
      <c r="U308" s="5"/>
      <c r="Y308" s="5"/>
      <c r="AC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ht="15.75" customHeight="1">
      <c r="A309" s="5"/>
      <c r="E309" s="5"/>
      <c r="I309" s="5"/>
      <c r="M309" s="5"/>
      <c r="Q309" s="5"/>
      <c r="U309" s="5"/>
      <c r="Y309" s="5"/>
      <c r="AC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ht="15.75" customHeight="1">
      <c r="A310" s="5"/>
      <c r="E310" s="5"/>
      <c r="I310" s="5"/>
      <c r="M310" s="5"/>
      <c r="Q310" s="5"/>
      <c r="U310" s="5"/>
      <c r="Y310" s="5"/>
      <c r="AC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ht="15.75" customHeight="1">
      <c r="A311" s="5"/>
      <c r="E311" s="5"/>
      <c r="I311" s="5"/>
      <c r="M311" s="5"/>
      <c r="Q311" s="5"/>
      <c r="U311" s="5"/>
      <c r="Y311" s="5"/>
      <c r="AC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ht="15.75" customHeight="1">
      <c r="A312" s="5"/>
      <c r="E312" s="5"/>
      <c r="I312" s="5"/>
      <c r="M312" s="5"/>
      <c r="Q312" s="5"/>
      <c r="U312" s="5"/>
      <c r="Y312" s="5"/>
      <c r="AC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ht="15.75" customHeight="1">
      <c r="A313" s="5"/>
      <c r="E313" s="5"/>
      <c r="I313" s="5"/>
      <c r="M313" s="5"/>
      <c r="Q313" s="5"/>
      <c r="U313" s="5"/>
      <c r="Y313" s="5"/>
      <c r="AC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ht="15.75" customHeight="1">
      <c r="A314" s="5"/>
      <c r="E314" s="5"/>
      <c r="I314" s="5"/>
      <c r="M314" s="5"/>
      <c r="Q314" s="5"/>
      <c r="U314" s="5"/>
      <c r="Y314" s="5"/>
      <c r="AC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ht="15.75" customHeight="1">
      <c r="A315" s="5"/>
      <c r="E315" s="5"/>
      <c r="I315" s="5"/>
      <c r="M315" s="5"/>
      <c r="Q315" s="5"/>
      <c r="U315" s="5"/>
      <c r="Y315" s="5"/>
      <c r="AC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ht="15.75" customHeight="1">
      <c r="A316" s="5"/>
      <c r="E316" s="5"/>
      <c r="I316" s="5"/>
      <c r="M316" s="5"/>
      <c r="Q316" s="5"/>
      <c r="U316" s="5"/>
      <c r="Y316" s="5"/>
      <c r="AC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ht="15.75" customHeight="1">
      <c r="A317" s="5"/>
      <c r="E317" s="5"/>
      <c r="I317" s="5"/>
      <c r="M317" s="5"/>
      <c r="Q317" s="5"/>
      <c r="U317" s="5"/>
      <c r="Y317" s="5"/>
      <c r="AC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ht="15.75" customHeight="1">
      <c r="A318" s="5"/>
      <c r="E318" s="5"/>
      <c r="I318" s="5"/>
      <c r="M318" s="5"/>
      <c r="Q318" s="5"/>
      <c r="U318" s="5"/>
      <c r="Y318" s="5"/>
      <c r="AC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ht="15.75" customHeight="1">
      <c r="A319" s="5"/>
      <c r="E319" s="5"/>
      <c r="I319" s="5"/>
      <c r="M319" s="5"/>
      <c r="Q319" s="5"/>
      <c r="U319" s="5"/>
      <c r="Y319" s="5"/>
      <c r="AC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ht="15.75" customHeight="1">
      <c r="A320" s="5"/>
      <c r="E320" s="5"/>
      <c r="I320" s="5"/>
      <c r="M320" s="5"/>
      <c r="Q320" s="5"/>
      <c r="U320" s="5"/>
      <c r="Y320" s="5"/>
      <c r="AC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ht="15.75" customHeight="1">
      <c r="A321" s="5"/>
      <c r="E321" s="5"/>
      <c r="I321" s="5"/>
      <c r="M321" s="5"/>
      <c r="Q321" s="5"/>
      <c r="U321" s="5"/>
      <c r="Y321" s="5"/>
      <c r="AC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ht="15.75" customHeight="1">
      <c r="A322" s="5"/>
      <c r="E322" s="5"/>
      <c r="I322" s="5"/>
      <c r="M322" s="5"/>
      <c r="Q322" s="5"/>
      <c r="U322" s="5"/>
      <c r="Y322" s="5"/>
      <c r="AC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ht="15.75" customHeight="1">
      <c r="A323" s="5"/>
      <c r="E323" s="5"/>
      <c r="I323" s="5"/>
      <c r="M323" s="5"/>
      <c r="Q323" s="5"/>
      <c r="U323" s="5"/>
      <c r="Y323" s="5"/>
      <c r="AC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ht="15.75" customHeight="1">
      <c r="A324" s="5"/>
      <c r="E324" s="5"/>
      <c r="I324" s="5"/>
      <c r="M324" s="5"/>
      <c r="Q324" s="5"/>
      <c r="U324" s="5"/>
      <c r="Y324" s="5"/>
      <c r="AC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ht="15.75" customHeight="1">
      <c r="A325" s="5"/>
      <c r="E325" s="5"/>
      <c r="I325" s="5"/>
      <c r="M325" s="5"/>
      <c r="Q325" s="5"/>
      <c r="U325" s="5"/>
      <c r="Y325" s="5"/>
      <c r="AC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ht="15.75" customHeight="1">
      <c r="A326" s="5"/>
      <c r="E326" s="5"/>
      <c r="I326" s="5"/>
      <c r="M326" s="5"/>
      <c r="Q326" s="5"/>
      <c r="U326" s="5"/>
      <c r="Y326" s="5"/>
      <c r="AC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ht="15.75" customHeight="1">
      <c r="A327" s="5"/>
      <c r="E327" s="5"/>
      <c r="I327" s="5"/>
      <c r="M327" s="5"/>
      <c r="Q327" s="5"/>
      <c r="U327" s="5"/>
      <c r="Y327" s="5"/>
      <c r="AC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ht="15.75" customHeight="1">
      <c r="A328" s="5"/>
      <c r="E328" s="5"/>
      <c r="I328" s="5"/>
      <c r="M328" s="5"/>
      <c r="Q328" s="5"/>
      <c r="U328" s="5"/>
      <c r="Y328" s="5"/>
      <c r="AC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ht="15.75" customHeight="1">
      <c r="A329" s="5"/>
      <c r="E329" s="5"/>
      <c r="I329" s="5"/>
      <c r="M329" s="5"/>
      <c r="Q329" s="5"/>
      <c r="U329" s="5"/>
      <c r="Y329" s="5"/>
      <c r="AC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ht="15.75" customHeight="1">
      <c r="A330" s="5"/>
      <c r="E330" s="5"/>
      <c r="I330" s="5"/>
      <c r="M330" s="5"/>
      <c r="Q330" s="5"/>
      <c r="U330" s="5"/>
      <c r="Y330" s="5"/>
      <c r="AC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ht="15.75" customHeight="1">
      <c r="A331" s="5"/>
      <c r="E331" s="5"/>
      <c r="I331" s="5"/>
      <c r="M331" s="5"/>
      <c r="Q331" s="5"/>
      <c r="U331" s="5"/>
      <c r="Y331" s="5"/>
      <c r="AC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ht="15.75" customHeight="1">
      <c r="A332" s="5"/>
      <c r="E332" s="5"/>
      <c r="I332" s="5"/>
      <c r="M332" s="5"/>
      <c r="Q332" s="5"/>
      <c r="U332" s="5"/>
      <c r="Y332" s="5"/>
      <c r="AC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ht="15.75" customHeight="1">
      <c r="A333" s="5"/>
      <c r="E333" s="5"/>
      <c r="I333" s="5"/>
      <c r="M333" s="5"/>
      <c r="Q333" s="5"/>
      <c r="U333" s="5"/>
      <c r="Y333" s="5"/>
      <c r="AC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ht="15.75" customHeight="1">
      <c r="A334" s="5"/>
      <c r="E334" s="5"/>
      <c r="I334" s="5"/>
      <c r="M334" s="5"/>
      <c r="Q334" s="5"/>
      <c r="U334" s="5"/>
      <c r="Y334" s="5"/>
      <c r="AC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ht="15.75" customHeight="1">
      <c r="A335" s="5"/>
      <c r="E335" s="5"/>
      <c r="I335" s="5"/>
      <c r="M335" s="5"/>
      <c r="Q335" s="5"/>
      <c r="U335" s="5"/>
      <c r="Y335" s="5"/>
      <c r="AC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ht="15.75" customHeight="1">
      <c r="A336" s="5"/>
      <c r="E336" s="5"/>
      <c r="I336" s="5"/>
      <c r="M336" s="5"/>
      <c r="Q336" s="5"/>
      <c r="U336" s="5"/>
      <c r="Y336" s="5"/>
      <c r="AC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ht="15.75" customHeight="1">
      <c r="A337" s="5"/>
      <c r="E337" s="5"/>
      <c r="I337" s="5"/>
      <c r="M337" s="5"/>
      <c r="Q337" s="5"/>
      <c r="U337" s="5"/>
      <c r="Y337" s="5"/>
      <c r="AC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ht="15.75" customHeight="1">
      <c r="A338" s="5"/>
      <c r="E338" s="5"/>
      <c r="I338" s="5"/>
      <c r="M338" s="5"/>
      <c r="Q338" s="5"/>
      <c r="U338" s="5"/>
      <c r="Y338" s="5"/>
      <c r="AC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ht="15.75" customHeight="1">
      <c r="A339" s="5"/>
      <c r="E339" s="5"/>
      <c r="I339" s="5"/>
      <c r="M339" s="5"/>
      <c r="Q339" s="5"/>
      <c r="U339" s="5"/>
      <c r="Y339" s="5"/>
      <c r="AC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ht="15.75" customHeight="1">
      <c r="A340" s="5"/>
      <c r="E340" s="5"/>
      <c r="I340" s="5"/>
      <c r="M340" s="5"/>
      <c r="Q340" s="5"/>
      <c r="U340" s="5"/>
      <c r="Y340" s="5"/>
      <c r="AC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ht="15.75" customHeight="1">
      <c r="A341" s="5"/>
      <c r="E341" s="5"/>
      <c r="I341" s="5"/>
      <c r="M341" s="5"/>
      <c r="Q341" s="5"/>
      <c r="U341" s="5"/>
      <c r="Y341" s="5"/>
      <c r="AC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ht="15.75" customHeight="1">
      <c r="A342" s="5"/>
      <c r="E342" s="5"/>
      <c r="I342" s="5"/>
      <c r="M342" s="5"/>
      <c r="Q342" s="5"/>
      <c r="U342" s="5"/>
      <c r="Y342" s="5"/>
      <c r="AC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ht="15.75" customHeight="1">
      <c r="A343" s="5"/>
      <c r="E343" s="5"/>
      <c r="I343" s="5"/>
      <c r="M343" s="5"/>
      <c r="Q343" s="5"/>
      <c r="U343" s="5"/>
      <c r="Y343" s="5"/>
      <c r="AC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ht="15.75" customHeight="1">
      <c r="A344" s="5"/>
      <c r="E344" s="5"/>
      <c r="I344" s="5"/>
      <c r="M344" s="5"/>
      <c r="Q344" s="5"/>
      <c r="U344" s="5"/>
      <c r="Y344" s="5"/>
      <c r="AC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ht="15.75" customHeight="1">
      <c r="A345" s="5"/>
      <c r="E345" s="5"/>
      <c r="I345" s="5"/>
      <c r="M345" s="5"/>
      <c r="Q345" s="5"/>
      <c r="U345" s="5"/>
      <c r="Y345" s="5"/>
      <c r="AC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ht="15.75" customHeight="1">
      <c r="A346" s="5"/>
      <c r="E346" s="5"/>
      <c r="I346" s="5"/>
      <c r="M346" s="5"/>
      <c r="Q346" s="5"/>
      <c r="U346" s="5"/>
      <c r="Y346" s="5"/>
      <c r="AC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ht="15.75" customHeight="1">
      <c r="A347" s="5"/>
      <c r="E347" s="5"/>
      <c r="I347" s="5"/>
      <c r="M347" s="5"/>
      <c r="Q347" s="5"/>
      <c r="U347" s="5"/>
      <c r="Y347" s="5"/>
      <c r="AC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ht="15.75" customHeight="1">
      <c r="A348" s="5"/>
      <c r="E348" s="5"/>
      <c r="I348" s="5"/>
      <c r="M348" s="5"/>
      <c r="Q348" s="5"/>
      <c r="U348" s="5"/>
      <c r="Y348" s="5"/>
      <c r="AC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ht="15.75" customHeight="1">
      <c r="A349" s="5"/>
      <c r="E349" s="5"/>
      <c r="I349" s="5"/>
      <c r="M349" s="5"/>
      <c r="Q349" s="5"/>
      <c r="U349" s="5"/>
      <c r="Y349" s="5"/>
      <c r="AC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ht="15.75" customHeight="1">
      <c r="A350" s="5"/>
      <c r="E350" s="5"/>
      <c r="I350" s="5"/>
      <c r="M350" s="5"/>
      <c r="Q350" s="5"/>
      <c r="U350" s="5"/>
      <c r="Y350" s="5"/>
      <c r="AC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ht="15.75" customHeight="1">
      <c r="A351" s="5"/>
      <c r="E351" s="5"/>
      <c r="I351" s="5"/>
      <c r="M351" s="5"/>
      <c r="Q351" s="5"/>
      <c r="U351" s="5"/>
      <c r="Y351" s="5"/>
      <c r="AC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ht="15.75" customHeight="1">
      <c r="A352" s="5"/>
      <c r="E352" s="5"/>
      <c r="I352" s="5"/>
      <c r="M352" s="5"/>
      <c r="Q352" s="5"/>
      <c r="U352" s="5"/>
      <c r="Y352" s="5"/>
      <c r="AC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ht="15.75" customHeight="1">
      <c r="A353" s="5"/>
      <c r="E353" s="5"/>
      <c r="I353" s="5"/>
      <c r="M353" s="5"/>
      <c r="Q353" s="5"/>
      <c r="U353" s="5"/>
      <c r="Y353" s="5"/>
      <c r="AC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ht="15.75" customHeight="1">
      <c r="A354" s="5"/>
      <c r="E354" s="5"/>
      <c r="I354" s="5"/>
      <c r="M354" s="5"/>
      <c r="Q354" s="5"/>
      <c r="U354" s="5"/>
      <c r="Y354" s="5"/>
      <c r="AC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ht="15.75" customHeight="1">
      <c r="A355" s="5"/>
      <c r="E355" s="5"/>
      <c r="I355" s="5"/>
      <c r="M355" s="5"/>
      <c r="Q355" s="5"/>
      <c r="U355" s="5"/>
      <c r="Y355" s="5"/>
      <c r="AC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ht="15.75" customHeight="1">
      <c r="A356" s="5"/>
      <c r="E356" s="5"/>
      <c r="I356" s="5"/>
      <c r="M356" s="5"/>
      <c r="Q356" s="5"/>
      <c r="U356" s="5"/>
      <c r="Y356" s="5"/>
      <c r="AC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ht="15.75" customHeight="1">
      <c r="A357" s="5"/>
      <c r="E357" s="5"/>
      <c r="I357" s="5"/>
      <c r="M357" s="5"/>
      <c r="Q357" s="5"/>
      <c r="U357" s="5"/>
      <c r="Y357" s="5"/>
      <c r="AC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ht="15.75" customHeight="1">
      <c r="A358" s="5"/>
      <c r="E358" s="5"/>
      <c r="I358" s="5"/>
      <c r="M358" s="5"/>
      <c r="Q358" s="5"/>
      <c r="U358" s="5"/>
      <c r="Y358" s="5"/>
      <c r="AC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ht="15.75" customHeight="1">
      <c r="A359" s="5"/>
      <c r="E359" s="5"/>
      <c r="I359" s="5"/>
      <c r="M359" s="5"/>
      <c r="Q359" s="5"/>
      <c r="U359" s="5"/>
      <c r="Y359" s="5"/>
      <c r="AC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ht="15.75" customHeight="1">
      <c r="A360" s="5"/>
      <c r="E360" s="5"/>
      <c r="I360" s="5"/>
      <c r="M360" s="5"/>
      <c r="Q360" s="5"/>
      <c r="U360" s="5"/>
      <c r="Y360" s="5"/>
      <c r="AC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ht="15.75" customHeight="1">
      <c r="A361" s="5"/>
      <c r="E361" s="5"/>
      <c r="I361" s="5"/>
      <c r="M361" s="5"/>
      <c r="Q361" s="5"/>
      <c r="U361" s="5"/>
      <c r="Y361" s="5"/>
      <c r="AC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ht="15.75" customHeight="1">
      <c r="A362" s="5"/>
      <c r="E362" s="5"/>
      <c r="I362" s="5"/>
      <c r="M362" s="5"/>
      <c r="Q362" s="5"/>
      <c r="U362" s="5"/>
      <c r="Y362" s="5"/>
      <c r="AC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ht="15.75" customHeight="1">
      <c r="A363" s="5"/>
      <c r="E363" s="5"/>
      <c r="I363" s="5"/>
      <c r="M363" s="5"/>
      <c r="Q363" s="5"/>
      <c r="U363" s="5"/>
      <c r="Y363" s="5"/>
      <c r="AC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ht="15.75" customHeight="1">
      <c r="A364" s="5"/>
      <c r="E364" s="5"/>
      <c r="I364" s="5"/>
      <c r="M364" s="5"/>
      <c r="Q364" s="5"/>
      <c r="U364" s="5"/>
      <c r="Y364" s="5"/>
      <c r="AC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ht="15.75" customHeight="1">
      <c r="A365" s="5"/>
      <c r="E365" s="5"/>
      <c r="I365" s="5"/>
      <c r="M365" s="5"/>
      <c r="Q365" s="5"/>
      <c r="U365" s="5"/>
      <c r="Y365" s="5"/>
      <c r="AC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ht="15.75" customHeight="1">
      <c r="A366" s="5"/>
      <c r="E366" s="5"/>
      <c r="I366" s="5"/>
      <c r="M366" s="5"/>
      <c r="Q366" s="5"/>
      <c r="U366" s="5"/>
      <c r="Y366" s="5"/>
      <c r="AC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ht="15.75" customHeight="1">
      <c r="A367" s="5"/>
      <c r="E367" s="5"/>
      <c r="I367" s="5"/>
      <c r="M367" s="5"/>
      <c r="Q367" s="5"/>
      <c r="U367" s="5"/>
      <c r="Y367" s="5"/>
      <c r="AC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ht="15.75" customHeight="1">
      <c r="A368" s="5"/>
      <c r="E368" s="5"/>
      <c r="I368" s="5"/>
      <c r="M368" s="5"/>
      <c r="Q368" s="5"/>
      <c r="U368" s="5"/>
      <c r="Y368" s="5"/>
      <c r="AC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ht="15.75" customHeight="1">
      <c r="A369" s="5"/>
      <c r="E369" s="5"/>
      <c r="I369" s="5"/>
      <c r="M369" s="5"/>
      <c r="Q369" s="5"/>
      <c r="U369" s="5"/>
      <c r="Y369" s="5"/>
      <c r="AC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ht="15.75" customHeight="1">
      <c r="A370" s="5"/>
      <c r="E370" s="5"/>
      <c r="I370" s="5"/>
      <c r="M370" s="5"/>
      <c r="Q370" s="5"/>
      <c r="U370" s="5"/>
      <c r="Y370" s="5"/>
      <c r="AC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ht="15.75" customHeight="1">
      <c r="A371" s="5"/>
      <c r="E371" s="5"/>
      <c r="I371" s="5"/>
      <c r="M371" s="5"/>
      <c r="Q371" s="5"/>
      <c r="U371" s="5"/>
      <c r="Y371" s="5"/>
      <c r="AC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ht="15.75" customHeight="1">
      <c r="A372" s="5"/>
      <c r="E372" s="5"/>
      <c r="I372" s="5"/>
      <c r="M372" s="5"/>
      <c r="Q372" s="5"/>
      <c r="U372" s="5"/>
      <c r="Y372" s="5"/>
      <c r="AC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ht="15.75" customHeight="1">
      <c r="A373" s="5"/>
      <c r="E373" s="5"/>
      <c r="I373" s="5"/>
      <c r="M373" s="5"/>
      <c r="Q373" s="5"/>
      <c r="U373" s="5"/>
      <c r="Y373" s="5"/>
      <c r="AC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ht="15.75" customHeight="1">
      <c r="A374" s="5"/>
      <c r="E374" s="5"/>
      <c r="I374" s="5"/>
      <c r="M374" s="5"/>
      <c r="Q374" s="5"/>
      <c r="U374" s="5"/>
      <c r="Y374" s="5"/>
      <c r="AC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ht="15.75" customHeight="1">
      <c r="A375" s="5"/>
      <c r="E375" s="5"/>
      <c r="I375" s="5"/>
      <c r="M375" s="5"/>
      <c r="Q375" s="5"/>
      <c r="U375" s="5"/>
      <c r="Y375" s="5"/>
      <c r="AC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ht="15.75" customHeight="1">
      <c r="A376" s="5"/>
      <c r="E376" s="5"/>
      <c r="I376" s="5"/>
      <c r="M376" s="5"/>
      <c r="Q376" s="5"/>
      <c r="U376" s="5"/>
      <c r="Y376" s="5"/>
      <c r="AC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ht="15.75" customHeight="1">
      <c r="A377" s="5"/>
      <c r="E377" s="5"/>
      <c r="I377" s="5"/>
      <c r="M377" s="5"/>
      <c r="Q377" s="5"/>
      <c r="U377" s="5"/>
      <c r="Y377" s="5"/>
      <c r="AC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ht="15.75" customHeight="1">
      <c r="A378" s="5"/>
      <c r="E378" s="5"/>
      <c r="I378" s="5"/>
      <c r="M378" s="5"/>
      <c r="Q378" s="5"/>
      <c r="U378" s="5"/>
      <c r="Y378" s="5"/>
      <c r="AC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ht="15.75" customHeight="1">
      <c r="A379" s="5"/>
      <c r="E379" s="5"/>
      <c r="I379" s="5"/>
      <c r="M379" s="5"/>
      <c r="Q379" s="5"/>
      <c r="U379" s="5"/>
      <c r="Y379" s="5"/>
      <c r="AC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ht="15.75" customHeight="1">
      <c r="A380" s="5"/>
      <c r="E380" s="5"/>
      <c r="I380" s="5"/>
      <c r="M380" s="5"/>
      <c r="Q380" s="5"/>
      <c r="U380" s="5"/>
      <c r="Y380" s="5"/>
      <c r="AC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ht="15.75" customHeight="1">
      <c r="A381" s="5"/>
      <c r="E381" s="5"/>
      <c r="I381" s="5"/>
      <c r="M381" s="5"/>
      <c r="Q381" s="5"/>
      <c r="U381" s="5"/>
      <c r="Y381" s="5"/>
      <c r="AC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ht="15.75" customHeight="1">
      <c r="A382" s="5"/>
      <c r="E382" s="5"/>
      <c r="I382" s="5"/>
      <c r="M382" s="5"/>
      <c r="Q382" s="5"/>
      <c r="U382" s="5"/>
      <c r="Y382" s="5"/>
      <c r="AC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ht="15.75" customHeight="1">
      <c r="A383" s="5"/>
      <c r="E383" s="5"/>
      <c r="I383" s="5"/>
      <c r="M383" s="5"/>
      <c r="Q383" s="5"/>
      <c r="U383" s="5"/>
      <c r="Y383" s="5"/>
      <c r="AC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ht="15.75" customHeight="1">
      <c r="A384" s="5"/>
      <c r="E384" s="5"/>
      <c r="I384" s="5"/>
      <c r="M384" s="5"/>
      <c r="Q384" s="5"/>
      <c r="U384" s="5"/>
      <c r="Y384" s="5"/>
      <c r="AC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ht="15.75" customHeight="1">
      <c r="A385" s="5"/>
      <c r="E385" s="5"/>
      <c r="I385" s="5"/>
      <c r="M385" s="5"/>
      <c r="Q385" s="5"/>
      <c r="U385" s="5"/>
      <c r="Y385" s="5"/>
      <c r="AC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ht="15.75" customHeight="1">
      <c r="A386" s="5"/>
      <c r="E386" s="5"/>
      <c r="I386" s="5"/>
      <c r="M386" s="5"/>
      <c r="Q386" s="5"/>
      <c r="U386" s="5"/>
      <c r="Y386" s="5"/>
      <c r="AC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ht="15.75" customHeight="1">
      <c r="A387" s="5"/>
      <c r="E387" s="5"/>
      <c r="I387" s="5"/>
      <c r="M387" s="5"/>
      <c r="Q387" s="5"/>
      <c r="U387" s="5"/>
      <c r="Y387" s="5"/>
      <c r="AC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ht="15.75" customHeight="1">
      <c r="A388" s="5"/>
      <c r="E388" s="5"/>
      <c r="I388" s="5"/>
      <c r="M388" s="5"/>
      <c r="Q388" s="5"/>
      <c r="U388" s="5"/>
      <c r="Y388" s="5"/>
      <c r="AC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ht="15.75" customHeight="1">
      <c r="A389" s="5"/>
      <c r="E389" s="5"/>
      <c r="I389" s="5"/>
      <c r="M389" s="5"/>
      <c r="Q389" s="5"/>
      <c r="U389" s="5"/>
      <c r="Y389" s="5"/>
      <c r="AC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ht="15.75" customHeight="1">
      <c r="A390" s="5"/>
      <c r="E390" s="5"/>
      <c r="I390" s="5"/>
      <c r="M390" s="5"/>
      <c r="Q390" s="5"/>
      <c r="U390" s="5"/>
      <c r="Y390" s="5"/>
      <c r="AC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ht="15.75" customHeight="1">
      <c r="A391" s="5"/>
      <c r="E391" s="5"/>
      <c r="I391" s="5"/>
      <c r="M391" s="5"/>
      <c r="Q391" s="5"/>
      <c r="U391" s="5"/>
      <c r="Y391" s="5"/>
      <c r="AC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ht="15.75" customHeight="1">
      <c r="A392" s="5"/>
      <c r="E392" s="5"/>
      <c r="I392" s="5"/>
      <c r="M392" s="5"/>
      <c r="Q392" s="5"/>
      <c r="U392" s="5"/>
      <c r="Y392" s="5"/>
      <c r="AC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ht="15.75" customHeight="1">
      <c r="A393" s="5"/>
      <c r="E393" s="5"/>
      <c r="I393" s="5"/>
      <c r="M393" s="5"/>
      <c r="Q393" s="5"/>
      <c r="U393" s="5"/>
      <c r="Y393" s="5"/>
      <c r="AC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ht="15.75" customHeight="1">
      <c r="A394" s="5"/>
      <c r="E394" s="5"/>
      <c r="I394" s="5"/>
      <c r="M394" s="5"/>
      <c r="Q394" s="5"/>
      <c r="U394" s="5"/>
      <c r="Y394" s="5"/>
      <c r="AC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ht="15.75" customHeight="1">
      <c r="A395" s="5"/>
      <c r="E395" s="5"/>
      <c r="I395" s="5"/>
      <c r="M395" s="5"/>
      <c r="Q395" s="5"/>
      <c r="U395" s="5"/>
      <c r="Y395" s="5"/>
      <c r="AC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ht="15.75" customHeight="1">
      <c r="A396" s="5"/>
      <c r="E396" s="5"/>
      <c r="I396" s="5"/>
      <c r="M396" s="5"/>
      <c r="Q396" s="5"/>
      <c r="U396" s="5"/>
      <c r="Y396" s="5"/>
      <c r="AC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ht="15.75" customHeight="1">
      <c r="A397" s="5"/>
      <c r="E397" s="5"/>
      <c r="I397" s="5"/>
      <c r="M397" s="5"/>
      <c r="Q397" s="5"/>
      <c r="U397" s="5"/>
      <c r="Y397" s="5"/>
      <c r="AC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ht="15.75" customHeight="1">
      <c r="A398" s="5"/>
      <c r="E398" s="5"/>
      <c r="I398" s="5"/>
      <c r="M398" s="5"/>
      <c r="Q398" s="5"/>
      <c r="U398" s="5"/>
      <c r="Y398" s="5"/>
      <c r="AC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ht="15.75" customHeight="1">
      <c r="A399" s="5"/>
      <c r="E399" s="5"/>
      <c r="I399" s="5"/>
      <c r="M399" s="5"/>
      <c r="Q399" s="5"/>
      <c r="U399" s="5"/>
      <c r="Y399" s="5"/>
      <c r="AC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ht="15.75" customHeight="1">
      <c r="A400" s="5"/>
      <c r="E400" s="5"/>
      <c r="I400" s="5"/>
      <c r="M400" s="5"/>
      <c r="Q400" s="5"/>
      <c r="U400" s="5"/>
      <c r="Y400" s="5"/>
      <c r="AC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ht="15.75" customHeight="1">
      <c r="A401" s="5"/>
      <c r="E401" s="5"/>
      <c r="I401" s="5"/>
      <c r="M401" s="5"/>
      <c r="Q401" s="5"/>
      <c r="U401" s="5"/>
      <c r="Y401" s="5"/>
      <c r="AC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ht="15.75" customHeight="1">
      <c r="A402" s="5"/>
      <c r="E402" s="5"/>
      <c r="I402" s="5"/>
      <c r="M402" s="5"/>
      <c r="Q402" s="5"/>
      <c r="U402" s="5"/>
      <c r="Y402" s="5"/>
      <c r="AC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ht="15.75" customHeight="1">
      <c r="A403" s="5"/>
      <c r="E403" s="5"/>
      <c r="I403" s="5"/>
      <c r="M403" s="5"/>
      <c r="Q403" s="5"/>
      <c r="U403" s="5"/>
      <c r="Y403" s="5"/>
      <c r="AC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ht="15.75" customHeight="1">
      <c r="A404" s="5"/>
      <c r="E404" s="5"/>
      <c r="I404" s="5"/>
      <c r="M404" s="5"/>
      <c r="Q404" s="5"/>
      <c r="U404" s="5"/>
      <c r="Y404" s="5"/>
      <c r="AC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ht="15.75" customHeight="1">
      <c r="A405" s="5"/>
      <c r="E405" s="5"/>
      <c r="I405" s="5"/>
      <c r="M405" s="5"/>
      <c r="Q405" s="5"/>
      <c r="U405" s="5"/>
      <c r="Y405" s="5"/>
      <c r="AC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ht="15.75" customHeight="1">
      <c r="A406" s="5"/>
      <c r="E406" s="5"/>
      <c r="I406" s="5"/>
      <c r="M406" s="5"/>
      <c r="Q406" s="5"/>
      <c r="U406" s="5"/>
      <c r="Y406" s="5"/>
      <c r="AC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ht="15.75" customHeight="1">
      <c r="A407" s="5"/>
      <c r="E407" s="5"/>
      <c r="I407" s="5"/>
      <c r="M407" s="5"/>
      <c r="Q407" s="5"/>
      <c r="U407" s="5"/>
      <c r="Y407" s="5"/>
      <c r="AC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ht="15.75" customHeight="1">
      <c r="A408" s="5"/>
      <c r="E408" s="5"/>
      <c r="I408" s="5"/>
      <c r="M408" s="5"/>
      <c r="Q408" s="5"/>
      <c r="U408" s="5"/>
      <c r="Y408" s="5"/>
      <c r="AC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ht="15.75" customHeight="1">
      <c r="A409" s="5"/>
      <c r="E409" s="5"/>
      <c r="I409" s="5"/>
      <c r="M409" s="5"/>
      <c r="Q409" s="5"/>
      <c r="U409" s="5"/>
      <c r="Y409" s="5"/>
      <c r="AC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ht="15.75" customHeight="1">
      <c r="A410" s="5"/>
      <c r="E410" s="5"/>
      <c r="I410" s="5"/>
      <c r="M410" s="5"/>
      <c r="Q410" s="5"/>
      <c r="U410" s="5"/>
      <c r="Y410" s="5"/>
      <c r="AC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ht="15.75" customHeight="1">
      <c r="A411" s="5"/>
      <c r="E411" s="5"/>
      <c r="I411" s="5"/>
      <c r="M411" s="5"/>
      <c r="Q411" s="5"/>
      <c r="U411" s="5"/>
      <c r="Y411" s="5"/>
      <c r="AC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ht="15.75" customHeight="1">
      <c r="A412" s="5"/>
      <c r="E412" s="5"/>
      <c r="I412" s="5"/>
      <c r="M412" s="5"/>
      <c r="Q412" s="5"/>
      <c r="U412" s="5"/>
      <c r="Y412" s="5"/>
      <c r="AC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ht="15.75" customHeight="1">
      <c r="A413" s="5"/>
      <c r="E413" s="5"/>
      <c r="I413" s="5"/>
      <c r="M413" s="5"/>
      <c r="Q413" s="5"/>
      <c r="U413" s="5"/>
      <c r="Y413" s="5"/>
      <c r="AC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ht="15.75" customHeight="1">
      <c r="A414" s="5"/>
      <c r="E414" s="5"/>
      <c r="I414" s="5"/>
      <c r="M414" s="5"/>
      <c r="Q414" s="5"/>
      <c r="U414" s="5"/>
      <c r="Y414" s="5"/>
      <c r="AC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ht="15.75" customHeight="1">
      <c r="A415" s="5"/>
      <c r="E415" s="5"/>
      <c r="I415" s="5"/>
      <c r="M415" s="5"/>
      <c r="Q415" s="5"/>
      <c r="U415" s="5"/>
      <c r="Y415" s="5"/>
      <c r="AC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ht="15.75" customHeight="1">
      <c r="A416" s="5"/>
      <c r="E416" s="5"/>
      <c r="I416" s="5"/>
      <c r="M416" s="5"/>
      <c r="Q416" s="5"/>
      <c r="U416" s="5"/>
      <c r="Y416" s="5"/>
      <c r="AC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ht="15.75" customHeight="1">
      <c r="A417" s="5"/>
      <c r="E417" s="5"/>
      <c r="I417" s="5"/>
      <c r="M417" s="5"/>
      <c r="Q417" s="5"/>
      <c r="U417" s="5"/>
      <c r="Y417" s="5"/>
      <c r="AC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ht="15.75" customHeight="1">
      <c r="A418" s="5"/>
      <c r="E418" s="5"/>
      <c r="I418" s="5"/>
      <c r="M418" s="5"/>
      <c r="Q418" s="5"/>
      <c r="U418" s="5"/>
      <c r="Y418" s="5"/>
      <c r="AC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ht="15.75" customHeight="1">
      <c r="A419" s="5"/>
      <c r="E419" s="5"/>
      <c r="I419" s="5"/>
      <c r="M419" s="5"/>
      <c r="Q419" s="5"/>
      <c r="U419" s="5"/>
      <c r="Y419" s="5"/>
      <c r="AC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ht="15.75" customHeight="1">
      <c r="A420" s="5"/>
      <c r="E420" s="5"/>
      <c r="I420" s="5"/>
      <c r="M420" s="5"/>
      <c r="Q420" s="5"/>
      <c r="U420" s="5"/>
      <c r="Y420" s="5"/>
      <c r="AC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ht="15.75" customHeight="1">
      <c r="A421" s="5"/>
      <c r="E421" s="5"/>
      <c r="I421" s="5"/>
      <c r="M421" s="5"/>
      <c r="Q421" s="5"/>
      <c r="U421" s="5"/>
      <c r="Y421" s="5"/>
      <c r="AC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ht="15.75" customHeight="1">
      <c r="A422" s="5"/>
      <c r="E422" s="5"/>
      <c r="I422" s="5"/>
      <c r="M422" s="5"/>
      <c r="Q422" s="5"/>
      <c r="U422" s="5"/>
      <c r="Y422" s="5"/>
      <c r="AC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ht="15.75" customHeight="1">
      <c r="A423" s="5"/>
      <c r="E423" s="5"/>
      <c r="I423" s="5"/>
      <c r="M423" s="5"/>
      <c r="Q423" s="5"/>
      <c r="U423" s="5"/>
      <c r="Y423" s="5"/>
      <c r="AC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ht="15.75" customHeight="1">
      <c r="A424" s="5"/>
      <c r="E424" s="5"/>
      <c r="I424" s="5"/>
      <c r="M424" s="5"/>
      <c r="Q424" s="5"/>
      <c r="U424" s="5"/>
      <c r="Y424" s="5"/>
      <c r="AC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ht="15.75" customHeight="1">
      <c r="A425" s="5"/>
      <c r="E425" s="5"/>
      <c r="I425" s="5"/>
      <c r="M425" s="5"/>
      <c r="Q425" s="5"/>
      <c r="U425" s="5"/>
      <c r="Y425" s="5"/>
      <c r="AC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ht="15.75" customHeight="1">
      <c r="A426" s="5"/>
      <c r="E426" s="5"/>
      <c r="I426" s="5"/>
      <c r="M426" s="5"/>
      <c r="Q426" s="5"/>
      <c r="U426" s="5"/>
      <c r="Y426" s="5"/>
      <c r="AC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ht="15.75" customHeight="1">
      <c r="A427" s="5"/>
      <c r="E427" s="5"/>
      <c r="I427" s="5"/>
      <c r="M427" s="5"/>
      <c r="Q427" s="5"/>
      <c r="U427" s="5"/>
      <c r="Y427" s="5"/>
      <c r="AC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ht="15.75" customHeight="1">
      <c r="A428" s="5"/>
      <c r="E428" s="5"/>
      <c r="I428" s="5"/>
      <c r="M428" s="5"/>
      <c r="Q428" s="5"/>
      <c r="U428" s="5"/>
      <c r="Y428" s="5"/>
      <c r="AC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ht="15.75" customHeight="1">
      <c r="A429" s="5"/>
      <c r="E429" s="5"/>
      <c r="I429" s="5"/>
      <c r="M429" s="5"/>
      <c r="Q429" s="5"/>
      <c r="U429" s="5"/>
      <c r="Y429" s="5"/>
      <c r="AC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ht="15.75" customHeight="1">
      <c r="A430" s="5"/>
      <c r="E430" s="5"/>
      <c r="I430" s="5"/>
      <c r="M430" s="5"/>
      <c r="Q430" s="5"/>
      <c r="U430" s="5"/>
      <c r="Y430" s="5"/>
      <c r="AC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ht="15.75" customHeight="1">
      <c r="A431" s="5"/>
      <c r="E431" s="5"/>
      <c r="I431" s="5"/>
      <c r="M431" s="5"/>
      <c r="Q431" s="5"/>
      <c r="U431" s="5"/>
      <c r="Y431" s="5"/>
      <c r="AC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ht="15.75" customHeight="1">
      <c r="A432" s="5"/>
      <c r="E432" s="5"/>
      <c r="I432" s="5"/>
      <c r="M432" s="5"/>
      <c r="Q432" s="5"/>
      <c r="U432" s="5"/>
      <c r="Y432" s="5"/>
      <c r="AC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ht="15.75" customHeight="1">
      <c r="A433" s="5"/>
      <c r="E433" s="5"/>
      <c r="I433" s="5"/>
      <c r="M433" s="5"/>
      <c r="Q433" s="5"/>
      <c r="U433" s="5"/>
      <c r="Y433" s="5"/>
      <c r="AC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ht="15.75" customHeight="1">
      <c r="A434" s="5"/>
      <c r="E434" s="5"/>
      <c r="I434" s="5"/>
      <c r="M434" s="5"/>
      <c r="Q434" s="5"/>
      <c r="U434" s="5"/>
      <c r="Y434" s="5"/>
      <c r="AC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ht="15.75" customHeight="1">
      <c r="A435" s="5"/>
      <c r="E435" s="5"/>
      <c r="I435" s="5"/>
      <c r="M435" s="5"/>
      <c r="Q435" s="5"/>
      <c r="U435" s="5"/>
      <c r="Y435" s="5"/>
      <c r="AC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ht="15.75" customHeight="1">
      <c r="A436" s="5"/>
      <c r="E436" s="5"/>
      <c r="I436" s="5"/>
      <c r="M436" s="5"/>
      <c r="Q436" s="5"/>
      <c r="U436" s="5"/>
      <c r="Y436" s="5"/>
      <c r="AC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ht="15.75" customHeight="1">
      <c r="A437" s="5"/>
      <c r="E437" s="5"/>
      <c r="I437" s="5"/>
      <c r="M437" s="5"/>
      <c r="Q437" s="5"/>
      <c r="U437" s="5"/>
      <c r="Y437" s="5"/>
      <c r="AC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ht="15.75" customHeight="1">
      <c r="A438" s="5"/>
      <c r="E438" s="5"/>
      <c r="I438" s="5"/>
      <c r="M438" s="5"/>
      <c r="Q438" s="5"/>
      <c r="U438" s="5"/>
      <c r="Y438" s="5"/>
      <c r="AC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ht="15.75" customHeight="1">
      <c r="A439" s="5"/>
      <c r="E439" s="5"/>
      <c r="I439" s="5"/>
      <c r="M439" s="5"/>
      <c r="Q439" s="5"/>
      <c r="U439" s="5"/>
      <c r="Y439" s="5"/>
      <c r="AC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ht="15.75" customHeight="1">
      <c r="A440" s="5"/>
      <c r="E440" s="5"/>
      <c r="I440" s="5"/>
      <c r="M440" s="5"/>
      <c r="Q440" s="5"/>
      <c r="U440" s="5"/>
      <c r="Y440" s="5"/>
      <c r="AC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ht="15.75" customHeight="1">
      <c r="A441" s="5"/>
      <c r="E441" s="5"/>
      <c r="I441" s="5"/>
      <c r="M441" s="5"/>
      <c r="Q441" s="5"/>
      <c r="U441" s="5"/>
      <c r="Y441" s="5"/>
      <c r="AC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ht="15.75" customHeight="1">
      <c r="A442" s="5"/>
      <c r="E442" s="5"/>
      <c r="I442" s="5"/>
      <c r="M442" s="5"/>
      <c r="Q442" s="5"/>
      <c r="U442" s="5"/>
      <c r="Y442" s="5"/>
      <c r="AC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ht="15.75" customHeight="1">
      <c r="A443" s="5"/>
      <c r="E443" s="5"/>
      <c r="I443" s="5"/>
      <c r="M443" s="5"/>
      <c r="Q443" s="5"/>
      <c r="U443" s="5"/>
      <c r="Y443" s="5"/>
      <c r="AC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ht="15.75" customHeight="1">
      <c r="A444" s="5"/>
      <c r="E444" s="5"/>
      <c r="I444" s="5"/>
      <c r="M444" s="5"/>
      <c r="Q444" s="5"/>
      <c r="U444" s="5"/>
      <c r="Y444" s="5"/>
      <c r="AC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ht="15.75" customHeight="1">
      <c r="A445" s="5"/>
      <c r="E445" s="5"/>
      <c r="I445" s="5"/>
      <c r="M445" s="5"/>
      <c r="Q445" s="5"/>
      <c r="U445" s="5"/>
      <c r="Y445" s="5"/>
      <c r="AC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ht="15.75" customHeight="1">
      <c r="A446" s="5"/>
      <c r="E446" s="5"/>
      <c r="I446" s="5"/>
      <c r="M446" s="5"/>
      <c r="Q446" s="5"/>
      <c r="U446" s="5"/>
      <c r="Y446" s="5"/>
      <c r="AC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ht="15.75" customHeight="1">
      <c r="A447" s="5"/>
      <c r="E447" s="5"/>
      <c r="I447" s="5"/>
      <c r="M447" s="5"/>
      <c r="Q447" s="5"/>
      <c r="U447" s="5"/>
      <c r="Y447" s="5"/>
      <c r="AC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ht="15.75" customHeight="1">
      <c r="A448" s="5"/>
      <c r="E448" s="5"/>
      <c r="I448" s="5"/>
      <c r="M448" s="5"/>
      <c r="Q448" s="5"/>
      <c r="U448" s="5"/>
      <c r="Y448" s="5"/>
      <c r="AC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ht="15.75" customHeight="1">
      <c r="A449" s="5"/>
      <c r="E449" s="5"/>
      <c r="I449" s="5"/>
      <c r="M449" s="5"/>
      <c r="Q449" s="5"/>
      <c r="U449" s="5"/>
      <c r="Y449" s="5"/>
      <c r="AC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ht="15.75" customHeight="1">
      <c r="A450" s="5"/>
      <c r="E450" s="5"/>
      <c r="I450" s="5"/>
      <c r="M450" s="5"/>
      <c r="Q450" s="5"/>
      <c r="U450" s="5"/>
      <c r="Y450" s="5"/>
      <c r="AC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ht="15.75" customHeight="1">
      <c r="A451" s="5"/>
      <c r="E451" s="5"/>
      <c r="I451" s="5"/>
      <c r="M451" s="5"/>
      <c r="Q451" s="5"/>
      <c r="U451" s="5"/>
      <c r="Y451" s="5"/>
      <c r="AC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ht="15.75" customHeight="1">
      <c r="A452" s="5"/>
      <c r="E452" s="5"/>
      <c r="I452" s="5"/>
      <c r="M452" s="5"/>
      <c r="Q452" s="5"/>
      <c r="U452" s="5"/>
      <c r="Y452" s="5"/>
      <c r="AC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ht="15.75" customHeight="1">
      <c r="A453" s="5"/>
      <c r="E453" s="5"/>
      <c r="I453" s="5"/>
      <c r="M453" s="5"/>
      <c r="Q453" s="5"/>
      <c r="U453" s="5"/>
      <c r="Y453" s="5"/>
      <c r="AC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ht="15.75" customHeight="1">
      <c r="A454" s="5"/>
      <c r="E454" s="5"/>
      <c r="I454" s="5"/>
      <c r="M454" s="5"/>
      <c r="Q454" s="5"/>
      <c r="U454" s="5"/>
      <c r="Y454" s="5"/>
      <c r="AC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ht="15.75" customHeight="1">
      <c r="A455" s="5"/>
      <c r="E455" s="5"/>
      <c r="I455" s="5"/>
      <c r="M455" s="5"/>
      <c r="Q455" s="5"/>
      <c r="U455" s="5"/>
      <c r="Y455" s="5"/>
      <c r="AC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ht="15.75" customHeight="1">
      <c r="A456" s="5"/>
      <c r="E456" s="5"/>
      <c r="I456" s="5"/>
      <c r="M456" s="5"/>
      <c r="Q456" s="5"/>
      <c r="U456" s="5"/>
      <c r="Y456" s="5"/>
      <c r="AC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ht="15.75" customHeight="1">
      <c r="A457" s="5"/>
      <c r="E457" s="5"/>
      <c r="I457" s="5"/>
      <c r="M457" s="5"/>
      <c r="Q457" s="5"/>
      <c r="U457" s="5"/>
      <c r="Y457" s="5"/>
      <c r="AC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ht="15.75" customHeight="1">
      <c r="A458" s="5"/>
      <c r="E458" s="5"/>
      <c r="I458" s="5"/>
      <c r="M458" s="5"/>
      <c r="Q458" s="5"/>
      <c r="U458" s="5"/>
      <c r="Y458" s="5"/>
      <c r="AC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ht="15.75" customHeight="1">
      <c r="A459" s="5"/>
      <c r="E459" s="5"/>
      <c r="I459" s="5"/>
      <c r="M459" s="5"/>
      <c r="Q459" s="5"/>
      <c r="U459" s="5"/>
      <c r="Y459" s="5"/>
      <c r="AC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ht="15.75" customHeight="1">
      <c r="A460" s="5"/>
      <c r="E460" s="5"/>
      <c r="I460" s="5"/>
      <c r="M460" s="5"/>
      <c r="Q460" s="5"/>
      <c r="U460" s="5"/>
      <c r="Y460" s="5"/>
      <c r="AC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ht="15.75" customHeight="1">
      <c r="A461" s="5"/>
      <c r="E461" s="5"/>
      <c r="I461" s="5"/>
      <c r="M461" s="5"/>
      <c r="Q461" s="5"/>
      <c r="U461" s="5"/>
      <c r="Y461" s="5"/>
      <c r="AC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ht="15.75" customHeight="1">
      <c r="A462" s="5"/>
      <c r="E462" s="5"/>
      <c r="I462" s="5"/>
      <c r="M462" s="5"/>
      <c r="Q462" s="5"/>
      <c r="U462" s="5"/>
      <c r="Y462" s="5"/>
      <c r="AC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ht="15.75" customHeight="1">
      <c r="A463" s="5"/>
      <c r="E463" s="5"/>
      <c r="I463" s="5"/>
      <c r="M463" s="5"/>
      <c r="Q463" s="5"/>
      <c r="U463" s="5"/>
      <c r="Y463" s="5"/>
      <c r="AC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ht="15.75" customHeight="1">
      <c r="A464" s="5"/>
      <c r="E464" s="5"/>
      <c r="I464" s="5"/>
      <c r="M464" s="5"/>
      <c r="Q464" s="5"/>
      <c r="U464" s="5"/>
      <c r="Y464" s="5"/>
      <c r="AC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ht="15.75" customHeight="1">
      <c r="A465" s="5"/>
      <c r="E465" s="5"/>
      <c r="I465" s="5"/>
      <c r="M465" s="5"/>
      <c r="Q465" s="5"/>
      <c r="U465" s="5"/>
      <c r="Y465" s="5"/>
      <c r="AC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ht="15.75" customHeight="1">
      <c r="A466" s="5"/>
      <c r="E466" s="5"/>
      <c r="I466" s="5"/>
      <c r="M466" s="5"/>
      <c r="Q466" s="5"/>
      <c r="U466" s="5"/>
      <c r="Y466" s="5"/>
      <c r="AC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ht="15.75" customHeight="1">
      <c r="A467" s="5"/>
      <c r="E467" s="5"/>
      <c r="I467" s="5"/>
      <c r="M467" s="5"/>
      <c r="Q467" s="5"/>
      <c r="U467" s="5"/>
      <c r="Y467" s="5"/>
      <c r="AC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ht="15.75" customHeight="1">
      <c r="A468" s="5"/>
      <c r="E468" s="5"/>
      <c r="I468" s="5"/>
      <c r="M468" s="5"/>
      <c r="Q468" s="5"/>
      <c r="U468" s="5"/>
      <c r="Y468" s="5"/>
      <c r="AC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ht="15.75" customHeight="1">
      <c r="A469" s="5"/>
      <c r="E469" s="5"/>
      <c r="I469" s="5"/>
      <c r="M469" s="5"/>
      <c r="Q469" s="5"/>
      <c r="U469" s="5"/>
      <c r="Y469" s="5"/>
      <c r="AC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ht="15.75" customHeight="1">
      <c r="A470" s="5"/>
      <c r="E470" s="5"/>
      <c r="I470" s="5"/>
      <c r="M470" s="5"/>
      <c r="Q470" s="5"/>
      <c r="U470" s="5"/>
      <c r="Y470" s="5"/>
      <c r="AC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ht="15.75" customHeight="1">
      <c r="A471" s="5"/>
      <c r="E471" s="5"/>
      <c r="I471" s="5"/>
      <c r="M471" s="5"/>
      <c r="Q471" s="5"/>
      <c r="U471" s="5"/>
      <c r="Y471" s="5"/>
      <c r="AC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ht="15.75" customHeight="1">
      <c r="A472" s="5"/>
      <c r="E472" s="5"/>
      <c r="I472" s="5"/>
      <c r="M472" s="5"/>
      <c r="Q472" s="5"/>
      <c r="U472" s="5"/>
      <c r="Y472" s="5"/>
      <c r="AC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ht="15.75" customHeight="1">
      <c r="A473" s="5"/>
      <c r="E473" s="5"/>
      <c r="I473" s="5"/>
      <c r="M473" s="5"/>
      <c r="Q473" s="5"/>
      <c r="U473" s="5"/>
      <c r="Y473" s="5"/>
      <c r="AC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ht="15.75" customHeight="1">
      <c r="A474" s="5"/>
      <c r="E474" s="5"/>
      <c r="I474" s="5"/>
      <c r="M474" s="5"/>
      <c r="Q474" s="5"/>
      <c r="U474" s="5"/>
      <c r="Y474" s="5"/>
      <c r="AC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ht="15.75" customHeight="1">
      <c r="A475" s="5"/>
      <c r="E475" s="5"/>
      <c r="I475" s="5"/>
      <c r="M475" s="5"/>
      <c r="Q475" s="5"/>
      <c r="U475" s="5"/>
      <c r="Y475" s="5"/>
      <c r="AC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ht="15.75" customHeight="1">
      <c r="A476" s="5"/>
      <c r="E476" s="5"/>
      <c r="I476" s="5"/>
      <c r="M476" s="5"/>
      <c r="Q476" s="5"/>
      <c r="U476" s="5"/>
      <c r="Y476" s="5"/>
      <c r="AC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ht="15.75" customHeight="1">
      <c r="A477" s="5"/>
      <c r="E477" s="5"/>
      <c r="I477" s="5"/>
      <c r="M477" s="5"/>
      <c r="Q477" s="5"/>
      <c r="U477" s="5"/>
      <c r="Y477" s="5"/>
      <c r="AC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ht="15.75" customHeight="1">
      <c r="A478" s="5"/>
      <c r="E478" s="5"/>
      <c r="I478" s="5"/>
      <c r="M478" s="5"/>
      <c r="Q478" s="5"/>
      <c r="U478" s="5"/>
      <c r="Y478" s="5"/>
      <c r="AC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ht="15.75" customHeight="1">
      <c r="A479" s="5"/>
      <c r="E479" s="5"/>
      <c r="I479" s="5"/>
      <c r="M479" s="5"/>
      <c r="Q479" s="5"/>
      <c r="U479" s="5"/>
      <c r="Y479" s="5"/>
      <c r="AC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ht="15.75" customHeight="1">
      <c r="A480" s="5"/>
      <c r="E480" s="5"/>
      <c r="I480" s="5"/>
      <c r="M480" s="5"/>
      <c r="Q480" s="5"/>
      <c r="U480" s="5"/>
      <c r="Y480" s="5"/>
      <c r="AC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ht="15.75" customHeight="1">
      <c r="A481" s="5"/>
      <c r="E481" s="5"/>
      <c r="I481" s="5"/>
      <c r="M481" s="5"/>
      <c r="Q481" s="5"/>
      <c r="U481" s="5"/>
      <c r="Y481" s="5"/>
      <c r="AC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ht="15.75" customHeight="1">
      <c r="A482" s="5"/>
      <c r="E482" s="5"/>
      <c r="I482" s="5"/>
      <c r="M482" s="5"/>
      <c r="Q482" s="5"/>
      <c r="U482" s="5"/>
      <c r="Y482" s="5"/>
      <c r="AC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ht="15.75" customHeight="1">
      <c r="A483" s="5"/>
      <c r="E483" s="5"/>
      <c r="I483" s="5"/>
      <c r="M483" s="5"/>
      <c r="Q483" s="5"/>
      <c r="U483" s="5"/>
      <c r="Y483" s="5"/>
      <c r="AC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ht="15.75" customHeight="1">
      <c r="A484" s="5"/>
      <c r="E484" s="5"/>
      <c r="I484" s="5"/>
      <c r="M484" s="5"/>
      <c r="Q484" s="5"/>
      <c r="U484" s="5"/>
      <c r="Y484" s="5"/>
      <c r="AC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ht="15.75" customHeight="1">
      <c r="A485" s="5"/>
      <c r="E485" s="5"/>
      <c r="I485" s="5"/>
      <c r="M485" s="5"/>
      <c r="Q485" s="5"/>
      <c r="U485" s="5"/>
      <c r="Y485" s="5"/>
      <c r="AC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ht="15.75" customHeight="1">
      <c r="A486" s="5"/>
      <c r="E486" s="5"/>
      <c r="I486" s="5"/>
      <c r="M486" s="5"/>
      <c r="Q486" s="5"/>
      <c r="U486" s="5"/>
      <c r="Y486" s="5"/>
      <c r="AC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ht="15.75" customHeight="1">
      <c r="A487" s="5"/>
      <c r="E487" s="5"/>
      <c r="I487" s="5"/>
      <c r="M487" s="5"/>
      <c r="Q487" s="5"/>
      <c r="U487" s="5"/>
      <c r="Y487" s="5"/>
      <c r="AC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ht="15.75" customHeight="1">
      <c r="A488" s="5"/>
      <c r="E488" s="5"/>
      <c r="I488" s="5"/>
      <c r="M488" s="5"/>
      <c r="Q488" s="5"/>
      <c r="U488" s="5"/>
      <c r="Y488" s="5"/>
      <c r="AC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ht="15.75" customHeight="1">
      <c r="A489" s="5"/>
      <c r="E489" s="5"/>
      <c r="I489" s="5"/>
      <c r="M489" s="5"/>
      <c r="Q489" s="5"/>
      <c r="U489" s="5"/>
      <c r="Y489" s="5"/>
      <c r="AC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ht="15.75" customHeight="1">
      <c r="A490" s="5"/>
      <c r="E490" s="5"/>
      <c r="I490" s="5"/>
      <c r="M490" s="5"/>
      <c r="Q490" s="5"/>
      <c r="U490" s="5"/>
      <c r="Y490" s="5"/>
      <c r="AC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ht="15.75" customHeight="1">
      <c r="A491" s="5"/>
      <c r="E491" s="5"/>
      <c r="I491" s="5"/>
      <c r="M491" s="5"/>
      <c r="Q491" s="5"/>
      <c r="U491" s="5"/>
      <c r="Y491" s="5"/>
      <c r="AC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ht="15.75" customHeight="1">
      <c r="A492" s="5"/>
      <c r="E492" s="5"/>
      <c r="I492" s="5"/>
      <c r="M492" s="5"/>
      <c r="Q492" s="5"/>
      <c r="U492" s="5"/>
      <c r="Y492" s="5"/>
      <c r="AC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ht="15.75" customHeight="1">
      <c r="A493" s="5"/>
      <c r="E493" s="5"/>
      <c r="I493" s="5"/>
      <c r="M493" s="5"/>
      <c r="Q493" s="5"/>
      <c r="U493" s="5"/>
      <c r="Y493" s="5"/>
      <c r="AC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ht="15.75" customHeight="1">
      <c r="A494" s="5"/>
      <c r="E494" s="5"/>
      <c r="I494" s="5"/>
      <c r="M494" s="5"/>
      <c r="Q494" s="5"/>
      <c r="U494" s="5"/>
      <c r="Y494" s="5"/>
      <c r="AC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ht="15.75" customHeight="1">
      <c r="A495" s="5"/>
      <c r="E495" s="5"/>
      <c r="I495" s="5"/>
      <c r="M495" s="5"/>
      <c r="Q495" s="5"/>
      <c r="U495" s="5"/>
      <c r="Y495" s="5"/>
      <c r="AC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ht="15.75" customHeight="1">
      <c r="A496" s="5"/>
      <c r="E496" s="5"/>
      <c r="I496" s="5"/>
      <c r="M496" s="5"/>
      <c r="Q496" s="5"/>
      <c r="U496" s="5"/>
      <c r="Y496" s="5"/>
      <c r="AC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ht="15.75" customHeight="1">
      <c r="A497" s="5"/>
      <c r="E497" s="5"/>
      <c r="I497" s="5"/>
      <c r="M497" s="5"/>
      <c r="Q497" s="5"/>
      <c r="U497" s="5"/>
      <c r="Y497" s="5"/>
      <c r="AC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ht="15.75" customHeight="1">
      <c r="A498" s="5"/>
      <c r="E498" s="5"/>
      <c r="I498" s="5"/>
      <c r="M498" s="5"/>
      <c r="Q498" s="5"/>
      <c r="U498" s="5"/>
      <c r="Y498" s="5"/>
      <c r="AC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ht="15.75" customHeight="1">
      <c r="A499" s="5"/>
      <c r="E499" s="5"/>
      <c r="I499" s="5"/>
      <c r="M499" s="5"/>
      <c r="Q499" s="5"/>
      <c r="U499" s="5"/>
      <c r="Y499" s="5"/>
      <c r="AC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ht="15.75" customHeight="1">
      <c r="A500" s="5"/>
      <c r="E500" s="5"/>
      <c r="I500" s="5"/>
      <c r="M500" s="5"/>
      <c r="Q500" s="5"/>
      <c r="U500" s="5"/>
      <c r="Y500" s="5"/>
      <c r="AC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ht="15.75" customHeight="1">
      <c r="A501" s="5"/>
      <c r="E501" s="5"/>
      <c r="I501" s="5"/>
      <c r="M501" s="5"/>
      <c r="Q501" s="5"/>
      <c r="U501" s="5"/>
      <c r="Y501" s="5"/>
      <c r="AC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ht="15.75" customHeight="1">
      <c r="A502" s="5"/>
      <c r="E502" s="5"/>
      <c r="I502" s="5"/>
      <c r="M502" s="5"/>
      <c r="Q502" s="5"/>
      <c r="U502" s="5"/>
      <c r="Y502" s="5"/>
      <c r="AC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ht="15.75" customHeight="1">
      <c r="A503" s="5"/>
      <c r="E503" s="5"/>
      <c r="I503" s="5"/>
      <c r="M503" s="5"/>
      <c r="Q503" s="5"/>
      <c r="U503" s="5"/>
      <c r="Y503" s="5"/>
      <c r="AC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ht="15.75" customHeight="1">
      <c r="A504" s="5"/>
      <c r="E504" s="5"/>
      <c r="I504" s="5"/>
      <c r="M504" s="5"/>
      <c r="Q504" s="5"/>
      <c r="U504" s="5"/>
      <c r="Y504" s="5"/>
      <c r="AC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ht="15.75" customHeight="1">
      <c r="A505" s="5"/>
      <c r="E505" s="5"/>
      <c r="I505" s="5"/>
      <c r="M505" s="5"/>
      <c r="Q505" s="5"/>
      <c r="U505" s="5"/>
      <c r="Y505" s="5"/>
      <c r="AC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ht="15.75" customHeight="1">
      <c r="A506" s="5"/>
      <c r="E506" s="5"/>
      <c r="I506" s="5"/>
      <c r="M506" s="5"/>
      <c r="Q506" s="5"/>
      <c r="U506" s="5"/>
      <c r="Y506" s="5"/>
      <c r="AC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ht="15.75" customHeight="1">
      <c r="A507" s="5"/>
      <c r="E507" s="5"/>
      <c r="I507" s="5"/>
      <c r="M507" s="5"/>
      <c r="Q507" s="5"/>
      <c r="U507" s="5"/>
      <c r="Y507" s="5"/>
      <c r="AC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ht="15.75" customHeight="1">
      <c r="A508" s="5"/>
      <c r="E508" s="5"/>
      <c r="I508" s="5"/>
      <c r="M508" s="5"/>
      <c r="Q508" s="5"/>
      <c r="U508" s="5"/>
      <c r="Y508" s="5"/>
      <c r="AC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ht="15.75" customHeight="1">
      <c r="A509" s="5"/>
      <c r="E509" s="5"/>
      <c r="I509" s="5"/>
      <c r="M509" s="5"/>
      <c r="Q509" s="5"/>
      <c r="U509" s="5"/>
      <c r="Y509" s="5"/>
      <c r="AC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ht="15.75" customHeight="1">
      <c r="A510" s="5"/>
      <c r="E510" s="5"/>
      <c r="I510" s="5"/>
      <c r="M510" s="5"/>
      <c r="Q510" s="5"/>
      <c r="U510" s="5"/>
      <c r="Y510" s="5"/>
      <c r="AC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ht="15.75" customHeight="1">
      <c r="A511" s="5"/>
      <c r="E511" s="5"/>
      <c r="I511" s="5"/>
      <c r="M511" s="5"/>
      <c r="Q511" s="5"/>
      <c r="U511" s="5"/>
      <c r="Y511" s="5"/>
      <c r="AC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ht="15.75" customHeight="1">
      <c r="A512" s="5"/>
      <c r="E512" s="5"/>
      <c r="I512" s="5"/>
      <c r="M512" s="5"/>
      <c r="Q512" s="5"/>
      <c r="U512" s="5"/>
      <c r="Y512" s="5"/>
      <c r="AC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ht="15.75" customHeight="1">
      <c r="A513" s="5"/>
      <c r="E513" s="5"/>
      <c r="I513" s="5"/>
      <c r="M513" s="5"/>
      <c r="Q513" s="5"/>
      <c r="U513" s="5"/>
      <c r="Y513" s="5"/>
      <c r="AC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ht="15.75" customHeight="1">
      <c r="A514" s="5"/>
      <c r="E514" s="5"/>
      <c r="I514" s="5"/>
      <c r="M514" s="5"/>
      <c r="Q514" s="5"/>
      <c r="U514" s="5"/>
      <c r="Y514" s="5"/>
      <c r="AC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ht="15.75" customHeight="1">
      <c r="A515" s="5"/>
      <c r="E515" s="5"/>
      <c r="I515" s="5"/>
      <c r="M515" s="5"/>
      <c r="Q515" s="5"/>
      <c r="U515" s="5"/>
      <c r="Y515" s="5"/>
      <c r="AC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ht="15.75" customHeight="1">
      <c r="A516" s="5"/>
      <c r="E516" s="5"/>
      <c r="I516" s="5"/>
      <c r="M516" s="5"/>
      <c r="Q516" s="5"/>
      <c r="U516" s="5"/>
      <c r="Y516" s="5"/>
      <c r="AC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ht="15.75" customHeight="1">
      <c r="A517" s="5"/>
      <c r="E517" s="5"/>
      <c r="I517" s="5"/>
      <c r="M517" s="5"/>
      <c r="Q517" s="5"/>
      <c r="U517" s="5"/>
      <c r="Y517" s="5"/>
      <c r="AC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ht="15.75" customHeight="1">
      <c r="A518" s="5"/>
      <c r="E518" s="5"/>
      <c r="I518" s="5"/>
      <c r="M518" s="5"/>
      <c r="Q518" s="5"/>
      <c r="U518" s="5"/>
      <c r="Y518" s="5"/>
      <c r="AC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ht="15.75" customHeight="1">
      <c r="A519" s="5"/>
      <c r="E519" s="5"/>
      <c r="I519" s="5"/>
      <c r="M519" s="5"/>
      <c r="Q519" s="5"/>
      <c r="U519" s="5"/>
      <c r="Y519" s="5"/>
      <c r="AC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ht="15.75" customHeight="1">
      <c r="A520" s="5"/>
      <c r="E520" s="5"/>
      <c r="I520" s="5"/>
      <c r="M520" s="5"/>
      <c r="Q520" s="5"/>
      <c r="U520" s="5"/>
      <c r="Y520" s="5"/>
      <c r="AC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ht="15.75" customHeight="1">
      <c r="A521" s="5"/>
      <c r="E521" s="5"/>
      <c r="I521" s="5"/>
      <c r="M521" s="5"/>
      <c r="Q521" s="5"/>
      <c r="U521" s="5"/>
      <c r="Y521" s="5"/>
      <c r="AC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ht="15.75" customHeight="1">
      <c r="A522" s="5"/>
      <c r="E522" s="5"/>
      <c r="I522" s="5"/>
      <c r="M522" s="5"/>
      <c r="Q522" s="5"/>
      <c r="U522" s="5"/>
      <c r="Y522" s="5"/>
      <c r="AC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ht="15.75" customHeight="1">
      <c r="A523" s="5"/>
      <c r="E523" s="5"/>
      <c r="I523" s="5"/>
      <c r="M523" s="5"/>
      <c r="Q523" s="5"/>
      <c r="U523" s="5"/>
      <c r="Y523" s="5"/>
      <c r="AC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ht="15.75" customHeight="1">
      <c r="A524" s="5"/>
      <c r="E524" s="5"/>
      <c r="I524" s="5"/>
      <c r="M524" s="5"/>
      <c r="Q524" s="5"/>
      <c r="U524" s="5"/>
      <c r="Y524" s="5"/>
      <c r="AC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ht="15.75" customHeight="1">
      <c r="A525" s="5"/>
      <c r="E525" s="5"/>
      <c r="I525" s="5"/>
      <c r="M525" s="5"/>
      <c r="Q525" s="5"/>
      <c r="U525" s="5"/>
      <c r="Y525" s="5"/>
      <c r="AC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ht="15.75" customHeight="1">
      <c r="A526" s="5"/>
      <c r="E526" s="5"/>
      <c r="I526" s="5"/>
      <c r="M526" s="5"/>
      <c r="Q526" s="5"/>
      <c r="U526" s="5"/>
      <c r="Y526" s="5"/>
      <c r="AC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ht="15.75" customHeight="1">
      <c r="A527" s="5"/>
      <c r="E527" s="5"/>
      <c r="I527" s="5"/>
      <c r="M527" s="5"/>
      <c r="Q527" s="5"/>
      <c r="U527" s="5"/>
      <c r="Y527" s="5"/>
      <c r="AC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ht="15.75" customHeight="1">
      <c r="A528" s="5"/>
      <c r="E528" s="5"/>
      <c r="I528" s="5"/>
      <c r="M528" s="5"/>
      <c r="Q528" s="5"/>
      <c r="U528" s="5"/>
      <c r="Y528" s="5"/>
      <c r="AC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ht="15.75" customHeight="1">
      <c r="A529" s="5"/>
      <c r="E529" s="5"/>
      <c r="I529" s="5"/>
      <c r="M529" s="5"/>
      <c r="Q529" s="5"/>
      <c r="U529" s="5"/>
      <c r="Y529" s="5"/>
      <c r="AC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ht="15.75" customHeight="1">
      <c r="A530" s="5"/>
      <c r="E530" s="5"/>
      <c r="I530" s="5"/>
      <c r="M530" s="5"/>
      <c r="Q530" s="5"/>
      <c r="U530" s="5"/>
      <c r="Y530" s="5"/>
      <c r="AC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ht="15.75" customHeight="1">
      <c r="A531" s="5"/>
      <c r="E531" s="5"/>
      <c r="I531" s="5"/>
      <c r="M531" s="5"/>
      <c r="Q531" s="5"/>
      <c r="U531" s="5"/>
      <c r="Y531" s="5"/>
      <c r="AC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ht="15.75" customHeight="1">
      <c r="A532" s="5"/>
      <c r="E532" s="5"/>
      <c r="I532" s="5"/>
      <c r="M532" s="5"/>
      <c r="Q532" s="5"/>
      <c r="U532" s="5"/>
      <c r="Y532" s="5"/>
      <c r="AC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ht="15.75" customHeight="1">
      <c r="A533" s="5"/>
      <c r="E533" s="5"/>
      <c r="I533" s="5"/>
      <c r="M533" s="5"/>
      <c r="Q533" s="5"/>
      <c r="U533" s="5"/>
      <c r="Y533" s="5"/>
      <c r="AC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ht="15.75" customHeight="1">
      <c r="A534" s="5"/>
      <c r="E534" s="5"/>
      <c r="I534" s="5"/>
      <c r="M534" s="5"/>
      <c r="Q534" s="5"/>
      <c r="U534" s="5"/>
      <c r="Y534" s="5"/>
      <c r="AC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ht="15.75" customHeight="1">
      <c r="A535" s="5"/>
      <c r="E535" s="5"/>
      <c r="I535" s="5"/>
      <c r="M535" s="5"/>
      <c r="Q535" s="5"/>
      <c r="U535" s="5"/>
      <c r="Y535" s="5"/>
      <c r="AC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ht="15.75" customHeight="1">
      <c r="A536" s="5"/>
      <c r="E536" s="5"/>
      <c r="I536" s="5"/>
      <c r="M536" s="5"/>
      <c r="Q536" s="5"/>
      <c r="U536" s="5"/>
      <c r="Y536" s="5"/>
      <c r="AC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ht="15.75" customHeight="1">
      <c r="A537" s="5"/>
      <c r="E537" s="5"/>
      <c r="I537" s="5"/>
      <c r="M537" s="5"/>
      <c r="Q537" s="5"/>
      <c r="U537" s="5"/>
      <c r="Y537" s="5"/>
      <c r="AC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ht="15.75" customHeight="1">
      <c r="A538" s="5"/>
      <c r="E538" s="5"/>
      <c r="I538" s="5"/>
      <c r="M538" s="5"/>
      <c r="Q538" s="5"/>
      <c r="U538" s="5"/>
      <c r="Y538" s="5"/>
      <c r="AC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ht="15.75" customHeight="1">
      <c r="A539" s="5"/>
      <c r="E539" s="5"/>
      <c r="I539" s="5"/>
      <c r="M539" s="5"/>
      <c r="Q539" s="5"/>
      <c r="U539" s="5"/>
      <c r="Y539" s="5"/>
      <c r="AC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ht="15.75" customHeight="1">
      <c r="A540" s="5"/>
      <c r="E540" s="5"/>
      <c r="I540" s="5"/>
      <c r="M540" s="5"/>
      <c r="Q540" s="5"/>
      <c r="U540" s="5"/>
      <c r="Y540" s="5"/>
      <c r="AC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ht="15.75" customHeight="1">
      <c r="A541" s="5"/>
      <c r="E541" s="5"/>
      <c r="I541" s="5"/>
      <c r="M541" s="5"/>
      <c r="Q541" s="5"/>
      <c r="U541" s="5"/>
      <c r="Y541" s="5"/>
      <c r="AC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ht="15.75" customHeight="1">
      <c r="A542" s="5"/>
      <c r="E542" s="5"/>
      <c r="I542" s="5"/>
      <c r="M542" s="5"/>
      <c r="Q542" s="5"/>
      <c r="U542" s="5"/>
      <c r="Y542" s="5"/>
      <c r="AC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ht="15.75" customHeight="1">
      <c r="A543" s="5"/>
      <c r="E543" s="5"/>
      <c r="I543" s="5"/>
      <c r="M543" s="5"/>
      <c r="Q543" s="5"/>
      <c r="U543" s="5"/>
      <c r="Y543" s="5"/>
      <c r="AC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ht="15.75" customHeight="1">
      <c r="A544" s="5"/>
      <c r="E544" s="5"/>
      <c r="I544" s="5"/>
      <c r="M544" s="5"/>
      <c r="Q544" s="5"/>
      <c r="U544" s="5"/>
      <c r="Y544" s="5"/>
      <c r="AC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ht="15.75" customHeight="1">
      <c r="A545" s="5"/>
      <c r="E545" s="5"/>
      <c r="I545" s="5"/>
      <c r="M545" s="5"/>
      <c r="Q545" s="5"/>
      <c r="U545" s="5"/>
      <c r="Y545" s="5"/>
      <c r="AC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ht="15.75" customHeight="1">
      <c r="A546" s="5"/>
      <c r="E546" s="5"/>
      <c r="I546" s="5"/>
      <c r="M546" s="5"/>
      <c r="Q546" s="5"/>
      <c r="U546" s="5"/>
      <c r="Y546" s="5"/>
      <c r="AC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ht="15.75" customHeight="1">
      <c r="A547" s="5"/>
      <c r="E547" s="5"/>
      <c r="I547" s="5"/>
      <c r="M547" s="5"/>
      <c r="Q547" s="5"/>
      <c r="U547" s="5"/>
      <c r="Y547" s="5"/>
      <c r="AC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ht="15.75" customHeight="1">
      <c r="A548" s="5"/>
      <c r="E548" s="5"/>
      <c r="I548" s="5"/>
      <c r="M548" s="5"/>
      <c r="Q548" s="5"/>
      <c r="U548" s="5"/>
      <c r="Y548" s="5"/>
      <c r="AC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ht="15.75" customHeight="1">
      <c r="A549" s="5"/>
      <c r="E549" s="5"/>
      <c r="I549" s="5"/>
      <c r="M549" s="5"/>
      <c r="Q549" s="5"/>
      <c r="U549" s="5"/>
      <c r="Y549" s="5"/>
      <c r="AC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ht="15.75" customHeight="1">
      <c r="A550" s="5"/>
      <c r="E550" s="5"/>
      <c r="I550" s="5"/>
      <c r="M550" s="5"/>
      <c r="Q550" s="5"/>
      <c r="U550" s="5"/>
      <c r="Y550" s="5"/>
      <c r="AC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ht="15.75" customHeight="1">
      <c r="A551" s="5"/>
      <c r="E551" s="5"/>
      <c r="I551" s="5"/>
      <c r="M551" s="5"/>
      <c r="Q551" s="5"/>
      <c r="U551" s="5"/>
      <c r="Y551" s="5"/>
      <c r="AC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ht="15.75" customHeight="1">
      <c r="A552" s="5"/>
      <c r="E552" s="5"/>
      <c r="I552" s="5"/>
      <c r="M552" s="5"/>
      <c r="Q552" s="5"/>
      <c r="U552" s="5"/>
      <c r="Y552" s="5"/>
      <c r="AC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ht="15.75" customHeight="1">
      <c r="A553" s="5"/>
      <c r="E553" s="5"/>
      <c r="I553" s="5"/>
      <c r="M553" s="5"/>
      <c r="Q553" s="5"/>
      <c r="U553" s="5"/>
      <c r="Y553" s="5"/>
      <c r="AC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ht="15.75" customHeight="1">
      <c r="A554" s="5"/>
      <c r="E554" s="5"/>
      <c r="I554" s="5"/>
      <c r="M554" s="5"/>
      <c r="Q554" s="5"/>
      <c r="U554" s="5"/>
      <c r="Y554" s="5"/>
      <c r="AC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ht="15.75" customHeight="1">
      <c r="A555" s="5"/>
      <c r="E555" s="5"/>
      <c r="I555" s="5"/>
      <c r="M555" s="5"/>
      <c r="Q555" s="5"/>
      <c r="U555" s="5"/>
      <c r="Y555" s="5"/>
      <c r="AC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ht="15.75" customHeight="1">
      <c r="A556" s="5"/>
      <c r="E556" s="5"/>
      <c r="I556" s="5"/>
      <c r="M556" s="5"/>
      <c r="Q556" s="5"/>
      <c r="U556" s="5"/>
      <c r="Y556" s="5"/>
      <c r="AC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ht="15.75" customHeight="1">
      <c r="A557" s="5"/>
      <c r="E557" s="5"/>
      <c r="I557" s="5"/>
      <c r="M557" s="5"/>
      <c r="Q557" s="5"/>
      <c r="U557" s="5"/>
      <c r="Y557" s="5"/>
      <c r="AC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ht="15.75" customHeight="1">
      <c r="A558" s="5"/>
      <c r="E558" s="5"/>
      <c r="I558" s="5"/>
      <c r="M558" s="5"/>
      <c r="Q558" s="5"/>
      <c r="U558" s="5"/>
      <c r="Y558" s="5"/>
      <c r="AC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ht="15.75" customHeight="1">
      <c r="A559" s="5"/>
      <c r="E559" s="5"/>
      <c r="I559" s="5"/>
      <c r="M559" s="5"/>
      <c r="Q559" s="5"/>
      <c r="U559" s="5"/>
      <c r="Y559" s="5"/>
      <c r="AC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ht="15.75" customHeight="1">
      <c r="A560" s="5"/>
      <c r="E560" s="5"/>
      <c r="I560" s="5"/>
      <c r="M560" s="5"/>
      <c r="Q560" s="5"/>
      <c r="U560" s="5"/>
      <c r="Y560" s="5"/>
      <c r="AC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ht="15.75" customHeight="1">
      <c r="A561" s="5"/>
      <c r="E561" s="5"/>
      <c r="I561" s="5"/>
      <c r="M561" s="5"/>
      <c r="Q561" s="5"/>
      <c r="U561" s="5"/>
      <c r="Y561" s="5"/>
      <c r="AC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ht="15.75" customHeight="1">
      <c r="A562" s="5"/>
      <c r="E562" s="5"/>
      <c r="I562" s="5"/>
      <c r="M562" s="5"/>
      <c r="Q562" s="5"/>
      <c r="U562" s="5"/>
      <c r="Y562" s="5"/>
      <c r="AC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ht="15.75" customHeight="1">
      <c r="A563" s="5"/>
      <c r="E563" s="5"/>
      <c r="I563" s="5"/>
      <c r="M563" s="5"/>
      <c r="Q563" s="5"/>
      <c r="U563" s="5"/>
      <c r="Y563" s="5"/>
      <c r="AC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ht="15.75" customHeight="1">
      <c r="A564" s="5"/>
      <c r="E564" s="5"/>
      <c r="I564" s="5"/>
      <c r="M564" s="5"/>
      <c r="Q564" s="5"/>
      <c r="U564" s="5"/>
      <c r="Y564" s="5"/>
      <c r="AC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ht="15.75" customHeight="1">
      <c r="A565" s="5"/>
      <c r="E565" s="5"/>
      <c r="I565" s="5"/>
      <c r="M565" s="5"/>
      <c r="Q565" s="5"/>
      <c r="U565" s="5"/>
      <c r="Y565" s="5"/>
      <c r="AC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ht="15.75" customHeight="1">
      <c r="A566" s="5"/>
      <c r="E566" s="5"/>
      <c r="I566" s="5"/>
      <c r="M566" s="5"/>
      <c r="Q566" s="5"/>
      <c r="U566" s="5"/>
      <c r="Y566" s="5"/>
      <c r="AC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ht="15.75" customHeight="1">
      <c r="A567" s="5"/>
      <c r="E567" s="5"/>
      <c r="I567" s="5"/>
      <c r="M567" s="5"/>
      <c r="Q567" s="5"/>
      <c r="U567" s="5"/>
      <c r="Y567" s="5"/>
      <c r="AC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ht="15.75" customHeight="1">
      <c r="A568" s="5"/>
      <c r="E568" s="5"/>
      <c r="I568" s="5"/>
      <c r="M568" s="5"/>
      <c r="Q568" s="5"/>
      <c r="U568" s="5"/>
      <c r="Y568" s="5"/>
      <c r="AC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ht="15.75" customHeight="1">
      <c r="A569" s="5"/>
      <c r="E569" s="5"/>
      <c r="I569" s="5"/>
      <c r="M569" s="5"/>
      <c r="Q569" s="5"/>
      <c r="U569" s="5"/>
      <c r="Y569" s="5"/>
      <c r="AC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ht="15.75" customHeight="1">
      <c r="A570" s="5"/>
      <c r="E570" s="5"/>
      <c r="I570" s="5"/>
      <c r="M570" s="5"/>
      <c r="Q570" s="5"/>
      <c r="U570" s="5"/>
      <c r="Y570" s="5"/>
      <c r="AC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ht="15.75" customHeight="1">
      <c r="A571" s="5"/>
      <c r="E571" s="5"/>
      <c r="I571" s="5"/>
      <c r="M571" s="5"/>
      <c r="Q571" s="5"/>
      <c r="U571" s="5"/>
      <c r="Y571" s="5"/>
      <c r="AC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ht="15.75" customHeight="1">
      <c r="A572" s="5"/>
      <c r="E572" s="5"/>
      <c r="I572" s="5"/>
      <c r="M572" s="5"/>
      <c r="Q572" s="5"/>
      <c r="U572" s="5"/>
      <c r="Y572" s="5"/>
      <c r="AC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ht="15.75" customHeight="1">
      <c r="A573" s="5"/>
      <c r="E573" s="5"/>
      <c r="I573" s="5"/>
      <c r="M573" s="5"/>
      <c r="Q573" s="5"/>
      <c r="U573" s="5"/>
      <c r="Y573" s="5"/>
      <c r="AC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ht="15.75" customHeight="1">
      <c r="A574" s="5"/>
      <c r="E574" s="5"/>
      <c r="I574" s="5"/>
      <c r="M574" s="5"/>
      <c r="Q574" s="5"/>
      <c r="U574" s="5"/>
      <c r="Y574" s="5"/>
      <c r="AC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ht="15.75" customHeight="1">
      <c r="A575" s="5"/>
      <c r="E575" s="5"/>
      <c r="I575" s="5"/>
      <c r="M575" s="5"/>
      <c r="Q575" s="5"/>
      <c r="U575" s="5"/>
      <c r="Y575" s="5"/>
      <c r="AC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ht="15.75" customHeight="1">
      <c r="A576" s="5"/>
      <c r="E576" s="5"/>
      <c r="I576" s="5"/>
      <c r="M576" s="5"/>
      <c r="Q576" s="5"/>
      <c r="U576" s="5"/>
      <c r="Y576" s="5"/>
      <c r="AC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ht="15.75" customHeight="1">
      <c r="A577" s="5"/>
      <c r="E577" s="5"/>
      <c r="I577" s="5"/>
      <c r="M577" s="5"/>
      <c r="Q577" s="5"/>
      <c r="U577" s="5"/>
      <c r="Y577" s="5"/>
      <c r="AC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ht="15.75" customHeight="1">
      <c r="A578" s="5"/>
      <c r="E578" s="5"/>
      <c r="I578" s="5"/>
      <c r="M578" s="5"/>
      <c r="Q578" s="5"/>
      <c r="U578" s="5"/>
      <c r="Y578" s="5"/>
      <c r="AC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ht="15.75" customHeight="1">
      <c r="A579" s="5"/>
      <c r="E579" s="5"/>
      <c r="I579" s="5"/>
      <c r="M579" s="5"/>
      <c r="Q579" s="5"/>
      <c r="U579" s="5"/>
      <c r="Y579" s="5"/>
      <c r="AC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ht="15.75" customHeight="1">
      <c r="A580" s="5"/>
      <c r="E580" s="5"/>
      <c r="I580" s="5"/>
      <c r="M580" s="5"/>
      <c r="Q580" s="5"/>
      <c r="U580" s="5"/>
      <c r="Y580" s="5"/>
      <c r="AC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ht="15.75" customHeight="1">
      <c r="A581" s="5"/>
      <c r="E581" s="5"/>
      <c r="I581" s="5"/>
      <c r="M581" s="5"/>
      <c r="Q581" s="5"/>
      <c r="U581" s="5"/>
      <c r="Y581" s="5"/>
      <c r="AC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ht="15.75" customHeight="1">
      <c r="A582" s="5"/>
      <c r="E582" s="5"/>
      <c r="I582" s="5"/>
      <c r="M582" s="5"/>
      <c r="Q582" s="5"/>
      <c r="U582" s="5"/>
      <c r="Y582" s="5"/>
      <c r="AC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ht="15.75" customHeight="1">
      <c r="A583" s="5"/>
      <c r="E583" s="5"/>
      <c r="I583" s="5"/>
      <c r="M583" s="5"/>
      <c r="Q583" s="5"/>
      <c r="U583" s="5"/>
      <c r="Y583" s="5"/>
      <c r="AC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ht="15.75" customHeight="1">
      <c r="A584" s="5"/>
      <c r="E584" s="5"/>
      <c r="I584" s="5"/>
      <c r="M584" s="5"/>
      <c r="Q584" s="5"/>
      <c r="U584" s="5"/>
      <c r="Y584" s="5"/>
      <c r="AC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ht="15.75" customHeight="1">
      <c r="A585" s="5"/>
      <c r="E585" s="5"/>
      <c r="I585" s="5"/>
      <c r="M585" s="5"/>
      <c r="Q585" s="5"/>
      <c r="U585" s="5"/>
      <c r="Y585" s="5"/>
      <c r="AC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ht="15.75" customHeight="1">
      <c r="A586" s="5"/>
      <c r="E586" s="5"/>
      <c r="I586" s="5"/>
      <c r="M586" s="5"/>
      <c r="Q586" s="5"/>
      <c r="U586" s="5"/>
      <c r="Y586" s="5"/>
      <c r="AC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ht="15.75" customHeight="1">
      <c r="A587" s="5"/>
      <c r="E587" s="5"/>
      <c r="I587" s="5"/>
      <c r="M587" s="5"/>
      <c r="Q587" s="5"/>
      <c r="U587" s="5"/>
      <c r="Y587" s="5"/>
      <c r="AC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ht="15.75" customHeight="1">
      <c r="A588" s="5"/>
      <c r="E588" s="5"/>
      <c r="I588" s="5"/>
      <c r="M588" s="5"/>
      <c r="Q588" s="5"/>
      <c r="U588" s="5"/>
      <c r="Y588" s="5"/>
      <c r="AC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ht="15.75" customHeight="1">
      <c r="A589" s="5"/>
      <c r="E589" s="5"/>
      <c r="I589" s="5"/>
      <c r="M589" s="5"/>
      <c r="Q589" s="5"/>
      <c r="U589" s="5"/>
      <c r="Y589" s="5"/>
      <c r="AC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ht="15.75" customHeight="1">
      <c r="A590" s="5"/>
      <c r="E590" s="5"/>
      <c r="I590" s="5"/>
      <c r="M590" s="5"/>
      <c r="Q590" s="5"/>
      <c r="U590" s="5"/>
      <c r="Y590" s="5"/>
      <c r="AC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ht="15.75" customHeight="1">
      <c r="A591" s="5"/>
      <c r="E591" s="5"/>
      <c r="I591" s="5"/>
      <c r="M591" s="5"/>
      <c r="Q591" s="5"/>
      <c r="U591" s="5"/>
      <c r="Y591" s="5"/>
      <c r="AC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ht="15.75" customHeight="1">
      <c r="A592" s="5"/>
      <c r="E592" s="5"/>
      <c r="I592" s="5"/>
      <c r="M592" s="5"/>
      <c r="Q592" s="5"/>
      <c r="U592" s="5"/>
      <c r="Y592" s="5"/>
      <c r="AC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ht="15.75" customHeight="1">
      <c r="A593" s="5"/>
      <c r="E593" s="5"/>
      <c r="I593" s="5"/>
      <c r="M593" s="5"/>
      <c r="Q593" s="5"/>
      <c r="U593" s="5"/>
      <c r="Y593" s="5"/>
      <c r="AC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ht="15.75" customHeight="1">
      <c r="A594" s="5"/>
      <c r="E594" s="5"/>
      <c r="I594" s="5"/>
      <c r="M594" s="5"/>
      <c r="Q594" s="5"/>
      <c r="U594" s="5"/>
      <c r="Y594" s="5"/>
      <c r="AC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ht="15.75" customHeight="1">
      <c r="A595" s="5"/>
      <c r="E595" s="5"/>
      <c r="I595" s="5"/>
      <c r="M595" s="5"/>
      <c r="Q595" s="5"/>
      <c r="U595" s="5"/>
      <c r="Y595" s="5"/>
      <c r="AC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ht="15.75" customHeight="1">
      <c r="A596" s="5"/>
      <c r="E596" s="5"/>
      <c r="I596" s="5"/>
      <c r="M596" s="5"/>
      <c r="Q596" s="5"/>
      <c r="U596" s="5"/>
      <c r="Y596" s="5"/>
      <c r="AC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ht="15.75" customHeight="1">
      <c r="A597" s="5"/>
      <c r="E597" s="5"/>
      <c r="I597" s="5"/>
      <c r="M597" s="5"/>
      <c r="Q597" s="5"/>
      <c r="U597" s="5"/>
      <c r="Y597" s="5"/>
      <c r="AC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ht="15.75" customHeight="1">
      <c r="A598" s="5"/>
      <c r="E598" s="5"/>
      <c r="I598" s="5"/>
      <c r="M598" s="5"/>
      <c r="Q598" s="5"/>
      <c r="U598" s="5"/>
      <c r="Y598" s="5"/>
      <c r="AC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ht="15.75" customHeight="1">
      <c r="A599" s="5"/>
      <c r="E599" s="5"/>
      <c r="I599" s="5"/>
      <c r="M599" s="5"/>
      <c r="Q599" s="5"/>
      <c r="U599" s="5"/>
      <c r="Y599" s="5"/>
      <c r="AC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ht="15.75" customHeight="1">
      <c r="A600" s="5"/>
      <c r="E600" s="5"/>
      <c r="I600" s="5"/>
      <c r="M600" s="5"/>
      <c r="Q600" s="5"/>
      <c r="U600" s="5"/>
      <c r="Y600" s="5"/>
      <c r="AC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ht="15.75" customHeight="1">
      <c r="A601" s="5"/>
      <c r="E601" s="5"/>
      <c r="I601" s="5"/>
      <c r="M601" s="5"/>
      <c r="Q601" s="5"/>
      <c r="U601" s="5"/>
      <c r="Y601" s="5"/>
      <c r="AC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ht="15.75" customHeight="1">
      <c r="A602" s="5"/>
      <c r="E602" s="5"/>
      <c r="I602" s="5"/>
      <c r="M602" s="5"/>
      <c r="Q602" s="5"/>
      <c r="U602" s="5"/>
      <c r="Y602" s="5"/>
      <c r="AC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ht="15.75" customHeight="1">
      <c r="A603" s="5"/>
      <c r="E603" s="5"/>
      <c r="I603" s="5"/>
      <c r="M603" s="5"/>
      <c r="Q603" s="5"/>
      <c r="U603" s="5"/>
      <c r="Y603" s="5"/>
      <c r="AC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ht="15.75" customHeight="1">
      <c r="A604" s="5"/>
      <c r="E604" s="5"/>
      <c r="I604" s="5"/>
      <c r="M604" s="5"/>
      <c r="Q604" s="5"/>
      <c r="U604" s="5"/>
      <c r="Y604" s="5"/>
      <c r="AC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ht="15.75" customHeight="1">
      <c r="A605" s="5"/>
      <c r="E605" s="5"/>
      <c r="I605" s="5"/>
      <c r="M605" s="5"/>
      <c r="Q605" s="5"/>
      <c r="U605" s="5"/>
      <c r="Y605" s="5"/>
      <c r="AC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ht="15.75" customHeight="1">
      <c r="A606" s="5"/>
      <c r="E606" s="5"/>
      <c r="I606" s="5"/>
      <c r="M606" s="5"/>
      <c r="Q606" s="5"/>
      <c r="U606" s="5"/>
      <c r="Y606" s="5"/>
      <c r="AC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ht="15.75" customHeight="1">
      <c r="A607" s="5"/>
      <c r="E607" s="5"/>
      <c r="I607" s="5"/>
      <c r="M607" s="5"/>
      <c r="Q607" s="5"/>
      <c r="U607" s="5"/>
      <c r="Y607" s="5"/>
      <c r="AC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ht="15.75" customHeight="1">
      <c r="A608" s="5"/>
      <c r="E608" s="5"/>
      <c r="I608" s="5"/>
      <c r="M608" s="5"/>
      <c r="Q608" s="5"/>
      <c r="U608" s="5"/>
      <c r="Y608" s="5"/>
      <c r="AC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ht="15.75" customHeight="1">
      <c r="A609" s="5"/>
      <c r="E609" s="5"/>
      <c r="I609" s="5"/>
      <c r="M609" s="5"/>
      <c r="Q609" s="5"/>
      <c r="U609" s="5"/>
      <c r="Y609" s="5"/>
      <c r="AC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ht="15.75" customHeight="1">
      <c r="A610" s="5"/>
      <c r="E610" s="5"/>
      <c r="I610" s="5"/>
      <c r="M610" s="5"/>
      <c r="Q610" s="5"/>
      <c r="U610" s="5"/>
      <c r="Y610" s="5"/>
      <c r="AC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ht="15.75" customHeight="1">
      <c r="A611" s="5"/>
      <c r="E611" s="5"/>
      <c r="I611" s="5"/>
      <c r="M611" s="5"/>
      <c r="Q611" s="5"/>
      <c r="U611" s="5"/>
      <c r="Y611" s="5"/>
      <c r="AC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ht="15.75" customHeight="1">
      <c r="A612" s="5"/>
      <c r="E612" s="5"/>
      <c r="I612" s="5"/>
      <c r="M612" s="5"/>
      <c r="Q612" s="5"/>
      <c r="U612" s="5"/>
      <c r="Y612" s="5"/>
      <c r="AC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ht="15.75" customHeight="1">
      <c r="A613" s="5"/>
      <c r="E613" s="5"/>
      <c r="I613" s="5"/>
      <c r="M613" s="5"/>
      <c r="Q613" s="5"/>
      <c r="U613" s="5"/>
      <c r="Y613" s="5"/>
      <c r="AC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ht="15.75" customHeight="1">
      <c r="A614" s="5"/>
      <c r="E614" s="5"/>
      <c r="I614" s="5"/>
      <c r="M614" s="5"/>
      <c r="Q614" s="5"/>
      <c r="U614" s="5"/>
      <c r="Y614" s="5"/>
      <c r="AC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ht="15.75" customHeight="1">
      <c r="A615" s="5"/>
      <c r="E615" s="5"/>
      <c r="I615" s="5"/>
      <c r="M615" s="5"/>
      <c r="Q615" s="5"/>
      <c r="U615" s="5"/>
      <c r="Y615" s="5"/>
      <c r="AC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ht="15.75" customHeight="1">
      <c r="A616" s="5"/>
      <c r="E616" s="5"/>
      <c r="I616" s="5"/>
      <c r="M616" s="5"/>
      <c r="Q616" s="5"/>
      <c r="U616" s="5"/>
      <c r="Y616" s="5"/>
      <c r="AC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ht="15.75" customHeight="1">
      <c r="A617" s="5"/>
      <c r="E617" s="5"/>
      <c r="I617" s="5"/>
      <c r="M617" s="5"/>
      <c r="Q617" s="5"/>
      <c r="U617" s="5"/>
      <c r="Y617" s="5"/>
      <c r="AC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ht="15.75" customHeight="1">
      <c r="A618" s="5"/>
      <c r="E618" s="5"/>
      <c r="I618" s="5"/>
      <c r="M618" s="5"/>
      <c r="Q618" s="5"/>
      <c r="U618" s="5"/>
      <c r="Y618" s="5"/>
      <c r="AC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ht="15.75" customHeight="1">
      <c r="A619" s="5"/>
      <c r="E619" s="5"/>
      <c r="I619" s="5"/>
      <c r="M619" s="5"/>
      <c r="Q619" s="5"/>
      <c r="U619" s="5"/>
      <c r="Y619" s="5"/>
      <c r="AC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ht="15.75" customHeight="1">
      <c r="A620" s="5"/>
      <c r="E620" s="5"/>
      <c r="I620" s="5"/>
      <c r="M620" s="5"/>
      <c r="Q620" s="5"/>
      <c r="U620" s="5"/>
      <c r="Y620" s="5"/>
      <c r="AC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ht="15.75" customHeight="1">
      <c r="A621" s="5"/>
      <c r="E621" s="5"/>
      <c r="I621" s="5"/>
      <c r="M621" s="5"/>
      <c r="Q621" s="5"/>
      <c r="U621" s="5"/>
      <c r="Y621" s="5"/>
      <c r="AC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ht="15.75" customHeight="1">
      <c r="A622" s="5"/>
      <c r="E622" s="5"/>
      <c r="I622" s="5"/>
      <c r="M622" s="5"/>
      <c r="Q622" s="5"/>
      <c r="U622" s="5"/>
      <c r="Y622" s="5"/>
      <c r="AC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ht="15.75" customHeight="1">
      <c r="A623" s="5"/>
      <c r="E623" s="5"/>
      <c r="I623" s="5"/>
      <c r="M623" s="5"/>
      <c r="Q623" s="5"/>
      <c r="U623" s="5"/>
      <c r="Y623" s="5"/>
      <c r="AC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ht="15.75" customHeight="1">
      <c r="A624" s="5"/>
      <c r="E624" s="5"/>
      <c r="I624" s="5"/>
      <c r="M624" s="5"/>
      <c r="Q624" s="5"/>
      <c r="U624" s="5"/>
      <c r="Y624" s="5"/>
      <c r="AC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ht="15.75" customHeight="1">
      <c r="A625" s="5"/>
      <c r="E625" s="5"/>
      <c r="I625" s="5"/>
      <c r="M625" s="5"/>
      <c r="Q625" s="5"/>
      <c r="U625" s="5"/>
      <c r="Y625" s="5"/>
      <c r="AC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ht="15.75" customHeight="1">
      <c r="A626" s="5"/>
      <c r="E626" s="5"/>
      <c r="I626" s="5"/>
      <c r="M626" s="5"/>
      <c r="Q626" s="5"/>
      <c r="U626" s="5"/>
      <c r="Y626" s="5"/>
      <c r="AC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ht="15.75" customHeight="1">
      <c r="A627" s="5"/>
      <c r="E627" s="5"/>
      <c r="I627" s="5"/>
      <c r="M627" s="5"/>
      <c r="Q627" s="5"/>
      <c r="U627" s="5"/>
      <c r="Y627" s="5"/>
      <c r="AC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ht="15.75" customHeight="1">
      <c r="A628" s="5"/>
      <c r="E628" s="5"/>
      <c r="I628" s="5"/>
      <c r="M628" s="5"/>
      <c r="Q628" s="5"/>
      <c r="U628" s="5"/>
      <c r="Y628" s="5"/>
      <c r="AC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ht="15.75" customHeight="1">
      <c r="A629" s="5"/>
      <c r="E629" s="5"/>
      <c r="I629" s="5"/>
      <c r="M629" s="5"/>
      <c r="Q629" s="5"/>
      <c r="U629" s="5"/>
      <c r="Y629" s="5"/>
      <c r="AC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ht="15.75" customHeight="1">
      <c r="A630" s="5"/>
      <c r="E630" s="5"/>
      <c r="I630" s="5"/>
      <c r="M630" s="5"/>
      <c r="Q630" s="5"/>
      <c r="U630" s="5"/>
      <c r="Y630" s="5"/>
      <c r="AC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ht="15.75" customHeight="1">
      <c r="A631" s="5"/>
      <c r="E631" s="5"/>
      <c r="I631" s="5"/>
      <c r="M631" s="5"/>
      <c r="Q631" s="5"/>
      <c r="U631" s="5"/>
      <c r="Y631" s="5"/>
      <c r="AC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ht="15.75" customHeight="1">
      <c r="A632" s="5"/>
      <c r="E632" s="5"/>
      <c r="I632" s="5"/>
      <c r="M632" s="5"/>
      <c r="Q632" s="5"/>
      <c r="U632" s="5"/>
      <c r="Y632" s="5"/>
      <c r="AC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ht="15.75" customHeight="1">
      <c r="A633" s="5"/>
      <c r="E633" s="5"/>
      <c r="I633" s="5"/>
      <c r="M633" s="5"/>
      <c r="Q633" s="5"/>
      <c r="U633" s="5"/>
      <c r="Y633" s="5"/>
      <c r="AC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ht="15.75" customHeight="1">
      <c r="A634" s="5"/>
      <c r="E634" s="5"/>
      <c r="I634" s="5"/>
      <c r="M634" s="5"/>
      <c r="Q634" s="5"/>
      <c r="U634" s="5"/>
      <c r="Y634" s="5"/>
      <c r="AC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ht="15.75" customHeight="1">
      <c r="A635" s="5"/>
      <c r="E635" s="5"/>
      <c r="I635" s="5"/>
      <c r="M635" s="5"/>
      <c r="Q635" s="5"/>
      <c r="U635" s="5"/>
      <c r="Y635" s="5"/>
      <c r="AC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ht="15.75" customHeight="1">
      <c r="A636" s="5"/>
      <c r="E636" s="5"/>
      <c r="I636" s="5"/>
      <c r="M636" s="5"/>
      <c r="Q636" s="5"/>
      <c r="U636" s="5"/>
      <c r="Y636" s="5"/>
      <c r="AC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ht="15.75" customHeight="1">
      <c r="A637" s="5"/>
      <c r="E637" s="5"/>
      <c r="I637" s="5"/>
      <c r="M637" s="5"/>
      <c r="Q637" s="5"/>
      <c r="U637" s="5"/>
      <c r="Y637" s="5"/>
      <c r="AC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ht="15.75" customHeight="1">
      <c r="A638" s="5"/>
      <c r="E638" s="5"/>
      <c r="I638" s="5"/>
      <c r="M638" s="5"/>
      <c r="Q638" s="5"/>
      <c r="U638" s="5"/>
      <c r="Y638" s="5"/>
      <c r="AC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ht="15.75" customHeight="1">
      <c r="A639" s="5"/>
      <c r="E639" s="5"/>
      <c r="I639" s="5"/>
      <c r="M639" s="5"/>
      <c r="Q639" s="5"/>
      <c r="U639" s="5"/>
      <c r="Y639" s="5"/>
      <c r="AC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ht="15.75" customHeight="1">
      <c r="A640" s="5"/>
      <c r="E640" s="5"/>
      <c r="I640" s="5"/>
      <c r="M640" s="5"/>
      <c r="Q640" s="5"/>
      <c r="U640" s="5"/>
      <c r="Y640" s="5"/>
      <c r="AC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ht="15.75" customHeight="1">
      <c r="A641" s="5"/>
      <c r="E641" s="5"/>
      <c r="I641" s="5"/>
      <c r="M641" s="5"/>
      <c r="Q641" s="5"/>
      <c r="U641" s="5"/>
      <c r="Y641" s="5"/>
      <c r="AC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ht="15.75" customHeight="1">
      <c r="A642" s="5"/>
      <c r="E642" s="5"/>
      <c r="I642" s="5"/>
      <c r="M642" s="5"/>
      <c r="Q642" s="5"/>
      <c r="U642" s="5"/>
      <c r="Y642" s="5"/>
      <c r="AC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ht="15.75" customHeight="1">
      <c r="A643" s="5"/>
      <c r="E643" s="5"/>
      <c r="I643" s="5"/>
      <c r="M643" s="5"/>
      <c r="Q643" s="5"/>
      <c r="U643" s="5"/>
      <c r="Y643" s="5"/>
      <c r="AC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ht="15.75" customHeight="1">
      <c r="A644" s="5"/>
      <c r="E644" s="5"/>
      <c r="I644" s="5"/>
      <c r="M644" s="5"/>
      <c r="Q644" s="5"/>
      <c r="U644" s="5"/>
      <c r="Y644" s="5"/>
      <c r="AC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ht="15.75" customHeight="1">
      <c r="A645" s="5"/>
      <c r="E645" s="5"/>
      <c r="I645" s="5"/>
      <c r="M645" s="5"/>
      <c r="Q645" s="5"/>
      <c r="U645" s="5"/>
      <c r="Y645" s="5"/>
      <c r="AC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ht="15.75" customHeight="1">
      <c r="A646" s="5"/>
      <c r="E646" s="5"/>
      <c r="I646" s="5"/>
      <c r="M646" s="5"/>
      <c r="Q646" s="5"/>
      <c r="U646" s="5"/>
      <c r="Y646" s="5"/>
      <c r="AC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ht="15.75" customHeight="1">
      <c r="A647" s="5"/>
      <c r="E647" s="5"/>
      <c r="I647" s="5"/>
      <c r="M647" s="5"/>
      <c r="Q647" s="5"/>
      <c r="U647" s="5"/>
      <c r="Y647" s="5"/>
      <c r="AC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ht="15.75" customHeight="1">
      <c r="A648" s="5"/>
      <c r="E648" s="5"/>
      <c r="I648" s="5"/>
      <c r="M648" s="5"/>
      <c r="Q648" s="5"/>
      <c r="U648" s="5"/>
      <c r="Y648" s="5"/>
      <c r="AC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ht="15.75" customHeight="1">
      <c r="A649" s="5"/>
      <c r="E649" s="5"/>
      <c r="I649" s="5"/>
      <c r="M649" s="5"/>
      <c r="Q649" s="5"/>
      <c r="U649" s="5"/>
      <c r="Y649" s="5"/>
      <c r="AC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ht="15.75" customHeight="1">
      <c r="A650" s="5"/>
      <c r="E650" s="5"/>
      <c r="I650" s="5"/>
      <c r="M650" s="5"/>
      <c r="Q650" s="5"/>
      <c r="U650" s="5"/>
      <c r="Y650" s="5"/>
      <c r="AC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ht="15.75" customHeight="1">
      <c r="A651" s="5"/>
      <c r="E651" s="5"/>
      <c r="I651" s="5"/>
      <c r="M651" s="5"/>
      <c r="Q651" s="5"/>
      <c r="U651" s="5"/>
      <c r="Y651" s="5"/>
      <c r="AC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ht="15.75" customHeight="1">
      <c r="A652" s="5"/>
      <c r="E652" s="5"/>
      <c r="I652" s="5"/>
      <c r="M652" s="5"/>
      <c r="Q652" s="5"/>
      <c r="U652" s="5"/>
      <c r="Y652" s="5"/>
      <c r="AC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ht="15.75" customHeight="1">
      <c r="A653" s="5"/>
      <c r="E653" s="5"/>
      <c r="I653" s="5"/>
      <c r="M653" s="5"/>
      <c r="Q653" s="5"/>
      <c r="U653" s="5"/>
      <c r="Y653" s="5"/>
      <c r="AC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ht="15.75" customHeight="1">
      <c r="A654" s="5"/>
      <c r="E654" s="5"/>
      <c r="I654" s="5"/>
      <c r="M654" s="5"/>
      <c r="Q654" s="5"/>
      <c r="U654" s="5"/>
      <c r="Y654" s="5"/>
      <c r="AC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ht="15.75" customHeight="1">
      <c r="A655" s="5"/>
      <c r="E655" s="5"/>
      <c r="I655" s="5"/>
      <c r="M655" s="5"/>
      <c r="Q655" s="5"/>
      <c r="U655" s="5"/>
      <c r="Y655" s="5"/>
      <c r="AC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ht="15.75" customHeight="1">
      <c r="A656" s="5"/>
      <c r="E656" s="5"/>
      <c r="I656" s="5"/>
      <c r="M656" s="5"/>
      <c r="Q656" s="5"/>
      <c r="U656" s="5"/>
      <c r="Y656" s="5"/>
      <c r="AC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ht="15.75" customHeight="1">
      <c r="A657" s="5"/>
      <c r="E657" s="5"/>
      <c r="I657" s="5"/>
      <c r="M657" s="5"/>
      <c r="Q657" s="5"/>
      <c r="U657" s="5"/>
      <c r="Y657" s="5"/>
      <c r="AC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ht="15.75" customHeight="1">
      <c r="A658" s="5"/>
      <c r="E658" s="5"/>
      <c r="I658" s="5"/>
      <c r="M658" s="5"/>
      <c r="Q658" s="5"/>
      <c r="U658" s="5"/>
      <c r="Y658" s="5"/>
      <c r="AC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ht="15.75" customHeight="1">
      <c r="A659" s="5"/>
      <c r="E659" s="5"/>
      <c r="I659" s="5"/>
      <c r="M659" s="5"/>
      <c r="Q659" s="5"/>
      <c r="U659" s="5"/>
      <c r="Y659" s="5"/>
      <c r="AC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ht="15.75" customHeight="1">
      <c r="A660" s="5"/>
      <c r="E660" s="5"/>
      <c r="I660" s="5"/>
      <c r="M660" s="5"/>
      <c r="Q660" s="5"/>
      <c r="U660" s="5"/>
      <c r="Y660" s="5"/>
      <c r="AC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ht="15.75" customHeight="1">
      <c r="A661" s="5"/>
      <c r="E661" s="5"/>
      <c r="I661" s="5"/>
      <c r="M661" s="5"/>
      <c r="Q661" s="5"/>
      <c r="U661" s="5"/>
      <c r="Y661" s="5"/>
      <c r="AC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ht="15.75" customHeight="1">
      <c r="A662" s="5"/>
      <c r="E662" s="5"/>
      <c r="I662" s="5"/>
      <c r="M662" s="5"/>
      <c r="Q662" s="5"/>
      <c r="U662" s="5"/>
      <c r="Y662" s="5"/>
      <c r="AC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ht="15.75" customHeight="1">
      <c r="A663" s="5"/>
      <c r="E663" s="5"/>
      <c r="I663" s="5"/>
      <c r="M663" s="5"/>
      <c r="Q663" s="5"/>
      <c r="U663" s="5"/>
      <c r="Y663" s="5"/>
      <c r="AC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ht="15.75" customHeight="1">
      <c r="A664" s="5"/>
      <c r="E664" s="5"/>
      <c r="I664" s="5"/>
      <c r="M664" s="5"/>
      <c r="Q664" s="5"/>
      <c r="U664" s="5"/>
      <c r="Y664" s="5"/>
      <c r="AC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ht="15.75" customHeight="1">
      <c r="A665" s="5"/>
      <c r="E665" s="5"/>
      <c r="I665" s="5"/>
      <c r="M665" s="5"/>
      <c r="Q665" s="5"/>
      <c r="U665" s="5"/>
      <c r="Y665" s="5"/>
      <c r="AC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ht="15.75" customHeight="1">
      <c r="A666" s="5"/>
      <c r="E666" s="5"/>
      <c r="I666" s="5"/>
      <c r="M666" s="5"/>
      <c r="Q666" s="5"/>
      <c r="U666" s="5"/>
      <c r="Y666" s="5"/>
      <c r="AC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ht="15.75" customHeight="1">
      <c r="A667" s="5"/>
      <c r="E667" s="5"/>
      <c r="I667" s="5"/>
      <c r="M667" s="5"/>
      <c r="Q667" s="5"/>
      <c r="U667" s="5"/>
      <c r="Y667" s="5"/>
      <c r="AC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ht="15.75" customHeight="1">
      <c r="A668" s="5"/>
      <c r="E668" s="5"/>
      <c r="I668" s="5"/>
      <c r="M668" s="5"/>
      <c r="Q668" s="5"/>
      <c r="U668" s="5"/>
      <c r="Y668" s="5"/>
      <c r="AC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ht="15.75" customHeight="1">
      <c r="A669" s="5"/>
      <c r="E669" s="5"/>
      <c r="I669" s="5"/>
      <c r="M669" s="5"/>
      <c r="Q669" s="5"/>
      <c r="U669" s="5"/>
      <c r="Y669" s="5"/>
      <c r="AC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ht="15.75" customHeight="1">
      <c r="A670" s="5"/>
      <c r="E670" s="5"/>
      <c r="I670" s="5"/>
      <c r="M670" s="5"/>
      <c r="Q670" s="5"/>
      <c r="U670" s="5"/>
      <c r="Y670" s="5"/>
      <c r="AC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ht="15.75" customHeight="1">
      <c r="A671" s="5"/>
      <c r="E671" s="5"/>
      <c r="I671" s="5"/>
      <c r="M671" s="5"/>
      <c r="Q671" s="5"/>
      <c r="U671" s="5"/>
      <c r="Y671" s="5"/>
      <c r="AC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ht="15.75" customHeight="1">
      <c r="A672" s="5"/>
      <c r="E672" s="5"/>
      <c r="I672" s="5"/>
      <c r="M672" s="5"/>
      <c r="Q672" s="5"/>
      <c r="U672" s="5"/>
      <c r="Y672" s="5"/>
      <c r="AC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ht="15.75" customHeight="1">
      <c r="A673" s="5"/>
      <c r="E673" s="5"/>
      <c r="I673" s="5"/>
      <c r="M673" s="5"/>
      <c r="Q673" s="5"/>
      <c r="U673" s="5"/>
      <c r="Y673" s="5"/>
      <c r="AC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ht="15.75" customHeight="1">
      <c r="A674" s="5"/>
      <c r="E674" s="5"/>
      <c r="I674" s="5"/>
      <c r="M674" s="5"/>
      <c r="Q674" s="5"/>
      <c r="U674" s="5"/>
      <c r="Y674" s="5"/>
      <c r="AC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ht="15.75" customHeight="1">
      <c r="A675" s="5"/>
      <c r="E675" s="5"/>
      <c r="I675" s="5"/>
      <c r="M675" s="5"/>
      <c r="Q675" s="5"/>
      <c r="U675" s="5"/>
      <c r="Y675" s="5"/>
      <c r="AC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ht="15.75" customHeight="1">
      <c r="A676" s="5"/>
      <c r="E676" s="5"/>
      <c r="I676" s="5"/>
      <c r="M676" s="5"/>
      <c r="Q676" s="5"/>
      <c r="U676" s="5"/>
      <c r="Y676" s="5"/>
      <c r="AC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ht="15.75" customHeight="1">
      <c r="A677" s="5"/>
      <c r="E677" s="5"/>
      <c r="I677" s="5"/>
      <c r="M677" s="5"/>
      <c r="Q677" s="5"/>
      <c r="U677" s="5"/>
      <c r="Y677" s="5"/>
      <c r="AC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ht="15.75" customHeight="1">
      <c r="A678" s="5"/>
      <c r="E678" s="5"/>
      <c r="I678" s="5"/>
      <c r="M678" s="5"/>
      <c r="Q678" s="5"/>
      <c r="U678" s="5"/>
      <c r="Y678" s="5"/>
      <c r="AC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ht="15.75" customHeight="1">
      <c r="A679" s="5"/>
      <c r="E679" s="5"/>
      <c r="I679" s="5"/>
      <c r="M679" s="5"/>
      <c r="Q679" s="5"/>
      <c r="U679" s="5"/>
      <c r="Y679" s="5"/>
      <c r="AC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ht="15.75" customHeight="1">
      <c r="A680" s="5"/>
      <c r="E680" s="5"/>
      <c r="I680" s="5"/>
      <c r="M680" s="5"/>
      <c r="Q680" s="5"/>
      <c r="U680" s="5"/>
      <c r="Y680" s="5"/>
      <c r="AC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ht="15.75" customHeight="1">
      <c r="A681" s="5"/>
      <c r="E681" s="5"/>
      <c r="I681" s="5"/>
      <c r="M681" s="5"/>
      <c r="Q681" s="5"/>
      <c r="U681" s="5"/>
      <c r="Y681" s="5"/>
      <c r="AC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ht="15.75" customHeight="1">
      <c r="A682" s="5"/>
      <c r="E682" s="5"/>
      <c r="I682" s="5"/>
      <c r="M682" s="5"/>
      <c r="Q682" s="5"/>
      <c r="U682" s="5"/>
      <c r="Y682" s="5"/>
      <c r="AC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ht="15.75" customHeight="1">
      <c r="A683" s="5"/>
      <c r="E683" s="5"/>
      <c r="I683" s="5"/>
      <c r="M683" s="5"/>
      <c r="Q683" s="5"/>
      <c r="U683" s="5"/>
      <c r="Y683" s="5"/>
      <c r="AC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ht="15.75" customHeight="1">
      <c r="A684" s="5"/>
      <c r="E684" s="5"/>
      <c r="I684" s="5"/>
      <c r="M684" s="5"/>
      <c r="Q684" s="5"/>
      <c r="U684" s="5"/>
      <c r="Y684" s="5"/>
      <c r="AC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ht="15.75" customHeight="1">
      <c r="A685" s="5"/>
      <c r="E685" s="5"/>
      <c r="I685" s="5"/>
      <c r="M685" s="5"/>
      <c r="Q685" s="5"/>
      <c r="U685" s="5"/>
      <c r="Y685" s="5"/>
      <c r="AC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ht="15.75" customHeight="1">
      <c r="A686" s="5"/>
      <c r="E686" s="5"/>
      <c r="I686" s="5"/>
      <c r="M686" s="5"/>
      <c r="Q686" s="5"/>
      <c r="U686" s="5"/>
      <c r="Y686" s="5"/>
      <c r="AC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ht="15.75" customHeight="1">
      <c r="A687" s="5"/>
      <c r="E687" s="5"/>
      <c r="I687" s="5"/>
      <c r="M687" s="5"/>
      <c r="Q687" s="5"/>
      <c r="U687" s="5"/>
      <c r="Y687" s="5"/>
      <c r="AC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ht="15.75" customHeight="1">
      <c r="A688" s="5"/>
      <c r="E688" s="5"/>
      <c r="I688" s="5"/>
      <c r="M688" s="5"/>
      <c r="Q688" s="5"/>
      <c r="U688" s="5"/>
      <c r="Y688" s="5"/>
      <c r="AC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ht="15.75" customHeight="1">
      <c r="A689" s="5"/>
      <c r="E689" s="5"/>
      <c r="I689" s="5"/>
      <c r="M689" s="5"/>
      <c r="Q689" s="5"/>
      <c r="U689" s="5"/>
      <c r="Y689" s="5"/>
      <c r="AC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ht="15.75" customHeight="1">
      <c r="A690" s="5"/>
      <c r="E690" s="5"/>
      <c r="I690" s="5"/>
      <c r="M690" s="5"/>
      <c r="Q690" s="5"/>
      <c r="U690" s="5"/>
      <c r="Y690" s="5"/>
      <c r="AC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ht="15.75" customHeight="1">
      <c r="A691" s="5"/>
      <c r="E691" s="5"/>
      <c r="I691" s="5"/>
      <c r="M691" s="5"/>
      <c r="Q691" s="5"/>
      <c r="U691" s="5"/>
      <c r="Y691" s="5"/>
      <c r="AC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ht="15.75" customHeight="1">
      <c r="A692" s="5"/>
      <c r="E692" s="5"/>
      <c r="I692" s="5"/>
      <c r="M692" s="5"/>
      <c r="Q692" s="5"/>
      <c r="U692" s="5"/>
      <c r="Y692" s="5"/>
      <c r="AC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ht="15.75" customHeight="1">
      <c r="A693" s="5"/>
      <c r="E693" s="5"/>
      <c r="I693" s="5"/>
      <c r="M693" s="5"/>
      <c r="Q693" s="5"/>
      <c r="U693" s="5"/>
      <c r="Y693" s="5"/>
      <c r="AC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ht="15.75" customHeight="1">
      <c r="A694" s="5"/>
      <c r="E694" s="5"/>
      <c r="I694" s="5"/>
      <c r="M694" s="5"/>
      <c r="Q694" s="5"/>
      <c r="U694" s="5"/>
      <c r="Y694" s="5"/>
      <c r="AC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ht="15.75" customHeight="1">
      <c r="A695" s="5"/>
      <c r="E695" s="5"/>
      <c r="I695" s="5"/>
      <c r="M695" s="5"/>
      <c r="Q695" s="5"/>
      <c r="U695" s="5"/>
      <c r="Y695" s="5"/>
      <c r="AC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ht="15.75" customHeight="1">
      <c r="A696" s="5"/>
      <c r="E696" s="5"/>
      <c r="I696" s="5"/>
      <c r="M696" s="5"/>
      <c r="Q696" s="5"/>
      <c r="U696" s="5"/>
      <c r="Y696" s="5"/>
      <c r="AC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ht="15.75" customHeight="1">
      <c r="A697" s="5"/>
      <c r="E697" s="5"/>
      <c r="I697" s="5"/>
      <c r="M697" s="5"/>
      <c r="Q697" s="5"/>
      <c r="U697" s="5"/>
      <c r="Y697" s="5"/>
      <c r="AC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ht="15.75" customHeight="1">
      <c r="A698" s="5"/>
      <c r="E698" s="5"/>
      <c r="I698" s="5"/>
      <c r="M698" s="5"/>
      <c r="Q698" s="5"/>
      <c r="U698" s="5"/>
      <c r="Y698" s="5"/>
      <c r="AC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ht="15.75" customHeight="1">
      <c r="A699" s="5"/>
      <c r="E699" s="5"/>
      <c r="I699" s="5"/>
      <c r="M699" s="5"/>
      <c r="Q699" s="5"/>
      <c r="U699" s="5"/>
      <c r="Y699" s="5"/>
      <c r="AC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ht="15.75" customHeight="1">
      <c r="A700" s="5"/>
      <c r="E700" s="5"/>
      <c r="I700" s="5"/>
      <c r="M700" s="5"/>
      <c r="Q700" s="5"/>
      <c r="U700" s="5"/>
      <c r="Y700" s="5"/>
      <c r="AC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ht="15.75" customHeight="1">
      <c r="A701" s="5"/>
      <c r="E701" s="5"/>
      <c r="I701" s="5"/>
      <c r="M701" s="5"/>
      <c r="Q701" s="5"/>
      <c r="U701" s="5"/>
      <c r="Y701" s="5"/>
      <c r="AC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ht="15.75" customHeight="1">
      <c r="A702" s="5"/>
      <c r="E702" s="5"/>
      <c r="I702" s="5"/>
      <c r="M702" s="5"/>
      <c r="Q702" s="5"/>
      <c r="U702" s="5"/>
      <c r="Y702" s="5"/>
      <c r="AC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ht="15.75" customHeight="1">
      <c r="A703" s="5"/>
      <c r="E703" s="5"/>
      <c r="I703" s="5"/>
      <c r="M703" s="5"/>
      <c r="Q703" s="5"/>
      <c r="U703" s="5"/>
      <c r="Y703" s="5"/>
      <c r="AC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ht="15.75" customHeight="1">
      <c r="A704" s="5"/>
      <c r="E704" s="5"/>
      <c r="I704" s="5"/>
      <c r="M704" s="5"/>
      <c r="Q704" s="5"/>
      <c r="U704" s="5"/>
      <c r="Y704" s="5"/>
      <c r="AC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ht="15.75" customHeight="1">
      <c r="A705" s="5"/>
      <c r="E705" s="5"/>
      <c r="I705" s="5"/>
      <c r="M705" s="5"/>
      <c r="Q705" s="5"/>
      <c r="U705" s="5"/>
      <c r="Y705" s="5"/>
      <c r="AC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ht="15.75" customHeight="1">
      <c r="A706" s="5"/>
      <c r="E706" s="5"/>
      <c r="I706" s="5"/>
      <c r="M706" s="5"/>
      <c r="Q706" s="5"/>
      <c r="U706" s="5"/>
      <c r="Y706" s="5"/>
      <c r="AC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ht="15.75" customHeight="1">
      <c r="A707" s="5"/>
      <c r="E707" s="5"/>
      <c r="I707" s="5"/>
      <c r="M707" s="5"/>
      <c r="Q707" s="5"/>
      <c r="U707" s="5"/>
      <c r="Y707" s="5"/>
      <c r="AC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ht="15.75" customHeight="1">
      <c r="A708" s="5"/>
      <c r="E708" s="5"/>
      <c r="I708" s="5"/>
      <c r="M708" s="5"/>
      <c r="Q708" s="5"/>
      <c r="U708" s="5"/>
      <c r="Y708" s="5"/>
      <c r="AC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ht="15.75" customHeight="1">
      <c r="A709" s="5"/>
      <c r="E709" s="5"/>
      <c r="I709" s="5"/>
      <c r="M709" s="5"/>
      <c r="Q709" s="5"/>
      <c r="U709" s="5"/>
      <c r="Y709" s="5"/>
      <c r="AC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ht="15.75" customHeight="1">
      <c r="A710" s="5"/>
      <c r="E710" s="5"/>
      <c r="I710" s="5"/>
      <c r="M710" s="5"/>
      <c r="Q710" s="5"/>
      <c r="U710" s="5"/>
      <c r="Y710" s="5"/>
      <c r="AC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ht="15.75" customHeight="1">
      <c r="A711" s="5"/>
      <c r="E711" s="5"/>
      <c r="I711" s="5"/>
      <c r="M711" s="5"/>
      <c r="Q711" s="5"/>
      <c r="U711" s="5"/>
      <c r="Y711" s="5"/>
      <c r="AC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ht="15.75" customHeight="1">
      <c r="A712" s="5"/>
      <c r="E712" s="5"/>
      <c r="I712" s="5"/>
      <c r="M712" s="5"/>
      <c r="Q712" s="5"/>
      <c r="U712" s="5"/>
      <c r="Y712" s="5"/>
      <c r="AC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ht="15.75" customHeight="1">
      <c r="A713" s="5"/>
      <c r="E713" s="5"/>
      <c r="I713" s="5"/>
      <c r="M713" s="5"/>
      <c r="Q713" s="5"/>
      <c r="U713" s="5"/>
      <c r="Y713" s="5"/>
      <c r="AC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ht="15.75" customHeight="1">
      <c r="A714" s="5"/>
      <c r="E714" s="5"/>
      <c r="I714" s="5"/>
      <c r="M714" s="5"/>
      <c r="Q714" s="5"/>
      <c r="U714" s="5"/>
      <c r="Y714" s="5"/>
      <c r="AC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ht="15.75" customHeight="1">
      <c r="A715" s="5"/>
      <c r="E715" s="5"/>
      <c r="I715" s="5"/>
      <c r="M715" s="5"/>
      <c r="Q715" s="5"/>
      <c r="U715" s="5"/>
      <c r="Y715" s="5"/>
      <c r="AC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ht="15.75" customHeight="1">
      <c r="A716" s="5"/>
      <c r="E716" s="5"/>
      <c r="I716" s="5"/>
      <c r="M716" s="5"/>
      <c r="Q716" s="5"/>
      <c r="U716" s="5"/>
      <c r="Y716" s="5"/>
      <c r="AC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ht="15.75" customHeight="1">
      <c r="A717" s="5"/>
      <c r="E717" s="5"/>
      <c r="I717" s="5"/>
      <c r="M717" s="5"/>
      <c r="Q717" s="5"/>
      <c r="U717" s="5"/>
      <c r="Y717" s="5"/>
      <c r="AC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ht="15.75" customHeight="1">
      <c r="A718" s="5"/>
      <c r="E718" s="5"/>
      <c r="I718" s="5"/>
      <c r="M718" s="5"/>
      <c r="Q718" s="5"/>
      <c r="U718" s="5"/>
      <c r="Y718" s="5"/>
      <c r="AC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ht="15.75" customHeight="1">
      <c r="A719" s="5"/>
      <c r="E719" s="5"/>
      <c r="I719" s="5"/>
      <c r="M719" s="5"/>
      <c r="Q719" s="5"/>
      <c r="U719" s="5"/>
      <c r="Y719" s="5"/>
      <c r="AC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ht="15.75" customHeight="1">
      <c r="A720" s="5"/>
      <c r="E720" s="5"/>
      <c r="I720" s="5"/>
      <c r="M720" s="5"/>
      <c r="Q720" s="5"/>
      <c r="U720" s="5"/>
      <c r="Y720" s="5"/>
      <c r="AC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ht="15.75" customHeight="1">
      <c r="A721" s="5"/>
      <c r="E721" s="5"/>
      <c r="I721" s="5"/>
      <c r="M721" s="5"/>
      <c r="Q721" s="5"/>
      <c r="U721" s="5"/>
      <c r="Y721" s="5"/>
      <c r="AC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ht="15.75" customHeight="1">
      <c r="A722" s="5"/>
      <c r="E722" s="5"/>
      <c r="I722" s="5"/>
      <c r="M722" s="5"/>
      <c r="Q722" s="5"/>
      <c r="U722" s="5"/>
      <c r="Y722" s="5"/>
      <c r="AC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ht="15.75" customHeight="1">
      <c r="A723" s="5"/>
      <c r="E723" s="5"/>
      <c r="I723" s="5"/>
      <c r="M723" s="5"/>
      <c r="Q723" s="5"/>
      <c r="U723" s="5"/>
      <c r="Y723" s="5"/>
      <c r="AC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ht="15.75" customHeight="1">
      <c r="A724" s="5"/>
      <c r="E724" s="5"/>
      <c r="I724" s="5"/>
      <c r="M724" s="5"/>
      <c r="Q724" s="5"/>
      <c r="U724" s="5"/>
      <c r="Y724" s="5"/>
      <c r="AC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ht="15.75" customHeight="1">
      <c r="A725" s="5"/>
      <c r="E725" s="5"/>
      <c r="I725" s="5"/>
      <c r="M725" s="5"/>
      <c r="Q725" s="5"/>
      <c r="U725" s="5"/>
      <c r="Y725" s="5"/>
      <c r="AC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ht="15.75" customHeight="1">
      <c r="A726" s="5"/>
      <c r="E726" s="5"/>
      <c r="I726" s="5"/>
      <c r="M726" s="5"/>
      <c r="Q726" s="5"/>
      <c r="U726" s="5"/>
      <c r="Y726" s="5"/>
      <c r="AC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ht="15.75" customHeight="1">
      <c r="A727" s="5"/>
      <c r="E727" s="5"/>
      <c r="I727" s="5"/>
      <c r="M727" s="5"/>
      <c r="Q727" s="5"/>
      <c r="U727" s="5"/>
      <c r="Y727" s="5"/>
      <c r="AC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ht="15.75" customHeight="1">
      <c r="A728" s="5"/>
      <c r="E728" s="5"/>
      <c r="I728" s="5"/>
      <c r="M728" s="5"/>
      <c r="Q728" s="5"/>
      <c r="U728" s="5"/>
      <c r="Y728" s="5"/>
      <c r="AC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ht="15.75" customHeight="1">
      <c r="A729" s="5"/>
      <c r="E729" s="5"/>
      <c r="I729" s="5"/>
      <c r="M729" s="5"/>
      <c r="Q729" s="5"/>
      <c r="U729" s="5"/>
      <c r="Y729" s="5"/>
      <c r="AC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ht="15.75" customHeight="1">
      <c r="A730" s="5"/>
      <c r="E730" s="5"/>
      <c r="I730" s="5"/>
      <c r="M730" s="5"/>
      <c r="Q730" s="5"/>
      <c r="U730" s="5"/>
      <c r="Y730" s="5"/>
      <c r="AC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ht="15.75" customHeight="1">
      <c r="A731" s="5"/>
      <c r="E731" s="5"/>
      <c r="I731" s="5"/>
      <c r="M731" s="5"/>
      <c r="Q731" s="5"/>
      <c r="U731" s="5"/>
      <c r="Y731" s="5"/>
      <c r="AC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ht="15.75" customHeight="1">
      <c r="A732" s="5"/>
      <c r="E732" s="5"/>
      <c r="I732" s="5"/>
      <c r="M732" s="5"/>
      <c r="Q732" s="5"/>
      <c r="U732" s="5"/>
      <c r="Y732" s="5"/>
      <c r="AC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ht="15.75" customHeight="1">
      <c r="A733" s="5"/>
      <c r="E733" s="5"/>
      <c r="I733" s="5"/>
      <c r="M733" s="5"/>
      <c r="Q733" s="5"/>
      <c r="U733" s="5"/>
      <c r="Y733" s="5"/>
      <c r="AC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ht="15.75" customHeight="1">
      <c r="A734" s="5"/>
      <c r="E734" s="5"/>
      <c r="I734" s="5"/>
      <c r="M734" s="5"/>
      <c r="Q734" s="5"/>
      <c r="U734" s="5"/>
      <c r="Y734" s="5"/>
      <c r="AC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ht="15.75" customHeight="1">
      <c r="A735" s="5"/>
      <c r="E735" s="5"/>
      <c r="I735" s="5"/>
      <c r="M735" s="5"/>
      <c r="Q735" s="5"/>
      <c r="U735" s="5"/>
      <c r="Y735" s="5"/>
      <c r="AC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ht="15.75" customHeight="1">
      <c r="A736" s="5"/>
      <c r="E736" s="5"/>
      <c r="I736" s="5"/>
      <c r="M736" s="5"/>
      <c r="Q736" s="5"/>
      <c r="U736" s="5"/>
      <c r="Y736" s="5"/>
      <c r="AC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ht="15.75" customHeight="1">
      <c r="A737" s="5"/>
      <c r="E737" s="5"/>
      <c r="I737" s="5"/>
      <c r="M737" s="5"/>
      <c r="Q737" s="5"/>
      <c r="U737" s="5"/>
      <c r="Y737" s="5"/>
      <c r="AC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ht="15.75" customHeight="1">
      <c r="A738" s="5"/>
      <c r="E738" s="5"/>
      <c r="I738" s="5"/>
      <c r="M738" s="5"/>
      <c r="Q738" s="5"/>
      <c r="U738" s="5"/>
      <c r="Y738" s="5"/>
      <c r="AC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ht="15.75" customHeight="1">
      <c r="A739" s="5"/>
      <c r="E739" s="5"/>
      <c r="I739" s="5"/>
      <c r="M739" s="5"/>
      <c r="Q739" s="5"/>
      <c r="U739" s="5"/>
      <c r="Y739" s="5"/>
      <c r="AC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ht="15.75" customHeight="1">
      <c r="A740" s="5"/>
      <c r="E740" s="5"/>
      <c r="I740" s="5"/>
      <c r="M740" s="5"/>
      <c r="Q740" s="5"/>
      <c r="U740" s="5"/>
      <c r="Y740" s="5"/>
      <c r="AC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ht="15.75" customHeight="1">
      <c r="A741" s="5"/>
      <c r="E741" s="5"/>
      <c r="I741" s="5"/>
      <c r="M741" s="5"/>
      <c r="Q741" s="5"/>
      <c r="U741" s="5"/>
      <c r="Y741" s="5"/>
      <c r="AC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ht="15.75" customHeight="1">
      <c r="A742" s="5"/>
      <c r="E742" s="5"/>
      <c r="I742" s="5"/>
      <c r="M742" s="5"/>
      <c r="Q742" s="5"/>
      <c r="U742" s="5"/>
      <c r="Y742" s="5"/>
      <c r="AC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ht="15.75" customHeight="1">
      <c r="A743" s="5"/>
      <c r="E743" s="5"/>
      <c r="I743" s="5"/>
      <c r="M743" s="5"/>
      <c r="Q743" s="5"/>
      <c r="U743" s="5"/>
      <c r="Y743" s="5"/>
      <c r="AC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ht="15.75" customHeight="1">
      <c r="A744" s="5"/>
      <c r="E744" s="5"/>
      <c r="I744" s="5"/>
      <c r="M744" s="5"/>
      <c r="Q744" s="5"/>
      <c r="U744" s="5"/>
      <c r="Y744" s="5"/>
      <c r="AC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ht="15.75" customHeight="1">
      <c r="A745" s="5"/>
      <c r="E745" s="5"/>
      <c r="I745" s="5"/>
      <c r="M745" s="5"/>
      <c r="Q745" s="5"/>
      <c r="U745" s="5"/>
      <c r="Y745" s="5"/>
      <c r="AC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ht="15.75" customHeight="1">
      <c r="A746" s="5"/>
      <c r="E746" s="5"/>
      <c r="I746" s="5"/>
      <c r="M746" s="5"/>
      <c r="Q746" s="5"/>
      <c r="U746" s="5"/>
      <c r="Y746" s="5"/>
      <c r="AC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ht="15.75" customHeight="1">
      <c r="A747" s="5"/>
      <c r="E747" s="5"/>
      <c r="I747" s="5"/>
      <c r="M747" s="5"/>
      <c r="Q747" s="5"/>
      <c r="U747" s="5"/>
      <c r="Y747" s="5"/>
      <c r="AC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ht="15.75" customHeight="1">
      <c r="A748" s="5"/>
      <c r="E748" s="5"/>
      <c r="I748" s="5"/>
      <c r="M748" s="5"/>
      <c r="Q748" s="5"/>
      <c r="U748" s="5"/>
      <c r="Y748" s="5"/>
      <c r="AC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ht="15.75" customHeight="1">
      <c r="A749" s="5"/>
      <c r="E749" s="5"/>
      <c r="I749" s="5"/>
      <c r="M749" s="5"/>
      <c r="Q749" s="5"/>
      <c r="U749" s="5"/>
      <c r="Y749" s="5"/>
      <c r="AC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ht="15.75" customHeight="1">
      <c r="A750" s="5"/>
      <c r="E750" s="5"/>
      <c r="I750" s="5"/>
      <c r="M750" s="5"/>
      <c r="Q750" s="5"/>
      <c r="U750" s="5"/>
      <c r="Y750" s="5"/>
      <c r="AC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ht="15.75" customHeight="1">
      <c r="A751" s="5"/>
      <c r="E751" s="5"/>
      <c r="I751" s="5"/>
      <c r="M751" s="5"/>
      <c r="Q751" s="5"/>
      <c r="U751" s="5"/>
      <c r="Y751" s="5"/>
      <c r="AC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ht="15.75" customHeight="1">
      <c r="A752" s="5"/>
      <c r="E752" s="5"/>
      <c r="I752" s="5"/>
      <c r="M752" s="5"/>
      <c r="Q752" s="5"/>
      <c r="U752" s="5"/>
      <c r="Y752" s="5"/>
      <c r="AC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ht="15.75" customHeight="1">
      <c r="A753" s="5"/>
      <c r="E753" s="5"/>
      <c r="I753" s="5"/>
      <c r="M753" s="5"/>
      <c r="Q753" s="5"/>
      <c r="U753" s="5"/>
      <c r="Y753" s="5"/>
      <c r="AC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ht="15.75" customHeight="1">
      <c r="A754" s="5"/>
      <c r="E754" s="5"/>
      <c r="I754" s="5"/>
      <c r="M754" s="5"/>
      <c r="Q754" s="5"/>
      <c r="U754" s="5"/>
      <c r="Y754" s="5"/>
      <c r="AC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ht="15.75" customHeight="1">
      <c r="A755" s="5"/>
      <c r="E755" s="5"/>
      <c r="I755" s="5"/>
      <c r="M755" s="5"/>
      <c r="Q755" s="5"/>
      <c r="U755" s="5"/>
      <c r="Y755" s="5"/>
      <c r="AC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ht="15.75" customHeight="1">
      <c r="A756" s="5"/>
      <c r="E756" s="5"/>
      <c r="I756" s="5"/>
      <c r="M756" s="5"/>
      <c r="Q756" s="5"/>
      <c r="U756" s="5"/>
      <c r="Y756" s="5"/>
      <c r="AC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ht="15.75" customHeight="1">
      <c r="A757" s="5"/>
      <c r="E757" s="5"/>
      <c r="I757" s="5"/>
      <c r="M757" s="5"/>
      <c r="Q757" s="5"/>
      <c r="U757" s="5"/>
      <c r="Y757" s="5"/>
      <c r="AC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ht="15.75" customHeight="1">
      <c r="A758" s="5"/>
      <c r="E758" s="5"/>
      <c r="I758" s="5"/>
      <c r="M758" s="5"/>
      <c r="Q758" s="5"/>
      <c r="U758" s="5"/>
      <c r="Y758" s="5"/>
      <c r="AC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ht="15.75" customHeight="1">
      <c r="A759" s="5"/>
      <c r="E759" s="5"/>
      <c r="I759" s="5"/>
      <c r="M759" s="5"/>
      <c r="Q759" s="5"/>
      <c r="U759" s="5"/>
      <c r="Y759" s="5"/>
      <c r="AC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ht="15.75" customHeight="1">
      <c r="A760" s="5"/>
      <c r="E760" s="5"/>
      <c r="I760" s="5"/>
      <c r="M760" s="5"/>
      <c r="Q760" s="5"/>
      <c r="U760" s="5"/>
      <c r="Y760" s="5"/>
      <c r="AC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ht="15.75" customHeight="1">
      <c r="A761" s="5"/>
      <c r="E761" s="5"/>
      <c r="I761" s="5"/>
      <c r="M761" s="5"/>
      <c r="Q761" s="5"/>
      <c r="U761" s="5"/>
      <c r="Y761" s="5"/>
      <c r="AC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ht="15.75" customHeight="1">
      <c r="A762" s="5"/>
      <c r="E762" s="5"/>
      <c r="I762" s="5"/>
      <c r="M762" s="5"/>
      <c r="Q762" s="5"/>
      <c r="U762" s="5"/>
      <c r="Y762" s="5"/>
      <c r="AC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ht="15.75" customHeight="1">
      <c r="A763" s="5"/>
      <c r="E763" s="5"/>
      <c r="I763" s="5"/>
      <c r="M763" s="5"/>
      <c r="Q763" s="5"/>
      <c r="U763" s="5"/>
      <c r="Y763" s="5"/>
      <c r="AC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ht="15.75" customHeight="1">
      <c r="A764" s="5"/>
      <c r="E764" s="5"/>
      <c r="I764" s="5"/>
      <c r="M764" s="5"/>
      <c r="Q764" s="5"/>
      <c r="U764" s="5"/>
      <c r="Y764" s="5"/>
      <c r="AC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ht="15.75" customHeight="1">
      <c r="A765" s="5"/>
      <c r="E765" s="5"/>
      <c r="I765" s="5"/>
      <c r="M765" s="5"/>
      <c r="Q765" s="5"/>
      <c r="U765" s="5"/>
      <c r="Y765" s="5"/>
      <c r="AC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ht="15.75" customHeight="1">
      <c r="A766" s="5"/>
      <c r="E766" s="5"/>
      <c r="I766" s="5"/>
      <c r="M766" s="5"/>
      <c r="Q766" s="5"/>
      <c r="U766" s="5"/>
      <c r="Y766" s="5"/>
      <c r="AC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ht="15.75" customHeight="1">
      <c r="A767" s="5"/>
      <c r="E767" s="5"/>
      <c r="I767" s="5"/>
      <c r="M767" s="5"/>
      <c r="Q767" s="5"/>
      <c r="U767" s="5"/>
      <c r="Y767" s="5"/>
      <c r="AC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ht="15.75" customHeight="1">
      <c r="A768" s="5"/>
      <c r="E768" s="5"/>
      <c r="I768" s="5"/>
      <c r="M768" s="5"/>
      <c r="Q768" s="5"/>
      <c r="U768" s="5"/>
      <c r="Y768" s="5"/>
      <c r="AC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ht="15.75" customHeight="1">
      <c r="A769" s="5"/>
      <c r="E769" s="5"/>
      <c r="I769" s="5"/>
      <c r="M769" s="5"/>
      <c r="Q769" s="5"/>
      <c r="U769" s="5"/>
      <c r="Y769" s="5"/>
      <c r="AC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ht="15.75" customHeight="1">
      <c r="A770" s="5"/>
      <c r="E770" s="5"/>
      <c r="I770" s="5"/>
      <c r="M770" s="5"/>
      <c r="Q770" s="5"/>
      <c r="U770" s="5"/>
      <c r="Y770" s="5"/>
      <c r="AC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ht="15.75" customHeight="1">
      <c r="A771" s="5"/>
      <c r="E771" s="5"/>
      <c r="I771" s="5"/>
      <c r="M771" s="5"/>
      <c r="Q771" s="5"/>
      <c r="U771" s="5"/>
      <c r="Y771" s="5"/>
      <c r="AC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ht="15.75" customHeight="1">
      <c r="A772" s="5"/>
      <c r="E772" s="5"/>
      <c r="I772" s="5"/>
      <c r="M772" s="5"/>
      <c r="Q772" s="5"/>
      <c r="U772" s="5"/>
      <c r="Y772" s="5"/>
      <c r="AC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ht="15.75" customHeight="1">
      <c r="A773" s="5"/>
      <c r="E773" s="5"/>
      <c r="I773" s="5"/>
      <c r="M773" s="5"/>
      <c r="Q773" s="5"/>
      <c r="U773" s="5"/>
      <c r="Y773" s="5"/>
      <c r="AC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ht="15.75" customHeight="1">
      <c r="A774" s="5"/>
      <c r="E774" s="5"/>
      <c r="I774" s="5"/>
      <c r="M774" s="5"/>
      <c r="Q774" s="5"/>
      <c r="U774" s="5"/>
      <c r="Y774" s="5"/>
      <c r="AC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ht="15.75" customHeight="1">
      <c r="A775" s="5"/>
      <c r="E775" s="5"/>
      <c r="I775" s="5"/>
      <c r="M775" s="5"/>
      <c r="Q775" s="5"/>
      <c r="U775" s="5"/>
      <c r="Y775" s="5"/>
      <c r="AC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ht="15.75" customHeight="1">
      <c r="A776" s="5"/>
      <c r="E776" s="5"/>
      <c r="I776" s="5"/>
      <c r="M776" s="5"/>
      <c r="Q776" s="5"/>
      <c r="U776" s="5"/>
      <c r="Y776" s="5"/>
      <c r="AC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ht="15.75" customHeight="1">
      <c r="A777" s="5"/>
      <c r="E777" s="5"/>
      <c r="I777" s="5"/>
      <c r="M777" s="5"/>
      <c r="Q777" s="5"/>
      <c r="U777" s="5"/>
      <c r="Y777" s="5"/>
      <c r="AC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ht="15.75" customHeight="1">
      <c r="A778" s="5"/>
      <c r="E778" s="5"/>
      <c r="I778" s="5"/>
      <c r="M778" s="5"/>
      <c r="Q778" s="5"/>
      <c r="U778" s="5"/>
      <c r="Y778" s="5"/>
      <c r="AC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ht="15.75" customHeight="1">
      <c r="A779" s="5"/>
      <c r="E779" s="5"/>
      <c r="I779" s="5"/>
      <c r="M779" s="5"/>
      <c r="Q779" s="5"/>
      <c r="U779" s="5"/>
      <c r="Y779" s="5"/>
      <c r="AC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ht="15.75" customHeight="1">
      <c r="A780" s="5"/>
      <c r="E780" s="5"/>
      <c r="I780" s="5"/>
      <c r="M780" s="5"/>
      <c r="Q780" s="5"/>
      <c r="U780" s="5"/>
      <c r="Y780" s="5"/>
      <c r="AC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ht="15.75" customHeight="1">
      <c r="A781" s="5"/>
      <c r="E781" s="5"/>
      <c r="I781" s="5"/>
      <c r="M781" s="5"/>
      <c r="Q781" s="5"/>
      <c r="U781" s="5"/>
      <c r="Y781" s="5"/>
      <c r="AC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ht="15.75" customHeight="1">
      <c r="A782" s="5"/>
      <c r="E782" s="5"/>
      <c r="I782" s="5"/>
      <c r="M782" s="5"/>
      <c r="Q782" s="5"/>
      <c r="U782" s="5"/>
      <c r="Y782" s="5"/>
      <c r="AC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ht="15.75" customHeight="1">
      <c r="A783" s="5"/>
      <c r="E783" s="5"/>
      <c r="I783" s="5"/>
      <c r="M783" s="5"/>
      <c r="Q783" s="5"/>
      <c r="U783" s="5"/>
      <c r="Y783" s="5"/>
      <c r="AC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ht="15.75" customHeight="1">
      <c r="A784" s="5"/>
      <c r="E784" s="5"/>
      <c r="I784" s="5"/>
      <c r="M784" s="5"/>
      <c r="Q784" s="5"/>
      <c r="U784" s="5"/>
      <c r="Y784" s="5"/>
      <c r="AC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ht="15.75" customHeight="1">
      <c r="A785" s="5"/>
      <c r="E785" s="5"/>
      <c r="I785" s="5"/>
      <c r="M785" s="5"/>
      <c r="Q785" s="5"/>
      <c r="U785" s="5"/>
      <c r="Y785" s="5"/>
      <c r="AC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ht="15.75" customHeight="1">
      <c r="A786" s="5"/>
      <c r="E786" s="5"/>
      <c r="I786" s="5"/>
      <c r="M786" s="5"/>
      <c r="Q786" s="5"/>
      <c r="U786" s="5"/>
      <c r="Y786" s="5"/>
      <c r="AC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ht="15.75" customHeight="1">
      <c r="A787" s="5"/>
      <c r="E787" s="5"/>
      <c r="I787" s="5"/>
      <c r="M787" s="5"/>
      <c r="Q787" s="5"/>
      <c r="U787" s="5"/>
      <c r="Y787" s="5"/>
      <c r="AC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ht="15.75" customHeight="1">
      <c r="A788" s="5"/>
      <c r="E788" s="5"/>
      <c r="I788" s="5"/>
      <c r="M788" s="5"/>
      <c r="Q788" s="5"/>
      <c r="U788" s="5"/>
      <c r="Y788" s="5"/>
      <c r="AC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ht="15.75" customHeight="1">
      <c r="A789" s="5"/>
      <c r="E789" s="5"/>
      <c r="I789" s="5"/>
      <c r="M789" s="5"/>
      <c r="Q789" s="5"/>
      <c r="U789" s="5"/>
      <c r="Y789" s="5"/>
      <c r="AC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ht="15.75" customHeight="1">
      <c r="A790" s="5"/>
      <c r="E790" s="5"/>
      <c r="I790" s="5"/>
      <c r="M790" s="5"/>
      <c r="Q790" s="5"/>
      <c r="U790" s="5"/>
      <c r="Y790" s="5"/>
      <c r="AC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ht="15.75" customHeight="1">
      <c r="A791" s="5"/>
      <c r="E791" s="5"/>
      <c r="I791" s="5"/>
      <c r="M791" s="5"/>
      <c r="Q791" s="5"/>
      <c r="U791" s="5"/>
      <c r="Y791" s="5"/>
      <c r="AC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ht="15.75" customHeight="1">
      <c r="A792" s="5"/>
      <c r="E792" s="5"/>
      <c r="I792" s="5"/>
      <c r="M792" s="5"/>
      <c r="Q792" s="5"/>
      <c r="U792" s="5"/>
      <c r="Y792" s="5"/>
      <c r="AC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ht="15.75" customHeight="1">
      <c r="A793" s="5"/>
      <c r="E793" s="5"/>
      <c r="I793" s="5"/>
      <c r="M793" s="5"/>
      <c r="Q793" s="5"/>
      <c r="U793" s="5"/>
      <c r="Y793" s="5"/>
      <c r="AC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ht="15.75" customHeight="1">
      <c r="A794" s="5"/>
      <c r="E794" s="5"/>
      <c r="I794" s="5"/>
      <c r="M794" s="5"/>
      <c r="Q794" s="5"/>
      <c r="U794" s="5"/>
      <c r="Y794" s="5"/>
      <c r="AC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ht="15.75" customHeight="1">
      <c r="A795" s="5"/>
      <c r="E795" s="5"/>
      <c r="I795" s="5"/>
      <c r="M795" s="5"/>
      <c r="Q795" s="5"/>
      <c r="U795" s="5"/>
      <c r="Y795" s="5"/>
      <c r="AC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ht="15.75" customHeight="1">
      <c r="A796" s="5"/>
      <c r="E796" s="5"/>
      <c r="I796" s="5"/>
      <c r="M796" s="5"/>
      <c r="Q796" s="5"/>
      <c r="U796" s="5"/>
      <c r="Y796" s="5"/>
      <c r="AC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ht="15.75" customHeight="1">
      <c r="A797" s="5"/>
      <c r="E797" s="5"/>
      <c r="I797" s="5"/>
      <c r="M797" s="5"/>
      <c r="Q797" s="5"/>
      <c r="U797" s="5"/>
      <c r="Y797" s="5"/>
      <c r="AC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ht="15.75" customHeight="1">
      <c r="A798" s="5"/>
      <c r="E798" s="5"/>
      <c r="I798" s="5"/>
      <c r="M798" s="5"/>
      <c r="Q798" s="5"/>
      <c r="U798" s="5"/>
      <c r="Y798" s="5"/>
      <c r="AC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ht="15.75" customHeight="1">
      <c r="A799" s="5"/>
      <c r="E799" s="5"/>
      <c r="I799" s="5"/>
      <c r="M799" s="5"/>
      <c r="Q799" s="5"/>
      <c r="U799" s="5"/>
      <c r="Y799" s="5"/>
      <c r="AC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ht="15.75" customHeight="1">
      <c r="A800" s="5"/>
      <c r="E800" s="5"/>
      <c r="I800" s="5"/>
      <c r="M800" s="5"/>
      <c r="Q800" s="5"/>
      <c r="U800" s="5"/>
      <c r="Y800" s="5"/>
      <c r="AC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ht="15.75" customHeight="1">
      <c r="A801" s="5"/>
      <c r="E801" s="5"/>
      <c r="I801" s="5"/>
      <c r="M801" s="5"/>
      <c r="Q801" s="5"/>
      <c r="U801" s="5"/>
      <c r="Y801" s="5"/>
      <c r="AC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ht="15.75" customHeight="1">
      <c r="A802" s="5"/>
      <c r="E802" s="5"/>
      <c r="I802" s="5"/>
      <c r="M802" s="5"/>
      <c r="Q802" s="5"/>
      <c r="U802" s="5"/>
      <c r="Y802" s="5"/>
      <c r="AC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ht="15.75" customHeight="1">
      <c r="A803" s="5"/>
      <c r="E803" s="5"/>
      <c r="I803" s="5"/>
      <c r="M803" s="5"/>
      <c r="Q803" s="5"/>
      <c r="U803" s="5"/>
      <c r="Y803" s="5"/>
      <c r="AC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ht="15.75" customHeight="1">
      <c r="A804" s="5"/>
      <c r="E804" s="5"/>
      <c r="I804" s="5"/>
      <c r="M804" s="5"/>
      <c r="Q804" s="5"/>
      <c r="U804" s="5"/>
      <c r="Y804" s="5"/>
      <c r="AC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ht="15.75" customHeight="1">
      <c r="A805" s="5"/>
      <c r="E805" s="5"/>
      <c r="I805" s="5"/>
      <c r="M805" s="5"/>
      <c r="Q805" s="5"/>
      <c r="U805" s="5"/>
      <c r="Y805" s="5"/>
      <c r="AC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ht="15.75" customHeight="1">
      <c r="A806" s="5"/>
      <c r="E806" s="5"/>
      <c r="I806" s="5"/>
      <c r="M806" s="5"/>
      <c r="Q806" s="5"/>
      <c r="U806" s="5"/>
      <c r="Y806" s="5"/>
      <c r="AC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ht="15.75" customHeight="1">
      <c r="A807" s="5"/>
      <c r="E807" s="5"/>
      <c r="I807" s="5"/>
      <c r="M807" s="5"/>
      <c r="Q807" s="5"/>
      <c r="U807" s="5"/>
      <c r="Y807" s="5"/>
      <c r="AC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ht="15.75" customHeight="1">
      <c r="A808" s="5"/>
      <c r="E808" s="5"/>
      <c r="I808" s="5"/>
      <c r="M808" s="5"/>
      <c r="Q808" s="5"/>
      <c r="U808" s="5"/>
      <c r="Y808" s="5"/>
      <c r="AC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ht="15.75" customHeight="1">
      <c r="A809" s="5"/>
      <c r="E809" s="5"/>
      <c r="I809" s="5"/>
      <c r="M809" s="5"/>
      <c r="Q809" s="5"/>
      <c r="U809" s="5"/>
      <c r="Y809" s="5"/>
      <c r="AC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ht="15.75" customHeight="1">
      <c r="A810" s="5"/>
      <c r="E810" s="5"/>
      <c r="I810" s="5"/>
      <c r="M810" s="5"/>
      <c r="Q810" s="5"/>
      <c r="U810" s="5"/>
      <c r="Y810" s="5"/>
      <c r="AC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ht="15.75" customHeight="1">
      <c r="A811" s="5"/>
      <c r="E811" s="5"/>
      <c r="I811" s="5"/>
      <c r="M811" s="5"/>
      <c r="Q811" s="5"/>
      <c r="U811" s="5"/>
      <c r="Y811" s="5"/>
      <c r="AC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ht="15.75" customHeight="1">
      <c r="A812" s="5"/>
      <c r="E812" s="5"/>
      <c r="I812" s="5"/>
      <c r="M812" s="5"/>
      <c r="Q812" s="5"/>
      <c r="U812" s="5"/>
      <c r="Y812" s="5"/>
      <c r="AC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ht="15.75" customHeight="1">
      <c r="A813" s="5"/>
      <c r="E813" s="5"/>
      <c r="I813" s="5"/>
      <c r="M813" s="5"/>
      <c r="Q813" s="5"/>
      <c r="U813" s="5"/>
      <c r="Y813" s="5"/>
      <c r="AC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ht="15.75" customHeight="1">
      <c r="A814" s="5"/>
      <c r="E814" s="5"/>
      <c r="I814" s="5"/>
      <c r="M814" s="5"/>
      <c r="Q814" s="5"/>
      <c r="U814" s="5"/>
      <c r="Y814" s="5"/>
      <c r="AC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ht="15.75" customHeight="1">
      <c r="A815" s="5"/>
      <c r="E815" s="5"/>
      <c r="I815" s="5"/>
      <c r="M815" s="5"/>
      <c r="Q815" s="5"/>
      <c r="U815" s="5"/>
      <c r="Y815" s="5"/>
      <c r="AC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ht="15.75" customHeight="1">
      <c r="A816" s="5"/>
      <c r="E816" s="5"/>
      <c r="I816" s="5"/>
      <c r="M816" s="5"/>
      <c r="Q816" s="5"/>
      <c r="U816" s="5"/>
      <c r="Y816" s="5"/>
      <c r="AC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ht="15.75" customHeight="1">
      <c r="A817" s="5"/>
      <c r="E817" s="5"/>
      <c r="I817" s="5"/>
      <c r="M817" s="5"/>
      <c r="Q817" s="5"/>
      <c r="U817" s="5"/>
      <c r="Y817" s="5"/>
      <c r="AC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ht="15.75" customHeight="1">
      <c r="A818" s="5"/>
      <c r="E818" s="5"/>
      <c r="I818" s="5"/>
      <c r="M818" s="5"/>
      <c r="Q818" s="5"/>
      <c r="U818" s="5"/>
      <c r="Y818" s="5"/>
      <c r="AC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ht="15.75" customHeight="1">
      <c r="A819" s="5"/>
      <c r="E819" s="5"/>
      <c r="I819" s="5"/>
      <c r="M819" s="5"/>
      <c r="Q819" s="5"/>
      <c r="U819" s="5"/>
      <c r="Y819" s="5"/>
      <c r="AC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ht="15.75" customHeight="1">
      <c r="A820" s="5"/>
      <c r="E820" s="5"/>
      <c r="I820" s="5"/>
      <c r="M820" s="5"/>
      <c r="Q820" s="5"/>
      <c r="U820" s="5"/>
      <c r="Y820" s="5"/>
      <c r="AC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ht="15.75" customHeight="1">
      <c r="A821" s="5"/>
      <c r="E821" s="5"/>
      <c r="I821" s="5"/>
      <c r="M821" s="5"/>
      <c r="Q821" s="5"/>
      <c r="U821" s="5"/>
      <c r="Y821" s="5"/>
      <c r="AC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ht="15.75" customHeight="1">
      <c r="A822" s="5"/>
      <c r="E822" s="5"/>
      <c r="I822" s="5"/>
      <c r="M822" s="5"/>
      <c r="Q822" s="5"/>
      <c r="U822" s="5"/>
      <c r="Y822" s="5"/>
      <c r="AC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ht="15.75" customHeight="1">
      <c r="A823" s="5"/>
      <c r="E823" s="5"/>
      <c r="I823" s="5"/>
      <c r="M823" s="5"/>
      <c r="Q823" s="5"/>
      <c r="U823" s="5"/>
      <c r="Y823" s="5"/>
      <c r="AC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ht="15.75" customHeight="1">
      <c r="A824" s="5"/>
      <c r="E824" s="5"/>
      <c r="I824" s="5"/>
      <c r="M824" s="5"/>
      <c r="Q824" s="5"/>
      <c r="U824" s="5"/>
      <c r="Y824" s="5"/>
      <c r="AC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ht="15.75" customHeight="1">
      <c r="A825" s="5"/>
      <c r="E825" s="5"/>
      <c r="I825" s="5"/>
      <c r="M825" s="5"/>
      <c r="Q825" s="5"/>
      <c r="U825" s="5"/>
      <c r="Y825" s="5"/>
      <c r="AC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ht="15.75" customHeight="1">
      <c r="A826" s="5"/>
      <c r="E826" s="5"/>
      <c r="I826" s="5"/>
      <c r="M826" s="5"/>
      <c r="Q826" s="5"/>
      <c r="U826" s="5"/>
      <c r="Y826" s="5"/>
      <c r="AC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ht="15.75" customHeight="1">
      <c r="A827" s="5"/>
      <c r="E827" s="5"/>
      <c r="I827" s="5"/>
      <c r="M827" s="5"/>
      <c r="Q827" s="5"/>
      <c r="U827" s="5"/>
      <c r="Y827" s="5"/>
      <c r="AC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ht="15.75" customHeight="1">
      <c r="A828" s="5"/>
      <c r="E828" s="5"/>
      <c r="I828" s="5"/>
      <c r="M828" s="5"/>
      <c r="Q828" s="5"/>
      <c r="U828" s="5"/>
      <c r="Y828" s="5"/>
      <c r="AC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ht="15.75" customHeight="1">
      <c r="A829" s="5"/>
      <c r="E829" s="5"/>
      <c r="I829" s="5"/>
      <c r="M829" s="5"/>
      <c r="Q829" s="5"/>
      <c r="U829" s="5"/>
      <c r="Y829" s="5"/>
      <c r="AC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ht="15.75" customHeight="1">
      <c r="A830" s="5"/>
      <c r="E830" s="5"/>
      <c r="I830" s="5"/>
      <c r="M830" s="5"/>
      <c r="Q830" s="5"/>
      <c r="U830" s="5"/>
      <c r="Y830" s="5"/>
      <c r="AC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ht="15.75" customHeight="1">
      <c r="A831" s="5"/>
      <c r="E831" s="5"/>
      <c r="I831" s="5"/>
      <c r="M831" s="5"/>
      <c r="Q831" s="5"/>
      <c r="U831" s="5"/>
      <c r="Y831" s="5"/>
      <c r="AC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ht="15.75" customHeight="1">
      <c r="A832" s="5"/>
      <c r="E832" s="5"/>
      <c r="I832" s="5"/>
      <c r="M832" s="5"/>
      <c r="Q832" s="5"/>
      <c r="U832" s="5"/>
      <c r="Y832" s="5"/>
      <c r="AC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ht="15.75" customHeight="1">
      <c r="A833" s="5"/>
      <c r="E833" s="5"/>
      <c r="I833" s="5"/>
      <c r="M833" s="5"/>
      <c r="Q833" s="5"/>
      <c r="U833" s="5"/>
      <c r="Y833" s="5"/>
      <c r="AC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ht="15.75" customHeight="1">
      <c r="A834" s="5"/>
      <c r="E834" s="5"/>
      <c r="I834" s="5"/>
      <c r="M834" s="5"/>
      <c r="Q834" s="5"/>
      <c r="U834" s="5"/>
      <c r="Y834" s="5"/>
      <c r="AC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ht="15.75" customHeight="1">
      <c r="A835" s="5"/>
      <c r="E835" s="5"/>
      <c r="I835" s="5"/>
      <c r="M835" s="5"/>
      <c r="Q835" s="5"/>
      <c r="U835" s="5"/>
      <c r="Y835" s="5"/>
      <c r="AC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ht="15.75" customHeight="1">
      <c r="A836" s="5"/>
      <c r="E836" s="5"/>
      <c r="I836" s="5"/>
      <c r="M836" s="5"/>
      <c r="Q836" s="5"/>
      <c r="U836" s="5"/>
      <c r="Y836" s="5"/>
      <c r="AC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ht="15.75" customHeight="1">
      <c r="A837" s="5"/>
      <c r="E837" s="5"/>
      <c r="I837" s="5"/>
      <c r="M837" s="5"/>
      <c r="Q837" s="5"/>
      <c r="U837" s="5"/>
      <c r="Y837" s="5"/>
      <c r="AC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ht="15.75" customHeight="1">
      <c r="A838" s="5"/>
      <c r="E838" s="5"/>
      <c r="I838" s="5"/>
      <c r="M838" s="5"/>
      <c r="Q838" s="5"/>
      <c r="U838" s="5"/>
      <c r="Y838" s="5"/>
      <c r="AC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ht="15.75" customHeight="1">
      <c r="A839" s="5"/>
      <c r="E839" s="5"/>
      <c r="I839" s="5"/>
      <c r="M839" s="5"/>
      <c r="Q839" s="5"/>
      <c r="U839" s="5"/>
      <c r="Y839" s="5"/>
      <c r="AC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ht="15.75" customHeight="1">
      <c r="A840" s="5"/>
      <c r="E840" s="5"/>
      <c r="I840" s="5"/>
      <c r="M840" s="5"/>
      <c r="Q840" s="5"/>
      <c r="U840" s="5"/>
      <c r="Y840" s="5"/>
      <c r="AC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ht="15.75" customHeight="1">
      <c r="A841" s="5"/>
      <c r="E841" s="5"/>
      <c r="I841" s="5"/>
      <c r="M841" s="5"/>
      <c r="Q841" s="5"/>
      <c r="U841" s="5"/>
      <c r="Y841" s="5"/>
      <c r="AC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ht="15.75" customHeight="1">
      <c r="A842" s="5"/>
      <c r="E842" s="5"/>
      <c r="I842" s="5"/>
      <c r="M842" s="5"/>
      <c r="Q842" s="5"/>
      <c r="U842" s="5"/>
      <c r="Y842" s="5"/>
      <c r="AC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ht="15.75" customHeight="1">
      <c r="A843" s="5"/>
      <c r="E843" s="5"/>
      <c r="I843" s="5"/>
      <c r="M843" s="5"/>
      <c r="Q843" s="5"/>
      <c r="U843" s="5"/>
      <c r="Y843" s="5"/>
      <c r="AC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ht="15.75" customHeight="1">
      <c r="A844" s="5"/>
      <c r="E844" s="5"/>
      <c r="I844" s="5"/>
      <c r="M844" s="5"/>
      <c r="Q844" s="5"/>
      <c r="U844" s="5"/>
      <c r="Y844" s="5"/>
      <c r="AC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ht="15.75" customHeight="1">
      <c r="A845" s="5"/>
      <c r="E845" s="5"/>
      <c r="I845" s="5"/>
      <c r="M845" s="5"/>
      <c r="Q845" s="5"/>
      <c r="U845" s="5"/>
      <c r="Y845" s="5"/>
      <c r="AC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ht="15.75" customHeight="1">
      <c r="A846" s="5"/>
      <c r="E846" s="5"/>
      <c r="I846" s="5"/>
      <c r="M846" s="5"/>
      <c r="Q846" s="5"/>
      <c r="U846" s="5"/>
      <c r="Y846" s="5"/>
      <c r="AC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ht="15.75" customHeight="1">
      <c r="A847" s="5"/>
      <c r="E847" s="5"/>
      <c r="I847" s="5"/>
      <c r="M847" s="5"/>
      <c r="Q847" s="5"/>
      <c r="U847" s="5"/>
      <c r="Y847" s="5"/>
      <c r="AC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ht="15.75" customHeight="1">
      <c r="A848" s="5"/>
      <c r="E848" s="5"/>
      <c r="I848" s="5"/>
      <c r="M848" s="5"/>
      <c r="Q848" s="5"/>
      <c r="U848" s="5"/>
      <c r="Y848" s="5"/>
      <c r="AC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ht="15.75" customHeight="1">
      <c r="A849" s="5"/>
      <c r="E849" s="5"/>
      <c r="I849" s="5"/>
      <c r="M849" s="5"/>
      <c r="Q849" s="5"/>
      <c r="U849" s="5"/>
      <c r="Y849" s="5"/>
      <c r="AC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ht="15.75" customHeight="1">
      <c r="A850" s="5"/>
      <c r="E850" s="5"/>
      <c r="I850" s="5"/>
      <c r="M850" s="5"/>
      <c r="Q850" s="5"/>
      <c r="U850" s="5"/>
      <c r="Y850" s="5"/>
      <c r="AC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ht="15.75" customHeight="1">
      <c r="A851" s="5"/>
      <c r="E851" s="5"/>
      <c r="I851" s="5"/>
      <c r="M851" s="5"/>
      <c r="Q851" s="5"/>
      <c r="U851" s="5"/>
      <c r="Y851" s="5"/>
      <c r="AC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ht="15.75" customHeight="1">
      <c r="A852" s="5"/>
      <c r="E852" s="5"/>
      <c r="I852" s="5"/>
      <c r="M852" s="5"/>
      <c r="Q852" s="5"/>
      <c r="U852" s="5"/>
      <c r="Y852" s="5"/>
      <c r="AC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ht="15.75" customHeight="1">
      <c r="A853" s="5"/>
      <c r="E853" s="5"/>
      <c r="I853" s="5"/>
      <c r="M853" s="5"/>
      <c r="Q853" s="5"/>
      <c r="U853" s="5"/>
      <c r="Y853" s="5"/>
      <c r="AC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ht="15.75" customHeight="1">
      <c r="A854" s="5"/>
      <c r="E854" s="5"/>
      <c r="I854" s="5"/>
      <c r="M854" s="5"/>
      <c r="Q854" s="5"/>
      <c r="U854" s="5"/>
      <c r="Y854" s="5"/>
      <c r="AC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ht="15.75" customHeight="1">
      <c r="A855" s="5"/>
      <c r="E855" s="5"/>
      <c r="I855" s="5"/>
      <c r="M855" s="5"/>
      <c r="Q855" s="5"/>
      <c r="U855" s="5"/>
      <c r="Y855" s="5"/>
      <c r="AC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ht="15.75" customHeight="1">
      <c r="A856" s="5"/>
      <c r="E856" s="5"/>
      <c r="I856" s="5"/>
      <c r="M856" s="5"/>
      <c r="Q856" s="5"/>
      <c r="U856" s="5"/>
      <c r="Y856" s="5"/>
      <c r="AC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ht="15.75" customHeight="1">
      <c r="A857" s="5"/>
      <c r="E857" s="5"/>
      <c r="I857" s="5"/>
      <c r="M857" s="5"/>
      <c r="Q857" s="5"/>
      <c r="U857" s="5"/>
      <c r="Y857" s="5"/>
      <c r="AC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ht="15.75" customHeight="1">
      <c r="A858" s="5"/>
      <c r="E858" s="5"/>
      <c r="I858" s="5"/>
      <c r="M858" s="5"/>
      <c r="Q858" s="5"/>
      <c r="U858" s="5"/>
      <c r="Y858" s="5"/>
      <c r="AC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ht="15.75" customHeight="1">
      <c r="A859" s="5"/>
      <c r="E859" s="5"/>
      <c r="I859" s="5"/>
      <c r="M859" s="5"/>
      <c r="Q859" s="5"/>
      <c r="U859" s="5"/>
      <c r="Y859" s="5"/>
      <c r="AC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ht="15.75" customHeight="1">
      <c r="A860" s="5"/>
      <c r="E860" s="5"/>
      <c r="I860" s="5"/>
      <c r="M860" s="5"/>
      <c r="Q860" s="5"/>
      <c r="U860" s="5"/>
      <c r="Y860" s="5"/>
      <c r="AC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ht="15.75" customHeight="1">
      <c r="A861" s="5"/>
      <c r="E861" s="5"/>
      <c r="I861" s="5"/>
      <c r="M861" s="5"/>
      <c r="Q861" s="5"/>
      <c r="U861" s="5"/>
      <c r="Y861" s="5"/>
      <c r="AC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ht="15.75" customHeight="1">
      <c r="A862" s="5"/>
      <c r="E862" s="5"/>
      <c r="I862" s="5"/>
      <c r="M862" s="5"/>
      <c r="Q862" s="5"/>
      <c r="U862" s="5"/>
      <c r="Y862" s="5"/>
      <c r="AC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ht="15.75" customHeight="1">
      <c r="A863" s="5"/>
      <c r="E863" s="5"/>
      <c r="I863" s="5"/>
      <c r="M863" s="5"/>
      <c r="Q863" s="5"/>
      <c r="U863" s="5"/>
      <c r="Y863" s="5"/>
      <c r="AC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ht="15.75" customHeight="1">
      <c r="A864" s="5"/>
      <c r="E864" s="5"/>
      <c r="I864" s="5"/>
      <c r="M864" s="5"/>
      <c r="Q864" s="5"/>
      <c r="U864" s="5"/>
      <c r="Y864" s="5"/>
      <c r="AC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ht="15.75" customHeight="1">
      <c r="A865" s="5"/>
      <c r="E865" s="5"/>
      <c r="I865" s="5"/>
      <c r="M865" s="5"/>
      <c r="Q865" s="5"/>
      <c r="U865" s="5"/>
      <c r="Y865" s="5"/>
      <c r="AC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ht="15.75" customHeight="1">
      <c r="A866" s="5"/>
      <c r="E866" s="5"/>
      <c r="I866" s="5"/>
      <c r="M866" s="5"/>
      <c r="Q866" s="5"/>
      <c r="U866" s="5"/>
      <c r="Y866" s="5"/>
      <c r="AC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ht="15.75" customHeight="1">
      <c r="A867" s="5"/>
      <c r="E867" s="5"/>
      <c r="I867" s="5"/>
      <c r="M867" s="5"/>
      <c r="Q867" s="5"/>
      <c r="U867" s="5"/>
      <c r="Y867" s="5"/>
      <c r="AC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ht="15.75" customHeight="1">
      <c r="A868" s="5"/>
      <c r="E868" s="5"/>
      <c r="I868" s="5"/>
      <c r="M868" s="5"/>
      <c r="Q868" s="5"/>
      <c r="U868" s="5"/>
      <c r="Y868" s="5"/>
      <c r="AC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ht="15.75" customHeight="1">
      <c r="A869" s="5"/>
      <c r="E869" s="5"/>
      <c r="I869" s="5"/>
      <c r="M869" s="5"/>
      <c r="Q869" s="5"/>
      <c r="U869" s="5"/>
      <c r="Y869" s="5"/>
      <c r="AC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ht="15.75" customHeight="1">
      <c r="A870" s="5"/>
      <c r="E870" s="5"/>
      <c r="I870" s="5"/>
      <c r="M870" s="5"/>
      <c r="Q870" s="5"/>
      <c r="U870" s="5"/>
      <c r="Y870" s="5"/>
      <c r="AC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ht="15.75" customHeight="1">
      <c r="A871" s="5"/>
      <c r="E871" s="5"/>
      <c r="I871" s="5"/>
      <c r="M871" s="5"/>
      <c r="Q871" s="5"/>
      <c r="U871" s="5"/>
      <c r="Y871" s="5"/>
      <c r="AC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ht="15.75" customHeight="1">
      <c r="A872" s="5"/>
      <c r="E872" s="5"/>
      <c r="I872" s="5"/>
      <c r="M872" s="5"/>
      <c r="Q872" s="5"/>
      <c r="U872" s="5"/>
      <c r="Y872" s="5"/>
      <c r="AC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ht="15.75" customHeight="1">
      <c r="A873" s="5"/>
      <c r="E873" s="5"/>
      <c r="I873" s="5"/>
      <c r="M873" s="5"/>
      <c r="Q873" s="5"/>
      <c r="U873" s="5"/>
      <c r="Y873" s="5"/>
      <c r="AC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ht="15.75" customHeight="1">
      <c r="A874" s="5"/>
      <c r="E874" s="5"/>
      <c r="I874" s="5"/>
      <c r="M874" s="5"/>
      <c r="Q874" s="5"/>
      <c r="U874" s="5"/>
      <c r="Y874" s="5"/>
      <c r="AC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ht="15.75" customHeight="1">
      <c r="A875" s="5"/>
      <c r="E875" s="5"/>
      <c r="I875" s="5"/>
      <c r="M875" s="5"/>
      <c r="Q875" s="5"/>
      <c r="U875" s="5"/>
      <c r="Y875" s="5"/>
      <c r="AC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ht="15.75" customHeight="1">
      <c r="A876" s="5"/>
      <c r="E876" s="5"/>
      <c r="I876" s="5"/>
      <c r="M876" s="5"/>
      <c r="Q876" s="5"/>
      <c r="U876" s="5"/>
      <c r="Y876" s="5"/>
      <c r="AC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ht="15.75" customHeight="1">
      <c r="A877" s="5"/>
      <c r="E877" s="5"/>
      <c r="I877" s="5"/>
      <c r="M877" s="5"/>
      <c r="Q877" s="5"/>
      <c r="U877" s="5"/>
      <c r="Y877" s="5"/>
      <c r="AC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ht="15.75" customHeight="1">
      <c r="A878" s="5"/>
      <c r="E878" s="5"/>
      <c r="I878" s="5"/>
      <c r="M878" s="5"/>
      <c r="Q878" s="5"/>
      <c r="U878" s="5"/>
      <c r="Y878" s="5"/>
      <c r="AC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ht="15.75" customHeight="1">
      <c r="A879" s="5"/>
      <c r="E879" s="5"/>
      <c r="I879" s="5"/>
      <c r="M879" s="5"/>
      <c r="Q879" s="5"/>
      <c r="U879" s="5"/>
      <c r="Y879" s="5"/>
      <c r="AC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ht="15.75" customHeight="1">
      <c r="A880" s="5"/>
      <c r="E880" s="5"/>
      <c r="I880" s="5"/>
      <c r="M880" s="5"/>
      <c r="Q880" s="5"/>
      <c r="U880" s="5"/>
      <c r="Y880" s="5"/>
      <c r="AC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ht="15.75" customHeight="1">
      <c r="A881" s="5"/>
      <c r="E881" s="5"/>
      <c r="I881" s="5"/>
      <c r="M881" s="5"/>
      <c r="Q881" s="5"/>
      <c r="U881" s="5"/>
      <c r="Y881" s="5"/>
      <c r="AC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ht="15.75" customHeight="1">
      <c r="A882" s="5"/>
      <c r="E882" s="5"/>
      <c r="I882" s="5"/>
      <c r="M882" s="5"/>
      <c r="Q882" s="5"/>
      <c r="U882" s="5"/>
      <c r="Y882" s="5"/>
      <c r="AC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ht="15.75" customHeight="1">
      <c r="A883" s="5"/>
      <c r="E883" s="5"/>
      <c r="I883" s="5"/>
      <c r="M883" s="5"/>
      <c r="Q883" s="5"/>
      <c r="U883" s="5"/>
      <c r="Y883" s="5"/>
      <c r="AC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ht="15.75" customHeight="1">
      <c r="A884" s="5"/>
      <c r="E884" s="5"/>
      <c r="I884" s="5"/>
      <c r="M884" s="5"/>
      <c r="Q884" s="5"/>
      <c r="U884" s="5"/>
      <c r="Y884" s="5"/>
      <c r="AC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ht="15.75" customHeight="1">
      <c r="A885" s="5"/>
      <c r="E885" s="5"/>
      <c r="I885" s="5"/>
      <c r="M885" s="5"/>
      <c r="Q885" s="5"/>
      <c r="U885" s="5"/>
      <c r="Y885" s="5"/>
      <c r="AC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ht="15.75" customHeight="1">
      <c r="A886" s="5"/>
      <c r="E886" s="5"/>
      <c r="I886" s="5"/>
      <c r="M886" s="5"/>
      <c r="Q886" s="5"/>
      <c r="U886" s="5"/>
      <c r="Y886" s="5"/>
      <c r="AC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ht="15.75" customHeight="1">
      <c r="A887" s="5"/>
      <c r="E887" s="5"/>
      <c r="I887" s="5"/>
      <c r="M887" s="5"/>
      <c r="Q887" s="5"/>
      <c r="U887" s="5"/>
      <c r="Y887" s="5"/>
      <c r="AC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ht="15.75" customHeight="1">
      <c r="A888" s="5"/>
      <c r="E888" s="5"/>
      <c r="I888" s="5"/>
      <c r="M888" s="5"/>
      <c r="Q888" s="5"/>
      <c r="U888" s="5"/>
      <c r="Y888" s="5"/>
      <c r="AC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ht="15.75" customHeight="1">
      <c r="A889" s="5"/>
      <c r="E889" s="5"/>
      <c r="I889" s="5"/>
      <c r="M889" s="5"/>
      <c r="Q889" s="5"/>
      <c r="U889" s="5"/>
      <c r="Y889" s="5"/>
      <c r="AC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ht="15.75" customHeight="1">
      <c r="A890" s="5"/>
      <c r="E890" s="5"/>
      <c r="I890" s="5"/>
      <c r="M890" s="5"/>
      <c r="Q890" s="5"/>
      <c r="U890" s="5"/>
      <c r="Y890" s="5"/>
      <c r="AC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ht="15.75" customHeight="1">
      <c r="A891" s="5"/>
      <c r="E891" s="5"/>
      <c r="I891" s="5"/>
      <c r="M891" s="5"/>
      <c r="Q891" s="5"/>
      <c r="U891" s="5"/>
      <c r="Y891" s="5"/>
      <c r="AC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ht="15.75" customHeight="1">
      <c r="A892" s="5"/>
      <c r="E892" s="5"/>
      <c r="I892" s="5"/>
      <c r="M892" s="5"/>
      <c r="Q892" s="5"/>
      <c r="U892" s="5"/>
      <c r="Y892" s="5"/>
      <c r="AC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ht="15.75" customHeight="1">
      <c r="A893" s="5"/>
      <c r="E893" s="5"/>
      <c r="I893" s="5"/>
      <c r="M893" s="5"/>
      <c r="Q893" s="5"/>
      <c r="U893" s="5"/>
      <c r="Y893" s="5"/>
      <c r="AC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ht="15.75" customHeight="1">
      <c r="A894" s="5"/>
      <c r="E894" s="5"/>
      <c r="I894" s="5"/>
      <c r="M894" s="5"/>
      <c r="Q894" s="5"/>
      <c r="U894" s="5"/>
      <c r="Y894" s="5"/>
      <c r="AC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ht="15.75" customHeight="1">
      <c r="A895" s="5"/>
      <c r="E895" s="5"/>
      <c r="I895" s="5"/>
      <c r="M895" s="5"/>
      <c r="Q895" s="5"/>
      <c r="U895" s="5"/>
      <c r="Y895" s="5"/>
      <c r="AC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ht="15.75" customHeight="1">
      <c r="A896" s="5"/>
      <c r="E896" s="5"/>
      <c r="I896" s="5"/>
      <c r="M896" s="5"/>
      <c r="Q896" s="5"/>
      <c r="U896" s="5"/>
      <c r="Y896" s="5"/>
      <c r="AC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ht="15.75" customHeight="1">
      <c r="A897" s="5"/>
      <c r="E897" s="5"/>
      <c r="I897" s="5"/>
      <c r="M897" s="5"/>
      <c r="Q897" s="5"/>
      <c r="U897" s="5"/>
      <c r="Y897" s="5"/>
      <c r="AC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ht="15.75" customHeight="1">
      <c r="A898" s="5"/>
      <c r="E898" s="5"/>
      <c r="I898" s="5"/>
      <c r="M898" s="5"/>
      <c r="Q898" s="5"/>
      <c r="U898" s="5"/>
      <c r="Y898" s="5"/>
      <c r="AC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ht="15.75" customHeight="1">
      <c r="A899" s="5"/>
      <c r="E899" s="5"/>
      <c r="I899" s="5"/>
      <c r="M899" s="5"/>
      <c r="Q899" s="5"/>
      <c r="U899" s="5"/>
      <c r="Y899" s="5"/>
      <c r="AC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ht="15.75" customHeight="1">
      <c r="A900" s="5"/>
      <c r="E900" s="5"/>
      <c r="I900" s="5"/>
      <c r="M900" s="5"/>
      <c r="Q900" s="5"/>
      <c r="U900" s="5"/>
      <c r="Y900" s="5"/>
      <c r="AC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ht="15.75" customHeight="1">
      <c r="A901" s="5"/>
      <c r="E901" s="5"/>
      <c r="I901" s="5"/>
      <c r="M901" s="5"/>
      <c r="Q901" s="5"/>
      <c r="U901" s="5"/>
      <c r="Y901" s="5"/>
      <c r="AC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ht="15.75" customHeight="1">
      <c r="A902" s="5"/>
      <c r="E902" s="5"/>
      <c r="I902" s="5"/>
      <c r="M902" s="5"/>
      <c r="Q902" s="5"/>
      <c r="U902" s="5"/>
      <c r="Y902" s="5"/>
      <c r="AC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ht="15.75" customHeight="1">
      <c r="A903" s="5"/>
      <c r="E903" s="5"/>
      <c r="I903" s="5"/>
      <c r="M903" s="5"/>
      <c r="Q903" s="5"/>
      <c r="U903" s="5"/>
      <c r="Y903" s="5"/>
      <c r="AC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ht="15.75" customHeight="1">
      <c r="A904" s="5"/>
      <c r="E904" s="5"/>
      <c r="I904" s="5"/>
      <c r="M904" s="5"/>
      <c r="Q904" s="5"/>
      <c r="U904" s="5"/>
      <c r="Y904" s="5"/>
      <c r="AC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ht="15.75" customHeight="1">
      <c r="A905" s="5"/>
      <c r="E905" s="5"/>
      <c r="I905" s="5"/>
      <c r="M905" s="5"/>
      <c r="Q905" s="5"/>
      <c r="U905" s="5"/>
      <c r="Y905" s="5"/>
      <c r="AC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ht="15.75" customHeight="1">
      <c r="A906" s="5"/>
      <c r="E906" s="5"/>
      <c r="I906" s="5"/>
      <c r="M906" s="5"/>
      <c r="Q906" s="5"/>
      <c r="U906" s="5"/>
      <c r="Y906" s="5"/>
      <c r="AC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ht="15.75" customHeight="1">
      <c r="A907" s="5"/>
      <c r="E907" s="5"/>
      <c r="I907" s="5"/>
      <c r="M907" s="5"/>
      <c r="Q907" s="5"/>
      <c r="U907" s="5"/>
      <c r="Y907" s="5"/>
      <c r="AC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ht="15.75" customHeight="1">
      <c r="A908" s="5"/>
      <c r="E908" s="5"/>
      <c r="I908" s="5"/>
      <c r="M908" s="5"/>
      <c r="Q908" s="5"/>
      <c r="U908" s="5"/>
      <c r="Y908" s="5"/>
      <c r="AC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ht="15.75" customHeight="1">
      <c r="A909" s="5"/>
      <c r="E909" s="5"/>
      <c r="I909" s="5"/>
      <c r="M909" s="5"/>
      <c r="Q909" s="5"/>
      <c r="U909" s="5"/>
      <c r="Y909" s="5"/>
      <c r="AC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ht="15.75" customHeight="1">
      <c r="A910" s="5"/>
      <c r="E910" s="5"/>
      <c r="I910" s="5"/>
      <c r="M910" s="5"/>
      <c r="Q910" s="5"/>
      <c r="U910" s="5"/>
      <c r="Y910" s="5"/>
      <c r="AC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ht="15.75" customHeight="1">
      <c r="A911" s="5"/>
      <c r="E911" s="5"/>
      <c r="I911" s="5"/>
      <c r="M911" s="5"/>
      <c r="Q911" s="5"/>
      <c r="U911" s="5"/>
      <c r="Y911" s="5"/>
      <c r="AC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ht="15.75" customHeight="1">
      <c r="A912" s="5"/>
      <c r="E912" s="5"/>
      <c r="I912" s="5"/>
      <c r="M912" s="5"/>
      <c r="Q912" s="5"/>
      <c r="U912" s="5"/>
      <c r="Y912" s="5"/>
      <c r="AC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ht="15.75" customHeight="1">
      <c r="A913" s="5"/>
      <c r="E913" s="5"/>
      <c r="I913" s="5"/>
      <c r="M913" s="5"/>
      <c r="Q913" s="5"/>
      <c r="U913" s="5"/>
      <c r="Y913" s="5"/>
      <c r="AC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ht="15.75" customHeight="1">
      <c r="A914" s="5"/>
      <c r="E914" s="5"/>
      <c r="I914" s="5"/>
      <c r="M914" s="5"/>
      <c r="Q914" s="5"/>
      <c r="U914" s="5"/>
      <c r="Y914" s="5"/>
      <c r="AC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ht="15.75" customHeight="1">
      <c r="A915" s="5"/>
      <c r="E915" s="5"/>
      <c r="I915" s="5"/>
      <c r="M915" s="5"/>
      <c r="Q915" s="5"/>
      <c r="U915" s="5"/>
      <c r="Y915" s="5"/>
      <c r="AC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ht="15.75" customHeight="1">
      <c r="A916" s="5"/>
      <c r="E916" s="5"/>
      <c r="I916" s="5"/>
      <c r="M916" s="5"/>
      <c r="Q916" s="5"/>
      <c r="U916" s="5"/>
      <c r="Y916" s="5"/>
      <c r="AC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ht="15.75" customHeight="1">
      <c r="A917" s="5"/>
      <c r="E917" s="5"/>
      <c r="I917" s="5"/>
      <c r="M917" s="5"/>
      <c r="Q917" s="5"/>
      <c r="U917" s="5"/>
      <c r="Y917" s="5"/>
      <c r="AC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ht="15.75" customHeight="1">
      <c r="A918" s="5"/>
      <c r="E918" s="5"/>
      <c r="I918" s="5"/>
      <c r="M918" s="5"/>
      <c r="Q918" s="5"/>
      <c r="U918" s="5"/>
      <c r="Y918" s="5"/>
      <c r="AC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ht="15.75" customHeight="1">
      <c r="A919" s="5"/>
      <c r="E919" s="5"/>
      <c r="I919" s="5"/>
      <c r="M919" s="5"/>
      <c r="Q919" s="5"/>
      <c r="U919" s="5"/>
      <c r="Y919" s="5"/>
      <c r="AC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ht="15.75" customHeight="1">
      <c r="A920" s="5"/>
      <c r="E920" s="5"/>
      <c r="I920" s="5"/>
      <c r="M920" s="5"/>
      <c r="Q920" s="5"/>
      <c r="U920" s="5"/>
      <c r="Y920" s="5"/>
      <c r="AC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ht="15.75" customHeight="1">
      <c r="A921" s="5"/>
      <c r="E921" s="5"/>
      <c r="I921" s="5"/>
      <c r="M921" s="5"/>
      <c r="Q921" s="5"/>
      <c r="U921" s="5"/>
      <c r="Y921" s="5"/>
      <c r="AC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ht="15.75" customHeight="1">
      <c r="A922" s="5"/>
      <c r="E922" s="5"/>
      <c r="I922" s="5"/>
      <c r="M922" s="5"/>
      <c r="Q922" s="5"/>
      <c r="U922" s="5"/>
      <c r="Y922" s="5"/>
      <c r="AC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ht="15.75" customHeight="1">
      <c r="A923" s="5"/>
      <c r="E923" s="5"/>
      <c r="I923" s="5"/>
      <c r="M923" s="5"/>
      <c r="Q923" s="5"/>
      <c r="U923" s="5"/>
      <c r="Y923" s="5"/>
      <c r="AC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ht="15.75" customHeight="1">
      <c r="A924" s="5"/>
      <c r="E924" s="5"/>
      <c r="I924" s="5"/>
      <c r="M924" s="5"/>
      <c r="Q924" s="5"/>
      <c r="U924" s="5"/>
      <c r="Y924" s="5"/>
      <c r="AC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ht="15.75" customHeight="1">
      <c r="A925" s="5"/>
      <c r="E925" s="5"/>
      <c r="I925" s="5"/>
      <c r="M925" s="5"/>
      <c r="Q925" s="5"/>
      <c r="U925" s="5"/>
      <c r="Y925" s="5"/>
      <c r="AC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ht="15.75" customHeight="1">
      <c r="A926" s="5"/>
      <c r="E926" s="5"/>
      <c r="I926" s="5"/>
      <c r="M926" s="5"/>
      <c r="Q926" s="5"/>
      <c r="U926" s="5"/>
      <c r="Y926" s="5"/>
      <c r="AC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ht="15.75" customHeight="1">
      <c r="A927" s="5"/>
      <c r="E927" s="5"/>
      <c r="I927" s="5"/>
      <c r="M927" s="5"/>
      <c r="Q927" s="5"/>
      <c r="U927" s="5"/>
      <c r="Y927" s="5"/>
      <c r="AC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ht="15.75" customHeight="1">
      <c r="A928" s="5"/>
      <c r="E928" s="5"/>
      <c r="I928" s="5"/>
      <c r="M928" s="5"/>
      <c r="Q928" s="5"/>
      <c r="U928" s="5"/>
      <c r="Y928" s="5"/>
      <c r="AC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ht="15.75" customHeight="1">
      <c r="A929" s="5"/>
      <c r="E929" s="5"/>
      <c r="I929" s="5"/>
      <c r="M929" s="5"/>
      <c r="Q929" s="5"/>
      <c r="U929" s="5"/>
      <c r="Y929" s="5"/>
      <c r="AC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ht="15.75" customHeight="1">
      <c r="A930" s="5"/>
      <c r="E930" s="5"/>
      <c r="I930" s="5"/>
      <c r="M930" s="5"/>
      <c r="Q930" s="5"/>
      <c r="U930" s="5"/>
      <c r="Y930" s="5"/>
      <c r="AC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ht="15.75" customHeight="1">
      <c r="A931" s="5"/>
      <c r="E931" s="5"/>
      <c r="I931" s="5"/>
      <c r="M931" s="5"/>
      <c r="Q931" s="5"/>
      <c r="U931" s="5"/>
      <c r="Y931" s="5"/>
      <c r="AC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ht="15.75" customHeight="1">
      <c r="A932" s="5"/>
      <c r="E932" s="5"/>
      <c r="I932" s="5"/>
      <c r="M932" s="5"/>
      <c r="Q932" s="5"/>
      <c r="U932" s="5"/>
      <c r="Y932" s="5"/>
      <c r="AC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ht="15.75" customHeight="1">
      <c r="A933" s="5"/>
      <c r="E933" s="5"/>
      <c r="I933" s="5"/>
      <c r="M933" s="5"/>
      <c r="Q933" s="5"/>
      <c r="U933" s="5"/>
      <c r="Y933" s="5"/>
      <c r="AC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ht="15.75" customHeight="1">
      <c r="A934" s="5"/>
      <c r="E934" s="5"/>
      <c r="I934" s="5"/>
      <c r="M934" s="5"/>
      <c r="Q934" s="5"/>
      <c r="U934" s="5"/>
      <c r="Y934" s="5"/>
      <c r="AC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ht="15.75" customHeight="1">
      <c r="A935" s="5"/>
      <c r="E935" s="5"/>
      <c r="I935" s="5"/>
      <c r="M935" s="5"/>
      <c r="Q935" s="5"/>
      <c r="U935" s="5"/>
      <c r="Y935" s="5"/>
      <c r="AC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ht="15.75" customHeight="1">
      <c r="A936" s="5"/>
      <c r="E936" s="5"/>
      <c r="I936" s="5"/>
      <c r="M936" s="5"/>
      <c r="Q936" s="5"/>
      <c r="U936" s="5"/>
      <c r="Y936" s="5"/>
      <c r="AC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ht="15.75" customHeight="1">
      <c r="A937" s="5"/>
      <c r="E937" s="5"/>
      <c r="I937" s="5"/>
      <c r="M937" s="5"/>
      <c r="Q937" s="5"/>
      <c r="U937" s="5"/>
      <c r="Y937" s="5"/>
      <c r="AC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ht="15.75" customHeight="1">
      <c r="A938" s="5"/>
      <c r="E938" s="5"/>
      <c r="I938" s="5"/>
      <c r="M938" s="5"/>
      <c r="Q938" s="5"/>
      <c r="U938" s="5"/>
      <c r="Y938" s="5"/>
      <c r="AC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ht="15.75" customHeight="1">
      <c r="A939" s="5"/>
      <c r="E939" s="5"/>
      <c r="I939" s="5"/>
      <c r="M939" s="5"/>
      <c r="Q939" s="5"/>
      <c r="U939" s="5"/>
      <c r="Y939" s="5"/>
      <c r="AC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ht="15.75" customHeight="1">
      <c r="A940" s="5"/>
      <c r="E940" s="5"/>
      <c r="I940" s="5"/>
      <c r="M940" s="5"/>
      <c r="Q940" s="5"/>
      <c r="U940" s="5"/>
      <c r="Y940" s="5"/>
      <c r="AC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ht="15.75" customHeight="1">
      <c r="A941" s="5"/>
      <c r="E941" s="5"/>
      <c r="I941" s="5"/>
      <c r="M941" s="5"/>
      <c r="Q941" s="5"/>
      <c r="U941" s="5"/>
      <c r="Y941" s="5"/>
      <c r="AC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ht="15.75" customHeight="1">
      <c r="A942" s="5"/>
      <c r="E942" s="5"/>
      <c r="I942" s="5"/>
      <c r="M942" s="5"/>
      <c r="Q942" s="5"/>
      <c r="U942" s="5"/>
      <c r="Y942" s="5"/>
      <c r="AC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ht="15.75" customHeight="1">
      <c r="A943" s="5"/>
      <c r="E943" s="5"/>
      <c r="I943" s="5"/>
      <c r="M943" s="5"/>
      <c r="Q943" s="5"/>
      <c r="U943" s="5"/>
      <c r="Y943" s="5"/>
      <c r="AC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ht="15.75" customHeight="1">
      <c r="A944" s="5"/>
      <c r="E944" s="5"/>
      <c r="I944" s="5"/>
      <c r="M944" s="5"/>
      <c r="Q944" s="5"/>
      <c r="U944" s="5"/>
      <c r="Y944" s="5"/>
      <c r="AC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ht="15.75" customHeight="1">
      <c r="A945" s="5"/>
      <c r="E945" s="5"/>
      <c r="I945" s="5"/>
      <c r="M945" s="5"/>
      <c r="Q945" s="5"/>
      <c r="U945" s="5"/>
      <c r="Y945" s="5"/>
      <c r="AC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ht="15.75" customHeight="1">
      <c r="A946" s="5"/>
      <c r="E946" s="5"/>
      <c r="I946" s="5"/>
      <c r="M946" s="5"/>
      <c r="Q946" s="5"/>
      <c r="U946" s="5"/>
      <c r="Y946" s="5"/>
      <c r="AC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ht="15.75" customHeight="1">
      <c r="A947" s="5"/>
      <c r="E947" s="5"/>
      <c r="I947" s="5"/>
      <c r="M947" s="5"/>
      <c r="Q947" s="5"/>
      <c r="U947" s="5"/>
      <c r="Y947" s="5"/>
      <c r="AC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ht="15.75" customHeight="1">
      <c r="A948" s="5"/>
      <c r="E948" s="5"/>
      <c r="I948" s="5"/>
      <c r="M948" s="5"/>
      <c r="Q948" s="5"/>
      <c r="U948" s="5"/>
      <c r="Y948" s="5"/>
      <c r="AC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ht="15.75" customHeight="1">
      <c r="A949" s="5"/>
      <c r="E949" s="5"/>
      <c r="I949" s="5"/>
      <c r="M949" s="5"/>
      <c r="Q949" s="5"/>
      <c r="U949" s="5"/>
      <c r="Y949" s="5"/>
      <c r="AC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ht="15.75" customHeight="1">
      <c r="A950" s="5"/>
      <c r="E950" s="5"/>
      <c r="I950" s="5"/>
      <c r="M950" s="5"/>
      <c r="Q950" s="5"/>
      <c r="U950" s="5"/>
      <c r="Y950" s="5"/>
      <c r="AC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ht="15.75" customHeight="1">
      <c r="A951" s="5"/>
      <c r="E951" s="5"/>
      <c r="I951" s="5"/>
      <c r="M951" s="5"/>
      <c r="Q951" s="5"/>
      <c r="U951" s="5"/>
      <c r="Y951" s="5"/>
      <c r="AC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ht="15.75" customHeight="1">
      <c r="A952" s="5"/>
      <c r="E952" s="5"/>
      <c r="I952" s="5"/>
      <c r="M952" s="5"/>
      <c r="Q952" s="5"/>
      <c r="U952" s="5"/>
      <c r="Y952" s="5"/>
      <c r="AC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ht="15.75" customHeight="1">
      <c r="A953" s="5"/>
      <c r="E953" s="5"/>
      <c r="I953" s="5"/>
      <c r="M953" s="5"/>
      <c r="Q953" s="5"/>
      <c r="U953" s="5"/>
      <c r="Y953" s="5"/>
      <c r="AC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ht="15.75" customHeight="1">
      <c r="A954" s="5"/>
      <c r="E954" s="5"/>
      <c r="I954" s="5"/>
      <c r="M954" s="5"/>
      <c r="Q954" s="5"/>
      <c r="U954" s="5"/>
      <c r="Y954" s="5"/>
      <c r="AC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ht="15.75" customHeight="1">
      <c r="A955" s="5"/>
      <c r="E955" s="5"/>
      <c r="I955" s="5"/>
      <c r="M955" s="5"/>
      <c r="Q955" s="5"/>
      <c r="U955" s="5"/>
      <c r="Y955" s="5"/>
      <c r="AC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ht="15.75" customHeight="1">
      <c r="A956" s="5"/>
      <c r="E956" s="5"/>
      <c r="I956" s="5"/>
      <c r="M956" s="5"/>
      <c r="Q956" s="5"/>
      <c r="U956" s="5"/>
      <c r="Y956" s="5"/>
      <c r="AC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ht="15.75" customHeight="1">
      <c r="A957" s="5"/>
      <c r="E957" s="5"/>
      <c r="I957" s="5"/>
      <c r="M957" s="5"/>
      <c r="Q957" s="5"/>
      <c r="U957" s="5"/>
      <c r="Y957" s="5"/>
      <c r="AC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ht="15.75" customHeight="1">
      <c r="A958" s="5"/>
      <c r="E958" s="5"/>
      <c r="I958" s="5"/>
      <c r="M958" s="5"/>
      <c r="Q958" s="5"/>
      <c r="U958" s="5"/>
      <c r="Y958" s="5"/>
      <c r="AC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ht="15.75" customHeight="1">
      <c r="A959" s="5"/>
      <c r="E959" s="5"/>
      <c r="I959" s="5"/>
      <c r="M959" s="5"/>
      <c r="Q959" s="5"/>
      <c r="U959" s="5"/>
      <c r="Y959" s="5"/>
      <c r="AC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ht="15.75" customHeight="1">
      <c r="A960" s="5"/>
      <c r="E960" s="5"/>
      <c r="I960" s="5"/>
      <c r="M960" s="5"/>
      <c r="Q960" s="5"/>
      <c r="U960" s="5"/>
      <c r="Y960" s="5"/>
      <c r="AC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ht="15.75" customHeight="1">
      <c r="A961" s="5"/>
      <c r="E961" s="5"/>
      <c r="I961" s="5"/>
      <c r="M961" s="5"/>
      <c r="Q961" s="5"/>
      <c r="U961" s="5"/>
      <c r="Y961" s="5"/>
      <c r="AC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ht="15.75" customHeight="1">
      <c r="A962" s="5"/>
      <c r="E962" s="5"/>
      <c r="I962" s="5"/>
      <c r="M962" s="5"/>
      <c r="Q962" s="5"/>
      <c r="U962" s="5"/>
      <c r="Y962" s="5"/>
      <c r="AC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ht="15.75" customHeight="1">
      <c r="A963" s="5"/>
      <c r="E963" s="5"/>
      <c r="I963" s="5"/>
      <c r="M963" s="5"/>
      <c r="Q963" s="5"/>
      <c r="U963" s="5"/>
      <c r="Y963" s="5"/>
      <c r="AC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ht="15.75" customHeight="1">
      <c r="A964" s="5"/>
      <c r="E964" s="5"/>
      <c r="I964" s="5"/>
      <c r="M964" s="5"/>
      <c r="Q964" s="5"/>
      <c r="U964" s="5"/>
      <c r="Y964" s="5"/>
      <c r="AC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ht="15.75" customHeight="1">
      <c r="A965" s="5"/>
      <c r="E965" s="5"/>
      <c r="I965" s="5"/>
      <c r="M965" s="5"/>
      <c r="Q965" s="5"/>
      <c r="U965" s="5"/>
      <c r="Y965" s="5"/>
      <c r="AC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ht="15.75" customHeight="1">
      <c r="A966" s="5"/>
      <c r="E966" s="5"/>
      <c r="I966" s="5"/>
      <c r="M966" s="5"/>
      <c r="Q966" s="5"/>
      <c r="U966" s="5"/>
      <c r="Y966" s="5"/>
      <c r="AC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ht="15.75" customHeight="1">
      <c r="A967" s="5"/>
      <c r="E967" s="5"/>
      <c r="I967" s="5"/>
      <c r="M967" s="5"/>
      <c r="Q967" s="5"/>
      <c r="U967" s="5"/>
      <c r="Y967" s="5"/>
      <c r="AC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ht="15.75" customHeight="1">
      <c r="A968" s="5"/>
      <c r="E968" s="5"/>
      <c r="I968" s="5"/>
      <c r="M968" s="5"/>
      <c r="Q968" s="5"/>
      <c r="U968" s="5"/>
      <c r="Y968" s="5"/>
      <c r="AC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ht="15.75" customHeight="1">
      <c r="A969" s="5"/>
      <c r="E969" s="5"/>
      <c r="I969" s="5"/>
      <c r="M969" s="5"/>
      <c r="Q969" s="5"/>
      <c r="U969" s="5"/>
      <c r="Y969" s="5"/>
      <c r="AC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ht="15.75" customHeight="1">
      <c r="A970" s="5"/>
      <c r="E970" s="5"/>
      <c r="I970" s="5"/>
      <c r="M970" s="5"/>
      <c r="Q970" s="5"/>
      <c r="U970" s="5"/>
      <c r="Y970" s="5"/>
      <c r="AC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ht="15.75" customHeight="1">
      <c r="A971" s="5"/>
      <c r="E971" s="5"/>
      <c r="I971" s="5"/>
      <c r="M971" s="5"/>
      <c r="Q971" s="5"/>
      <c r="U971" s="5"/>
      <c r="Y971" s="5"/>
      <c r="AC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ht="15.75" customHeight="1">
      <c r="A972" s="5"/>
      <c r="E972" s="5"/>
      <c r="I972" s="5"/>
      <c r="M972" s="5"/>
      <c r="Q972" s="5"/>
      <c r="U972" s="5"/>
      <c r="Y972" s="5"/>
      <c r="AC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ht="15.75" customHeight="1">
      <c r="A973" s="5"/>
      <c r="E973" s="5"/>
      <c r="I973" s="5"/>
      <c r="M973" s="5"/>
      <c r="Q973" s="5"/>
      <c r="U973" s="5"/>
      <c r="Y973" s="5"/>
      <c r="AC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ht="15.75" customHeight="1">
      <c r="A974" s="5"/>
      <c r="E974" s="5"/>
      <c r="I974" s="5"/>
      <c r="M974" s="5"/>
      <c r="Q974" s="5"/>
      <c r="U974" s="5"/>
      <c r="Y974" s="5"/>
      <c r="AC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ht="15.75" customHeight="1">
      <c r="A975" s="5"/>
      <c r="E975" s="5"/>
      <c r="I975" s="5"/>
      <c r="M975" s="5"/>
      <c r="Q975" s="5"/>
      <c r="U975" s="5"/>
      <c r="Y975" s="5"/>
      <c r="AC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ht="15.75" customHeight="1">
      <c r="A976" s="5"/>
      <c r="E976" s="5"/>
      <c r="I976" s="5"/>
      <c r="M976" s="5"/>
      <c r="Q976" s="5"/>
      <c r="U976" s="5"/>
      <c r="Y976" s="5"/>
      <c r="AC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ht="15.75" customHeight="1">
      <c r="A977" s="5"/>
      <c r="E977" s="5"/>
      <c r="I977" s="5"/>
      <c r="M977" s="5"/>
      <c r="Q977" s="5"/>
      <c r="U977" s="5"/>
      <c r="Y977" s="5"/>
      <c r="AC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ht="15.75" customHeight="1">
      <c r="A978" s="5"/>
      <c r="E978" s="5"/>
      <c r="I978" s="5"/>
      <c r="M978" s="5"/>
      <c r="Q978" s="5"/>
      <c r="U978" s="5"/>
      <c r="Y978" s="5"/>
      <c r="AC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ht="15.75" customHeight="1">
      <c r="A979" s="5"/>
      <c r="E979" s="5"/>
      <c r="I979" s="5"/>
      <c r="M979" s="5"/>
      <c r="Q979" s="5"/>
      <c r="U979" s="5"/>
      <c r="Y979" s="5"/>
      <c r="AC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ht="15.75" customHeight="1">
      <c r="A980" s="5"/>
      <c r="E980" s="5"/>
      <c r="I980" s="5"/>
      <c r="M980" s="5"/>
      <c r="Q980" s="5"/>
      <c r="U980" s="5"/>
      <c r="Y980" s="5"/>
      <c r="AC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ht="15.75" customHeight="1">
      <c r="A981" s="5"/>
      <c r="E981" s="5"/>
      <c r="I981" s="5"/>
      <c r="M981" s="5"/>
      <c r="Q981" s="5"/>
      <c r="U981" s="5"/>
      <c r="Y981" s="5"/>
      <c r="AC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ht="15.75" customHeight="1">
      <c r="A982" s="5"/>
      <c r="E982" s="5"/>
      <c r="I982" s="5"/>
      <c r="M982" s="5"/>
      <c r="Q982" s="5"/>
      <c r="U982" s="5"/>
      <c r="Y982" s="5"/>
      <c r="AC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ht="15.75" customHeight="1">
      <c r="A983" s="5"/>
      <c r="E983" s="5"/>
      <c r="I983" s="5"/>
      <c r="M983" s="5"/>
      <c r="Q983" s="5"/>
      <c r="U983" s="5"/>
      <c r="Y983" s="5"/>
      <c r="AC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ht="15.75" customHeight="1">
      <c r="A984" s="5"/>
      <c r="E984" s="5"/>
      <c r="I984" s="5"/>
      <c r="M984" s="5"/>
      <c r="Q984" s="5"/>
      <c r="U984" s="5"/>
      <c r="Y984" s="5"/>
      <c r="AC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ht="15.75" customHeight="1">
      <c r="A985" s="5"/>
      <c r="E985" s="5"/>
      <c r="I985" s="5"/>
      <c r="M985" s="5"/>
      <c r="Q985" s="5"/>
      <c r="U985" s="5"/>
      <c r="Y985" s="5"/>
      <c r="AC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ht="15.75" customHeight="1">
      <c r="A986" s="5"/>
      <c r="E986" s="5"/>
      <c r="I986" s="5"/>
      <c r="M986" s="5"/>
      <c r="Q986" s="5"/>
      <c r="U986" s="5"/>
      <c r="Y986" s="5"/>
      <c r="AC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ht="15.75" customHeight="1">
      <c r="A987" s="5"/>
      <c r="E987" s="5"/>
      <c r="I987" s="5"/>
      <c r="M987" s="5"/>
      <c r="Q987" s="5"/>
      <c r="U987" s="5"/>
      <c r="Y987" s="5"/>
      <c r="AC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ht="15.75" customHeight="1">
      <c r="A988" s="5"/>
      <c r="E988" s="5"/>
      <c r="I988" s="5"/>
      <c r="M988" s="5"/>
      <c r="Q988" s="5"/>
      <c r="U988" s="5"/>
      <c r="Y988" s="5"/>
      <c r="AC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ht="15.75" customHeight="1">
      <c r="A989" s="5"/>
      <c r="E989" s="5"/>
      <c r="I989" s="5"/>
      <c r="M989" s="5"/>
      <c r="Q989" s="5"/>
      <c r="U989" s="5"/>
      <c r="Y989" s="5"/>
      <c r="AC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ht="15.75" customHeight="1">
      <c r="A990" s="5"/>
      <c r="E990" s="5"/>
      <c r="I990" s="5"/>
      <c r="M990" s="5"/>
      <c r="Q990" s="5"/>
      <c r="U990" s="5"/>
      <c r="Y990" s="5"/>
      <c r="AC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ht="15.75" customHeight="1">
      <c r="A991" s="5"/>
      <c r="E991" s="5"/>
      <c r="I991" s="5"/>
      <c r="M991" s="5"/>
      <c r="Q991" s="5"/>
      <c r="U991" s="5"/>
      <c r="Y991" s="5"/>
      <c r="AC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ht="15.75" customHeight="1">
      <c r="A992" s="5"/>
      <c r="E992" s="5"/>
      <c r="I992" s="5"/>
      <c r="M992" s="5"/>
      <c r="Q992" s="5"/>
      <c r="U992" s="5"/>
      <c r="Y992" s="5"/>
      <c r="AC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ht="15.75" customHeight="1">
      <c r="A993" s="5"/>
      <c r="E993" s="5"/>
      <c r="I993" s="5"/>
      <c r="M993" s="5"/>
      <c r="Q993" s="5"/>
      <c r="U993" s="5"/>
      <c r="Y993" s="5"/>
      <c r="AC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ht="15.75" customHeight="1">
      <c r="A994" s="5"/>
      <c r="E994" s="5"/>
      <c r="I994" s="5"/>
      <c r="M994" s="5"/>
      <c r="Q994" s="5"/>
      <c r="U994" s="5"/>
      <c r="Y994" s="5"/>
      <c r="AC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ht="15.75" customHeight="1">
      <c r="A995" s="5"/>
      <c r="E995" s="5"/>
      <c r="I995" s="5"/>
      <c r="M995" s="5"/>
      <c r="Q995" s="5"/>
      <c r="U995" s="5"/>
      <c r="Y995" s="5"/>
      <c r="AC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ht="15.75" customHeight="1">
      <c r="A996" s="5"/>
      <c r="E996" s="5"/>
      <c r="I996" s="5"/>
      <c r="M996" s="5"/>
      <c r="Q996" s="5"/>
      <c r="U996" s="5"/>
      <c r="Y996" s="5"/>
      <c r="AC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ht="15.75" customHeight="1">
      <c r="A997" s="5"/>
      <c r="E997" s="5"/>
      <c r="I997" s="5"/>
      <c r="M997" s="5"/>
      <c r="Q997" s="5"/>
      <c r="U997" s="5"/>
      <c r="Y997" s="5"/>
      <c r="AC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ht="15.75" customHeight="1">
      <c r="A998" s="5"/>
      <c r="E998" s="5"/>
      <c r="I998" s="5"/>
      <c r="M998" s="5"/>
      <c r="Q998" s="5"/>
      <c r="U998" s="5"/>
      <c r="Y998" s="5"/>
      <c r="AC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ht="15.75" customHeight="1">
      <c r="A999" s="5"/>
      <c r="E999" s="5"/>
      <c r="I999" s="5"/>
      <c r="M999" s="5"/>
      <c r="Q999" s="5"/>
      <c r="U999" s="5"/>
      <c r="Y999" s="5"/>
      <c r="AC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ht="15.75" customHeight="1">
      <c r="A1000" s="5"/>
      <c r="E1000" s="5"/>
      <c r="I1000" s="5"/>
      <c r="M1000" s="5"/>
      <c r="Q1000" s="5"/>
      <c r="U1000" s="5"/>
      <c r="Y1000" s="5"/>
      <c r="AC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9">
    <mergeCell ref="AD1:AF1"/>
    <mergeCell ref="AL1:AQ1"/>
    <mergeCell ref="B1:D1"/>
    <mergeCell ref="F1:H1"/>
    <mergeCell ref="J1:L1"/>
    <mergeCell ref="N1:P1"/>
    <mergeCell ref="R1:T1"/>
    <mergeCell ref="V1:X1"/>
    <mergeCell ref="Z1:AB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4" width="10.43"/>
    <col customWidth="1" min="5" max="5" width="2.71"/>
    <col customWidth="1" min="6" max="8" width="10.43"/>
    <col customWidth="1" min="9" max="9" width="3.14"/>
    <col customWidth="1" min="10" max="12" width="10.43"/>
    <col customWidth="1" min="13" max="13" width="2.71"/>
    <col customWidth="1" min="14" max="16" width="10.43"/>
    <col customWidth="1" min="17" max="17" width="3.14"/>
    <col customWidth="1" min="18" max="20" width="10.43"/>
    <col customWidth="1" min="21" max="21" width="3.14"/>
    <col customWidth="1" min="22" max="24" width="10.43"/>
    <col customWidth="1" min="25" max="25" width="2.71"/>
    <col customWidth="1" min="26" max="28" width="10.43"/>
    <col customWidth="1" min="29" max="29" width="3.14"/>
    <col customWidth="1" min="30" max="32" width="10.43"/>
    <col customWidth="1" min="34" max="34" width="3.43"/>
    <col customWidth="1" min="35" max="37" width="8.86"/>
    <col customWidth="1" min="38" max="38" width="18.0"/>
    <col customWidth="1" min="39" max="39" width="17.0"/>
    <col customWidth="1" min="40" max="41" width="17.71"/>
    <col customWidth="1" min="42" max="45" width="14.57"/>
    <col customWidth="1" min="46" max="53" width="8.86"/>
  </cols>
  <sheetData>
    <row r="1" ht="14.25" customHeight="1">
      <c r="A1" s="9" t="s">
        <v>22</v>
      </c>
      <c r="B1" s="10" t="s">
        <v>23</v>
      </c>
      <c r="E1" s="11"/>
      <c r="F1" s="10" t="s">
        <v>24</v>
      </c>
      <c r="I1" s="11"/>
      <c r="J1" s="10" t="s">
        <v>25</v>
      </c>
      <c r="M1" s="11"/>
      <c r="N1" s="10" t="s">
        <v>26</v>
      </c>
      <c r="Q1" s="11"/>
      <c r="R1" s="10" t="s">
        <v>27</v>
      </c>
      <c r="U1" s="11"/>
      <c r="V1" s="10" t="s">
        <v>28</v>
      </c>
      <c r="Y1" s="11"/>
      <c r="Z1" s="10" t="s">
        <v>29</v>
      </c>
      <c r="AC1" s="11"/>
      <c r="AD1" s="10" t="s">
        <v>30</v>
      </c>
      <c r="AH1" s="5"/>
      <c r="AI1" s="5"/>
      <c r="AJ1" s="5"/>
      <c r="AK1" s="12" t="s">
        <v>31</v>
      </c>
      <c r="AL1" s="13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ht="64.5" customHeight="1">
      <c r="A2" s="12" t="s">
        <v>32</v>
      </c>
      <c r="B2" s="7" t="s">
        <v>33</v>
      </c>
      <c r="C2" s="7" t="s">
        <v>34</v>
      </c>
      <c r="D2" s="7" t="s">
        <v>35</v>
      </c>
      <c r="E2" s="14"/>
      <c r="F2" s="7" t="s">
        <v>36</v>
      </c>
      <c r="G2" s="7" t="s">
        <v>37</v>
      </c>
      <c r="H2" s="7" t="s">
        <v>38</v>
      </c>
      <c r="I2" s="14"/>
      <c r="J2" s="7" t="s">
        <v>39</v>
      </c>
      <c r="K2" s="7" t="s">
        <v>40</v>
      </c>
      <c r="L2" s="7" t="s">
        <v>41</v>
      </c>
      <c r="M2" s="14"/>
      <c r="N2" s="7" t="s">
        <v>42</v>
      </c>
      <c r="O2" s="7" t="s">
        <v>43</v>
      </c>
      <c r="P2" s="7" t="s">
        <v>44</v>
      </c>
      <c r="Q2" s="14"/>
      <c r="R2" s="7" t="s">
        <v>45</v>
      </c>
      <c r="S2" s="7" t="s">
        <v>46</v>
      </c>
      <c r="T2" s="7" t="s">
        <v>47</v>
      </c>
      <c r="U2" s="14"/>
      <c r="V2" s="7" t="s">
        <v>48</v>
      </c>
      <c r="W2" s="7" t="s">
        <v>49</v>
      </c>
      <c r="X2" s="7" t="s">
        <v>50</v>
      </c>
      <c r="Y2" s="14"/>
      <c r="Z2" s="7" t="s">
        <v>51</v>
      </c>
      <c r="AA2" s="7" t="s">
        <v>52</v>
      </c>
      <c r="AB2" s="7" t="s">
        <v>53</v>
      </c>
      <c r="AC2" s="14"/>
      <c r="AD2" s="7" t="s">
        <v>54</v>
      </c>
      <c r="AE2" s="7" t="s">
        <v>55</v>
      </c>
      <c r="AF2" s="7" t="s">
        <v>56</v>
      </c>
      <c r="AH2" s="15"/>
      <c r="AI2" s="15"/>
      <c r="AJ2" s="15"/>
      <c r="AK2" s="5"/>
      <c r="AL2" s="6" t="s">
        <v>13</v>
      </c>
      <c r="AM2" s="6" t="s">
        <v>14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19</v>
      </c>
      <c r="AS2" s="6" t="s">
        <v>20</v>
      </c>
      <c r="AT2" s="15"/>
      <c r="AU2" s="15"/>
      <c r="AV2" s="15"/>
      <c r="AW2" s="15"/>
      <c r="AX2" s="15"/>
      <c r="AY2" s="15"/>
      <c r="AZ2" s="15"/>
      <c r="BA2" s="15"/>
    </row>
    <row r="3" ht="14.25" customHeight="1">
      <c r="A3" s="5"/>
      <c r="B3" s="29">
        <v>95.34</v>
      </c>
      <c r="C3" s="29">
        <v>78.86</v>
      </c>
      <c r="D3" s="29">
        <v>93.19</v>
      </c>
      <c r="E3" s="29"/>
      <c r="F3" s="29">
        <v>72.62</v>
      </c>
      <c r="G3" s="29">
        <v>63.47</v>
      </c>
      <c r="H3" s="29">
        <v>50.49</v>
      </c>
      <c r="I3" s="29"/>
      <c r="J3" s="29">
        <v>78.31</v>
      </c>
      <c r="K3" s="29">
        <v>85.91</v>
      </c>
      <c r="L3" s="29">
        <v>71.58</v>
      </c>
      <c r="M3" s="29"/>
      <c r="N3" s="29">
        <v>76.8</v>
      </c>
      <c r="O3" s="29">
        <v>89.68</v>
      </c>
      <c r="P3" s="29">
        <v>93.95</v>
      </c>
      <c r="Q3" s="29"/>
      <c r="R3" s="29">
        <v>75.11</v>
      </c>
      <c r="S3" s="30">
        <v>97.32</v>
      </c>
      <c r="T3" s="29">
        <v>79.68</v>
      </c>
      <c r="U3" s="29"/>
      <c r="V3" s="29">
        <v>78.86</v>
      </c>
      <c r="W3" s="29">
        <v>80.64</v>
      </c>
      <c r="X3" s="29">
        <v>76.03</v>
      </c>
      <c r="Y3" s="29"/>
      <c r="Z3" s="29">
        <v>95.26</v>
      </c>
      <c r="AA3" s="29">
        <v>83.32</v>
      </c>
      <c r="AB3" s="29">
        <v>84.14</v>
      </c>
      <c r="AC3" s="29"/>
      <c r="AD3" s="29">
        <v>83.35</v>
      </c>
      <c r="AE3" s="29">
        <v>76.5</v>
      </c>
      <c r="AF3" s="29">
        <v>86.63</v>
      </c>
      <c r="AG3" s="18"/>
      <c r="AH3" s="5"/>
      <c r="AI3" s="5"/>
      <c r="AJ3" s="5"/>
      <c r="AK3" s="12" t="s">
        <v>57</v>
      </c>
      <c r="AL3" s="19">
        <f>AVERAGE(B$3:B$52)</f>
        <v>90.20722222</v>
      </c>
      <c r="AM3" s="19">
        <f>AVERAGE(F$3:F$52)</f>
        <v>74.8</v>
      </c>
      <c r="AN3" s="19">
        <f>AVERAGE(J3:J52)</f>
        <v>75.48909091</v>
      </c>
      <c r="AO3" s="19">
        <f>AVERAGE(Z3:Z52)</f>
        <v>88.83346154</v>
      </c>
      <c r="AP3" s="19">
        <f>AVERAGE(N3:N52)</f>
        <v>84.63166667</v>
      </c>
      <c r="AQ3" s="19">
        <f>AVERAGE(R3:R52)</f>
        <v>81.18058824</v>
      </c>
      <c r="AR3" s="19">
        <f>AVERAGE(V3:V52)</f>
        <v>73.99181818</v>
      </c>
      <c r="AS3" s="19">
        <f>AVERAGE(AD3:AD52)</f>
        <v>74.91416667</v>
      </c>
      <c r="AT3" s="5"/>
      <c r="AU3" s="5"/>
      <c r="AV3" s="5"/>
      <c r="AW3" s="5"/>
      <c r="AX3" s="5"/>
      <c r="AY3" s="5"/>
      <c r="AZ3" s="5"/>
      <c r="BA3" s="5"/>
    </row>
    <row r="4" ht="14.25" customHeight="1">
      <c r="A4" s="5"/>
      <c r="B4" s="29">
        <v>65.62</v>
      </c>
      <c r="C4" s="29">
        <v>115.61</v>
      </c>
      <c r="D4" s="29">
        <v>90.48</v>
      </c>
      <c r="E4" s="29"/>
      <c r="F4" s="29">
        <v>74.51</v>
      </c>
      <c r="G4" s="29">
        <v>85.0</v>
      </c>
      <c r="H4" s="29">
        <v>88.22</v>
      </c>
      <c r="I4" s="29"/>
      <c r="J4" s="29">
        <v>83.0</v>
      </c>
      <c r="K4" s="29">
        <v>68.53</v>
      </c>
      <c r="L4" s="29">
        <v>87.43</v>
      </c>
      <c r="M4" s="29"/>
      <c r="N4" s="29">
        <v>91.55</v>
      </c>
      <c r="O4" s="29">
        <v>73.13</v>
      </c>
      <c r="P4" s="29">
        <v>94.68</v>
      </c>
      <c r="Q4" s="29"/>
      <c r="R4" s="29">
        <v>83.46</v>
      </c>
      <c r="S4" s="29">
        <v>87.51</v>
      </c>
      <c r="T4" s="29">
        <v>79.92</v>
      </c>
      <c r="U4" s="29"/>
      <c r="V4" s="29">
        <v>73.65</v>
      </c>
      <c r="W4" s="29">
        <v>56.82</v>
      </c>
      <c r="X4" s="29">
        <v>71.03</v>
      </c>
      <c r="Y4" s="29"/>
      <c r="Z4" s="29">
        <v>96.91</v>
      </c>
      <c r="AA4" s="29">
        <v>80.64</v>
      </c>
      <c r="AB4" s="29">
        <v>90.63</v>
      </c>
      <c r="AC4" s="29"/>
      <c r="AD4" s="29">
        <v>73.0</v>
      </c>
      <c r="AE4" s="29">
        <v>72.62</v>
      </c>
      <c r="AF4" s="29">
        <v>81.74</v>
      </c>
      <c r="AG4" s="18"/>
      <c r="AH4" s="5"/>
      <c r="AI4" s="5"/>
      <c r="AJ4" s="5"/>
      <c r="AK4" s="12" t="s">
        <v>58</v>
      </c>
      <c r="AL4" s="19">
        <f>AVERAGE(C$3:C$52)</f>
        <v>94.72166667</v>
      </c>
      <c r="AM4" s="19">
        <f>AVERAGE(G$3:G$52)</f>
        <v>75.19894737</v>
      </c>
      <c r="AN4" s="19">
        <f>AVERAGE(K3:K52)</f>
        <v>75.74545455</v>
      </c>
      <c r="AO4" s="19">
        <f>AVERAGE(AA3:AA52)</f>
        <v>79.911</v>
      </c>
      <c r="AP4" s="19">
        <f>AVERAGE(O3:O52)</f>
        <v>80.12652174</v>
      </c>
      <c r="AQ4" s="19">
        <f>AVERAGE(S3:S52)</f>
        <v>88.40166667</v>
      </c>
      <c r="AR4" s="19">
        <f>AVERAGE(W3:W52)</f>
        <v>70.105</v>
      </c>
      <c r="AS4" s="19">
        <f>AVERAGE(AE3:AE52)</f>
        <v>84.00461538</v>
      </c>
      <c r="AT4" s="5"/>
      <c r="AU4" s="5"/>
      <c r="AV4" s="6"/>
      <c r="AW4" s="5"/>
      <c r="AX4" s="5"/>
      <c r="AY4" s="5"/>
      <c r="AZ4" s="5"/>
      <c r="BA4" s="5"/>
    </row>
    <row r="5" ht="14.25" customHeight="1">
      <c r="A5" s="5"/>
      <c r="B5" s="29">
        <v>83.16</v>
      </c>
      <c r="C5" s="29">
        <v>87.76</v>
      </c>
      <c r="D5" s="29">
        <v>86.7</v>
      </c>
      <c r="E5" s="29"/>
      <c r="F5" s="29">
        <v>73.41</v>
      </c>
      <c r="G5" s="29">
        <v>65.07</v>
      </c>
      <c r="H5" s="29">
        <v>80.98</v>
      </c>
      <c r="I5" s="29"/>
      <c r="J5" s="29">
        <v>68.76</v>
      </c>
      <c r="K5" s="29">
        <v>76.8</v>
      </c>
      <c r="L5" s="29">
        <v>54.82</v>
      </c>
      <c r="M5" s="29"/>
      <c r="N5" s="29">
        <v>91.69</v>
      </c>
      <c r="O5" s="29">
        <v>88.93</v>
      </c>
      <c r="P5" s="29">
        <v>80.62</v>
      </c>
      <c r="Q5" s="29"/>
      <c r="R5" s="29">
        <v>78.37</v>
      </c>
      <c r="S5" s="29">
        <v>79.17</v>
      </c>
      <c r="T5" s="29">
        <v>72.14</v>
      </c>
      <c r="U5" s="29"/>
      <c r="V5" s="29">
        <v>78.27</v>
      </c>
      <c r="W5" s="29">
        <v>68.0</v>
      </c>
      <c r="X5" s="29">
        <v>73.41</v>
      </c>
      <c r="Y5" s="29"/>
      <c r="Z5" s="29">
        <v>93.5</v>
      </c>
      <c r="AA5" s="29">
        <v>75.28</v>
      </c>
      <c r="AB5" s="29">
        <v>95.97</v>
      </c>
      <c r="AC5" s="29"/>
      <c r="AD5" s="29">
        <v>82.72</v>
      </c>
      <c r="AE5" s="29">
        <v>72.14</v>
      </c>
      <c r="AF5" s="29">
        <v>85.96</v>
      </c>
      <c r="AG5" s="18"/>
      <c r="AH5" s="5"/>
      <c r="AI5" s="5"/>
      <c r="AJ5" s="5"/>
      <c r="AK5" s="12" t="s">
        <v>59</v>
      </c>
      <c r="AL5" s="19">
        <f>AVERAGE(D$3:D$52)</f>
        <v>90.20714286</v>
      </c>
      <c r="AM5" s="19">
        <f>AVERAGE(H$3:H$52)</f>
        <v>79.67090909</v>
      </c>
      <c r="AN5" s="19">
        <f>AVERAGE(L3:L52)</f>
        <v>67.13444444</v>
      </c>
      <c r="AO5" s="19">
        <f>AVERAGE(AB3:AB52)</f>
        <v>87.76909091</v>
      </c>
      <c r="AP5" s="19">
        <f>AVERAGE(P3:P52)</f>
        <v>85.43952381</v>
      </c>
      <c r="AQ5" s="19">
        <f>AVERAGE(T3:T52)</f>
        <v>79.406</v>
      </c>
      <c r="AR5" s="19">
        <f>AVERAGE(X3:X52)</f>
        <v>72.62346154</v>
      </c>
      <c r="AS5" s="19">
        <f>AVERAGE(AF3:AF52)</f>
        <v>80.54827586</v>
      </c>
      <c r="AT5" s="5"/>
      <c r="AU5" s="5"/>
      <c r="AV5" s="6"/>
      <c r="AW5" s="5"/>
      <c r="AX5" s="5"/>
      <c r="AY5" s="5"/>
      <c r="AZ5" s="5"/>
      <c r="BA5" s="5"/>
    </row>
    <row r="6" ht="14.25" customHeight="1">
      <c r="A6" s="5"/>
      <c r="B6" s="29">
        <v>91.94</v>
      </c>
      <c r="C6" s="29">
        <v>98.07</v>
      </c>
      <c r="D6" s="29">
        <v>83.87</v>
      </c>
      <c r="E6" s="29"/>
      <c r="F6" s="29">
        <v>80.24</v>
      </c>
      <c r="G6" s="29">
        <v>74.97</v>
      </c>
      <c r="H6" s="29">
        <v>88.42</v>
      </c>
      <c r="I6" s="29"/>
      <c r="J6" s="29">
        <v>73.89</v>
      </c>
      <c r="K6" s="29">
        <v>88.74</v>
      </c>
      <c r="L6" s="29">
        <v>75.49</v>
      </c>
      <c r="M6" s="29"/>
      <c r="N6" s="29">
        <v>85.86</v>
      </c>
      <c r="O6" s="29">
        <v>87.32</v>
      </c>
      <c r="P6" s="29">
        <v>80.19</v>
      </c>
      <c r="Q6" s="29"/>
      <c r="R6" s="29">
        <v>89.21</v>
      </c>
      <c r="S6" s="29">
        <v>99.61</v>
      </c>
      <c r="T6" s="29">
        <v>73.24</v>
      </c>
      <c r="U6" s="29"/>
      <c r="V6" s="29">
        <v>76.03</v>
      </c>
      <c r="W6" s="29">
        <v>77.33</v>
      </c>
      <c r="X6" s="29">
        <v>57.9</v>
      </c>
      <c r="Y6" s="29"/>
      <c r="Z6" s="29">
        <v>108.92</v>
      </c>
      <c r="AA6" s="29">
        <v>69.72</v>
      </c>
      <c r="AB6" s="29">
        <v>67.74</v>
      </c>
      <c r="AC6" s="29"/>
      <c r="AD6" s="29">
        <v>79.48</v>
      </c>
      <c r="AE6" s="29">
        <v>74.74</v>
      </c>
      <c r="AF6" s="29">
        <v>71.66</v>
      </c>
      <c r="AG6" s="18"/>
      <c r="AH6" s="5"/>
      <c r="AI6" s="5"/>
      <c r="AJ6" s="5"/>
      <c r="AK6" s="12"/>
      <c r="AL6" s="8"/>
      <c r="AM6" s="8"/>
      <c r="AN6" s="8"/>
      <c r="AO6" s="8"/>
      <c r="AP6" s="8"/>
      <c r="AQ6" s="8"/>
      <c r="AR6" s="8"/>
      <c r="AS6" s="8"/>
      <c r="AT6" s="5"/>
      <c r="AU6" s="5"/>
      <c r="AV6" s="6"/>
      <c r="AW6" s="5"/>
      <c r="AX6" s="5"/>
      <c r="AY6" s="5"/>
      <c r="AZ6" s="5"/>
      <c r="BA6" s="5"/>
    </row>
    <row r="7" ht="14.25" customHeight="1">
      <c r="A7" s="5"/>
      <c r="B7" s="29">
        <v>79.92</v>
      </c>
      <c r="C7" s="29">
        <v>91.05</v>
      </c>
      <c r="D7" s="29">
        <v>93.56</v>
      </c>
      <c r="E7" s="29"/>
      <c r="F7" s="29">
        <v>79.92</v>
      </c>
      <c r="G7" s="29">
        <v>68.78</v>
      </c>
      <c r="H7" s="29">
        <v>63.11</v>
      </c>
      <c r="I7" s="29"/>
      <c r="J7" s="29">
        <v>75.91</v>
      </c>
      <c r="K7" s="29">
        <v>60.1</v>
      </c>
      <c r="L7" s="29">
        <v>49.56</v>
      </c>
      <c r="M7" s="29"/>
      <c r="N7" s="29">
        <v>80.19</v>
      </c>
      <c r="O7" s="29">
        <v>75.45</v>
      </c>
      <c r="P7" s="29">
        <v>87.11</v>
      </c>
      <c r="Q7" s="29"/>
      <c r="R7" s="29">
        <v>89.73</v>
      </c>
      <c r="S7" s="29">
        <v>96.38</v>
      </c>
      <c r="T7" s="29">
        <v>66.84</v>
      </c>
      <c r="U7" s="29"/>
      <c r="V7" s="29">
        <v>66.39</v>
      </c>
      <c r="W7" s="29">
        <v>75.74</v>
      </c>
      <c r="X7" s="29">
        <v>67.36</v>
      </c>
      <c r="Y7" s="29"/>
      <c r="Z7" s="29">
        <v>91.94</v>
      </c>
      <c r="AA7" s="29">
        <v>87.51</v>
      </c>
      <c r="AB7" s="29">
        <v>92.39</v>
      </c>
      <c r="AC7" s="29"/>
      <c r="AD7" s="29">
        <v>70.28</v>
      </c>
      <c r="AE7" s="29">
        <v>79.68</v>
      </c>
      <c r="AF7" s="29">
        <v>80.19</v>
      </c>
      <c r="AG7" s="18"/>
      <c r="AH7" s="5"/>
      <c r="AI7" s="5"/>
      <c r="AJ7" s="5"/>
      <c r="AK7" s="20" t="s">
        <v>60</v>
      </c>
      <c r="AL7" s="21">
        <f t="shared" ref="AL7:AS7" si="1">AVERAGE(AL3:AL6)</f>
        <v>91.71201058</v>
      </c>
      <c r="AM7" s="21">
        <f t="shared" si="1"/>
        <v>76.55661882</v>
      </c>
      <c r="AN7" s="21">
        <f t="shared" si="1"/>
        <v>72.7896633</v>
      </c>
      <c r="AO7" s="21">
        <f t="shared" si="1"/>
        <v>85.50451748</v>
      </c>
      <c r="AP7" s="21">
        <f t="shared" si="1"/>
        <v>83.39923741</v>
      </c>
      <c r="AQ7" s="21">
        <f t="shared" si="1"/>
        <v>82.99608497</v>
      </c>
      <c r="AR7" s="21">
        <f t="shared" si="1"/>
        <v>72.24009324</v>
      </c>
      <c r="AS7" s="21">
        <f t="shared" si="1"/>
        <v>79.82235264</v>
      </c>
      <c r="AT7" s="5"/>
      <c r="AU7" s="5"/>
      <c r="AV7" s="6"/>
      <c r="AW7" s="5"/>
      <c r="AX7" s="5"/>
      <c r="AY7" s="5"/>
      <c r="AZ7" s="5"/>
      <c r="BA7" s="5"/>
    </row>
    <row r="8" ht="14.25" customHeight="1">
      <c r="A8" s="5"/>
      <c r="B8" s="29">
        <v>92.36</v>
      </c>
      <c r="C8" s="29">
        <v>97.14</v>
      </c>
      <c r="D8" s="29">
        <v>87.41</v>
      </c>
      <c r="E8" s="29"/>
      <c r="F8" s="29">
        <v>79.03</v>
      </c>
      <c r="G8" s="29">
        <v>66.91</v>
      </c>
      <c r="H8" s="29">
        <v>88.55</v>
      </c>
      <c r="I8" s="29"/>
      <c r="J8" s="29">
        <v>81.24</v>
      </c>
      <c r="K8" s="29">
        <v>68.84</v>
      </c>
      <c r="L8" s="29">
        <v>70.38</v>
      </c>
      <c r="M8" s="29"/>
      <c r="N8" s="29">
        <v>74.47</v>
      </c>
      <c r="O8" s="29">
        <v>86.72</v>
      </c>
      <c r="P8" s="29">
        <v>73.4</v>
      </c>
      <c r="Q8" s="29"/>
      <c r="R8" s="29">
        <v>66.65</v>
      </c>
      <c r="S8" s="29">
        <v>88.95</v>
      </c>
      <c r="T8" s="29">
        <v>79.92</v>
      </c>
      <c r="U8" s="29"/>
      <c r="V8" s="29">
        <v>70.85</v>
      </c>
      <c r="W8" s="29">
        <v>71.29</v>
      </c>
      <c r="X8" s="29">
        <v>69.78</v>
      </c>
      <c r="Y8" s="29"/>
      <c r="Z8" s="29">
        <v>94.48</v>
      </c>
      <c r="AA8" s="29">
        <v>78.66</v>
      </c>
      <c r="AB8" s="29">
        <v>85.49</v>
      </c>
      <c r="AC8" s="29"/>
      <c r="AD8" s="29">
        <v>80.64</v>
      </c>
      <c r="AE8" s="29">
        <v>93.36</v>
      </c>
      <c r="AF8" s="29">
        <v>86.01</v>
      </c>
      <c r="AG8" s="18"/>
      <c r="AH8" s="5"/>
      <c r="AI8" s="5"/>
      <c r="AJ8" s="5"/>
      <c r="AK8" s="20" t="s">
        <v>21</v>
      </c>
      <c r="AL8" s="21">
        <f t="shared" ref="AL8:AS8" si="2">STDEV(AL3:AL6)/SQRT(3)</f>
        <v>1.504828043</v>
      </c>
      <c r="AM8" s="21">
        <f t="shared" si="2"/>
        <v>1.561398163</v>
      </c>
      <c r="AN8" s="21">
        <f t="shared" si="2"/>
        <v>2.828577723</v>
      </c>
      <c r="AO8" s="21">
        <f t="shared" si="2"/>
        <v>2.813586062</v>
      </c>
      <c r="AP8" s="21">
        <f t="shared" si="2"/>
        <v>1.65289233</v>
      </c>
      <c r="AQ8" s="21">
        <f t="shared" si="2"/>
        <v>2.750910515</v>
      </c>
      <c r="AR8" s="21">
        <f t="shared" si="2"/>
        <v>1.138283406</v>
      </c>
      <c r="AS8" s="21">
        <f t="shared" si="2"/>
        <v>2.649168918</v>
      </c>
      <c r="AT8" s="5"/>
      <c r="AU8" s="5"/>
      <c r="AV8" s="6"/>
      <c r="AW8" s="5"/>
      <c r="AX8" s="5"/>
      <c r="AY8" s="5"/>
      <c r="AZ8" s="5"/>
      <c r="BA8" s="5"/>
    </row>
    <row r="9" ht="14.25" customHeight="1">
      <c r="A9" s="5"/>
      <c r="B9" s="29">
        <v>91.94</v>
      </c>
      <c r="C9" s="29">
        <v>88.15</v>
      </c>
      <c r="D9" s="29">
        <v>96.24</v>
      </c>
      <c r="E9" s="29"/>
      <c r="F9" s="29">
        <v>80.62</v>
      </c>
      <c r="G9" s="29">
        <v>77.87</v>
      </c>
      <c r="H9" s="29">
        <v>85.27</v>
      </c>
      <c r="I9" s="29"/>
      <c r="J9" s="29">
        <v>77.14</v>
      </c>
      <c r="K9" s="29">
        <v>73.34</v>
      </c>
      <c r="L9" s="29">
        <v>82.39</v>
      </c>
      <c r="M9" s="29"/>
      <c r="N9" s="29">
        <v>88.66</v>
      </c>
      <c r="O9" s="29">
        <v>81.26</v>
      </c>
      <c r="P9" s="29">
        <v>77.08</v>
      </c>
      <c r="Q9" s="29"/>
      <c r="R9" s="29">
        <v>81.48</v>
      </c>
      <c r="S9" s="29">
        <v>91.12</v>
      </c>
      <c r="T9" s="29">
        <v>84.14</v>
      </c>
      <c r="U9" s="29"/>
      <c r="V9" s="29">
        <v>80.35</v>
      </c>
      <c r="W9" s="29">
        <v>64.9</v>
      </c>
      <c r="X9" s="29">
        <v>66.12</v>
      </c>
      <c r="Y9" s="29"/>
      <c r="Z9" s="29">
        <v>105.08</v>
      </c>
      <c r="AA9" s="29">
        <v>69.78</v>
      </c>
      <c r="AB9" s="29">
        <v>93.5</v>
      </c>
      <c r="AC9" s="29"/>
      <c r="AD9" s="29">
        <v>78.37</v>
      </c>
      <c r="AE9" s="29">
        <v>91.48</v>
      </c>
      <c r="AF9" s="29">
        <v>68.53</v>
      </c>
      <c r="AG9" s="18"/>
      <c r="AH9" s="5"/>
      <c r="AI9" s="5"/>
      <c r="AJ9" s="5"/>
      <c r="AK9" s="5"/>
      <c r="AL9" s="8"/>
      <c r="AM9" s="8"/>
      <c r="AN9" s="8"/>
      <c r="AO9" s="8"/>
      <c r="AP9" s="8"/>
      <c r="AQ9" s="8"/>
      <c r="AR9" s="8"/>
      <c r="AS9" s="8"/>
      <c r="AT9" s="5"/>
      <c r="AU9" s="5"/>
      <c r="AV9" s="6"/>
      <c r="AW9" s="5"/>
      <c r="AX9" s="5"/>
      <c r="AY9" s="5"/>
      <c r="AZ9" s="5"/>
      <c r="BA9" s="5"/>
    </row>
    <row r="10" ht="14.25" customHeight="1">
      <c r="A10" s="5"/>
      <c r="B10" s="29">
        <v>100.64</v>
      </c>
      <c r="C10" s="29">
        <v>89.58</v>
      </c>
      <c r="D10" s="31"/>
      <c r="E10" s="31"/>
      <c r="F10" s="29">
        <v>77.7</v>
      </c>
      <c r="G10" s="29">
        <v>77.53</v>
      </c>
      <c r="H10" s="29">
        <v>75.26</v>
      </c>
      <c r="I10" s="29"/>
      <c r="J10" s="29">
        <v>79.1</v>
      </c>
      <c r="K10" s="29">
        <v>79.9</v>
      </c>
      <c r="L10" s="29">
        <v>47.87</v>
      </c>
      <c r="M10" s="29"/>
      <c r="N10" s="29">
        <v>81.35</v>
      </c>
      <c r="O10" s="29">
        <v>85.73</v>
      </c>
      <c r="P10" s="29">
        <v>76.97</v>
      </c>
      <c r="Q10" s="29"/>
      <c r="R10" s="29">
        <v>79.92</v>
      </c>
      <c r="S10" s="29">
        <v>79.1</v>
      </c>
      <c r="T10" s="29">
        <v>92.77</v>
      </c>
      <c r="U10" s="29"/>
      <c r="V10" s="29">
        <v>81.19</v>
      </c>
      <c r="W10" s="29">
        <v>66.12</v>
      </c>
      <c r="X10" s="29">
        <v>71.48</v>
      </c>
      <c r="Y10" s="29"/>
      <c r="Z10" s="29">
        <v>78.75</v>
      </c>
      <c r="AA10" s="29">
        <v>72.32</v>
      </c>
      <c r="AB10" s="29">
        <v>90.44</v>
      </c>
      <c r="AC10" s="29"/>
      <c r="AD10" s="29">
        <v>76.03</v>
      </c>
      <c r="AE10" s="29">
        <v>93.36</v>
      </c>
      <c r="AF10" s="29">
        <v>88.74</v>
      </c>
      <c r="AG10" s="18"/>
      <c r="AH10" s="5"/>
      <c r="AI10" s="5"/>
      <c r="AJ10" s="5"/>
      <c r="AK10" s="5"/>
      <c r="AL10" s="8"/>
      <c r="AM10" s="8"/>
      <c r="AN10" s="8"/>
      <c r="AO10" s="8"/>
      <c r="AP10" s="22"/>
      <c r="AQ10" s="8"/>
      <c r="AR10" s="8"/>
      <c r="AS10" s="8"/>
      <c r="AT10" s="5"/>
      <c r="AU10" s="5"/>
      <c r="AV10" s="6"/>
      <c r="AW10" s="5"/>
      <c r="AX10" s="5"/>
      <c r="AY10" s="5"/>
      <c r="AZ10" s="5"/>
      <c r="BA10" s="5"/>
    </row>
    <row r="11" ht="14.25" customHeight="1">
      <c r="A11" s="5"/>
      <c r="B11" s="29">
        <v>95.11</v>
      </c>
      <c r="C11" s="29">
        <v>103.53</v>
      </c>
      <c r="D11" s="31"/>
      <c r="E11" s="31"/>
      <c r="F11" s="29">
        <v>63.11</v>
      </c>
      <c r="G11" s="29">
        <v>90.02</v>
      </c>
      <c r="H11" s="29">
        <v>86.03</v>
      </c>
      <c r="I11" s="29"/>
      <c r="J11" s="29">
        <v>63.72</v>
      </c>
      <c r="K11" s="29">
        <v>83.71</v>
      </c>
      <c r="L11" s="29">
        <v>64.69</v>
      </c>
      <c r="M11" s="29"/>
      <c r="N11" s="29">
        <v>87.96</v>
      </c>
      <c r="O11" s="29">
        <v>74.59</v>
      </c>
      <c r="P11" s="29">
        <v>90.93</v>
      </c>
      <c r="Q11" s="29"/>
      <c r="R11" s="29">
        <v>81.95</v>
      </c>
      <c r="S11" s="29">
        <v>82.88</v>
      </c>
      <c r="T11" s="29">
        <v>83.37</v>
      </c>
      <c r="U11" s="29"/>
      <c r="V11" s="29">
        <v>71.42</v>
      </c>
      <c r="X11" s="29">
        <v>80.19</v>
      </c>
      <c r="Y11" s="29"/>
      <c r="Z11" s="29">
        <v>88.95</v>
      </c>
      <c r="AA11" s="29">
        <v>80.98</v>
      </c>
      <c r="AB11" s="29">
        <v>86.32</v>
      </c>
      <c r="AC11" s="32"/>
      <c r="AD11" s="30">
        <v>71.48</v>
      </c>
      <c r="AE11" s="29">
        <v>86.01</v>
      </c>
      <c r="AF11" s="29">
        <v>92.62</v>
      </c>
      <c r="AG11" s="18"/>
      <c r="AH11" s="5"/>
      <c r="AI11" s="5"/>
      <c r="AJ11" s="5"/>
      <c r="AK11" s="12" t="s">
        <v>61</v>
      </c>
      <c r="AL11" s="19">
        <f>MIN(B3:D325)</f>
        <v>65.62</v>
      </c>
      <c r="AM11" s="19">
        <f>MIN(F3:H325)</f>
        <v>50.49</v>
      </c>
      <c r="AN11" s="19">
        <f>MIN(J3:L325)</f>
        <v>47.87</v>
      </c>
      <c r="AO11" s="19">
        <f>MIN(Z3:AB325)</f>
        <v>61.88</v>
      </c>
      <c r="AP11" s="19">
        <f>MIN(N3:P325)</f>
        <v>65.31</v>
      </c>
      <c r="AQ11" s="19">
        <f>MIN(R3:T325)</f>
        <v>66.65</v>
      </c>
      <c r="AR11" s="19">
        <f>MIN(V3:X325)</f>
        <v>56.82</v>
      </c>
      <c r="AS11" s="19">
        <f>MIN(AD3:AF325)</f>
        <v>54.7</v>
      </c>
      <c r="AT11" s="5"/>
      <c r="AU11" s="5"/>
      <c r="AV11" s="6"/>
      <c r="AW11" s="5"/>
      <c r="AX11" s="5"/>
      <c r="AY11" s="5"/>
      <c r="AZ11" s="5"/>
      <c r="BA11" s="5"/>
    </row>
    <row r="12" ht="14.25" customHeight="1">
      <c r="A12" s="5"/>
      <c r="B12" s="29">
        <v>92.0</v>
      </c>
      <c r="C12" s="29">
        <v>113.44</v>
      </c>
      <c r="D12" s="31"/>
      <c r="E12" s="31"/>
      <c r="F12" s="29">
        <v>67.36</v>
      </c>
      <c r="G12" s="29">
        <v>67.7</v>
      </c>
      <c r="H12" s="29">
        <v>72.32</v>
      </c>
      <c r="I12" s="29"/>
      <c r="J12" s="31">
        <v>64.07</v>
      </c>
      <c r="K12" s="29">
        <v>74.57</v>
      </c>
      <c r="N12" s="29">
        <v>88.3</v>
      </c>
      <c r="O12" s="29">
        <v>86.37</v>
      </c>
      <c r="P12" s="29">
        <v>88.15</v>
      </c>
      <c r="Q12" s="29"/>
      <c r="R12" s="29">
        <v>87.0</v>
      </c>
      <c r="S12" s="29">
        <v>93.0</v>
      </c>
      <c r="T12" s="29">
        <v>78.43</v>
      </c>
      <c r="U12" s="32"/>
      <c r="V12" s="33">
        <v>63.3</v>
      </c>
      <c r="X12" s="29">
        <v>69.95</v>
      </c>
      <c r="Y12" s="29"/>
      <c r="Z12" s="29">
        <v>93.76</v>
      </c>
      <c r="AA12" s="29">
        <v>77.87</v>
      </c>
      <c r="AB12" s="29">
        <v>90.88</v>
      </c>
      <c r="AC12" s="32"/>
      <c r="AD12" s="34">
        <v>54.7</v>
      </c>
      <c r="AE12" s="29">
        <v>75.45</v>
      </c>
      <c r="AF12" s="29">
        <v>82.04</v>
      </c>
      <c r="AG12" s="18"/>
      <c r="AH12" s="5"/>
      <c r="AI12" s="5"/>
      <c r="AJ12" s="5"/>
      <c r="AK12" s="12" t="s">
        <v>62</v>
      </c>
      <c r="AL12" s="19">
        <f>MAX(B4:D326)</f>
        <v>117.3</v>
      </c>
      <c r="AM12" s="19">
        <f>MAX(F3:H325)</f>
        <v>97.73</v>
      </c>
      <c r="AN12" s="19">
        <f>MAX(J3:L325)</f>
        <v>88.74</v>
      </c>
      <c r="AO12" s="19">
        <f>MAX(Z3:AB325)</f>
        <v>108.92</v>
      </c>
      <c r="AP12" s="19">
        <f>MAX(N3:P325)</f>
        <v>97.63</v>
      </c>
      <c r="AQ12" s="19">
        <f>MAX(R3:T325)</f>
        <v>99.61</v>
      </c>
      <c r="AR12" s="19">
        <f>MAX(V3:X325)</f>
        <v>86.72</v>
      </c>
      <c r="AS12" s="19">
        <f>MAX(AD4:AF326)</f>
        <v>103.41</v>
      </c>
      <c r="AT12" s="5"/>
      <c r="AU12" s="5"/>
      <c r="AV12" s="5"/>
      <c r="AW12" s="5"/>
      <c r="AX12" s="5"/>
      <c r="AY12" s="5"/>
      <c r="AZ12" s="5"/>
      <c r="BA12" s="5"/>
    </row>
    <row r="13" ht="14.25" customHeight="1">
      <c r="A13" s="5"/>
      <c r="B13" s="29">
        <v>103.75</v>
      </c>
      <c r="C13" s="29">
        <v>90.16</v>
      </c>
      <c r="D13" s="31"/>
      <c r="E13" s="31"/>
      <c r="F13" s="29">
        <v>80.62</v>
      </c>
      <c r="G13" s="29">
        <v>67.68</v>
      </c>
      <c r="H13" s="29">
        <v>97.73</v>
      </c>
      <c r="I13" s="32"/>
      <c r="J13" s="35">
        <v>85.24</v>
      </c>
      <c r="K13" s="29">
        <v>72.76</v>
      </c>
      <c r="N13" s="29">
        <v>82.36</v>
      </c>
      <c r="O13" s="29">
        <v>86.41</v>
      </c>
      <c r="P13" s="29">
        <v>88.74</v>
      </c>
      <c r="Q13" s="29"/>
      <c r="R13" s="29">
        <v>86.18</v>
      </c>
      <c r="S13" s="29">
        <v>99.49</v>
      </c>
      <c r="T13" s="29">
        <v>87.18</v>
      </c>
      <c r="U13" s="32"/>
      <c r="V13" s="31">
        <v>73.6</v>
      </c>
      <c r="X13" s="29">
        <v>64.73</v>
      </c>
      <c r="Y13" s="29"/>
      <c r="Z13" s="29">
        <v>86.57</v>
      </c>
      <c r="AA13" s="29">
        <v>80.64</v>
      </c>
      <c r="AB13" s="29">
        <v>87.96</v>
      </c>
      <c r="AC13" s="32"/>
      <c r="AD13" s="34">
        <v>77.45</v>
      </c>
      <c r="AE13" s="29">
        <v>89.07</v>
      </c>
      <c r="AF13" s="29">
        <v>85.42</v>
      </c>
      <c r="AG13" s="1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ht="14.25" customHeight="1">
      <c r="A14" s="5"/>
      <c r="B14" s="29">
        <v>89.2</v>
      </c>
      <c r="C14" s="29">
        <v>95.34</v>
      </c>
      <c r="D14" s="31"/>
      <c r="E14" s="31"/>
      <c r="F14" s="29">
        <v>70.41</v>
      </c>
      <c r="G14" s="29">
        <v>83.97</v>
      </c>
      <c r="N14" s="29">
        <v>97.63</v>
      </c>
      <c r="O14" s="29">
        <v>72.08</v>
      </c>
      <c r="P14" s="29">
        <v>83.46</v>
      </c>
      <c r="Q14" s="29"/>
      <c r="R14" s="29">
        <v>84.97</v>
      </c>
      <c r="S14" s="29">
        <v>86.32</v>
      </c>
      <c r="T14" s="29">
        <v>85.68</v>
      </c>
      <c r="U14" s="32"/>
      <c r="X14" s="29">
        <v>71.5</v>
      </c>
      <c r="Y14" s="29"/>
      <c r="Z14" s="29">
        <v>61.88</v>
      </c>
      <c r="AA14" s="29">
        <v>77.7</v>
      </c>
      <c r="AD14" s="34">
        <v>71.47</v>
      </c>
      <c r="AE14" s="29">
        <v>83.16</v>
      </c>
      <c r="AF14" s="29">
        <v>77.33</v>
      </c>
      <c r="AG14" s="18"/>
      <c r="AH14" s="5"/>
      <c r="AI14" s="5"/>
      <c r="AJ14" s="5"/>
      <c r="AK14" s="5"/>
      <c r="AL14" s="12"/>
      <c r="AM14" s="12"/>
      <c r="AN14" s="12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ht="14.25" customHeight="1">
      <c r="A15" s="5"/>
      <c r="B15" s="29">
        <v>81.4</v>
      </c>
      <c r="C15" s="29">
        <v>91.23</v>
      </c>
      <c r="D15" s="31"/>
      <c r="E15" s="31"/>
      <c r="F15" s="29">
        <v>69.78</v>
      </c>
      <c r="G15" s="29">
        <v>82.46</v>
      </c>
      <c r="N15" s="29">
        <v>87.96</v>
      </c>
      <c r="O15" s="29">
        <v>73.84</v>
      </c>
      <c r="P15" s="29">
        <v>84.88</v>
      </c>
      <c r="Q15" s="32"/>
      <c r="R15" s="30">
        <v>84.42</v>
      </c>
      <c r="S15" s="29">
        <v>88.4</v>
      </c>
      <c r="T15" s="30">
        <v>70.03</v>
      </c>
      <c r="U15" s="30"/>
      <c r="X15" s="29">
        <v>86.72</v>
      </c>
      <c r="Y15" s="29"/>
      <c r="Z15" s="29">
        <v>80.62</v>
      </c>
      <c r="AA15" s="29">
        <v>73.28</v>
      </c>
      <c r="AE15" s="29">
        <v>82.11</v>
      </c>
      <c r="AF15" s="29">
        <v>81.48</v>
      </c>
      <c r="AG15" s="18"/>
      <c r="AH15" s="5"/>
      <c r="AI15" s="5"/>
      <c r="AJ15" s="5"/>
      <c r="AK15" s="5"/>
      <c r="AL15" s="23"/>
      <c r="AM15" s="23"/>
      <c r="AN15" s="23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ht="14.25" customHeight="1">
      <c r="A16" s="5"/>
      <c r="B16" s="29">
        <v>73.12</v>
      </c>
      <c r="C16" s="29">
        <v>78.49</v>
      </c>
      <c r="F16" s="29">
        <v>78.27</v>
      </c>
      <c r="G16" s="29">
        <v>65.31</v>
      </c>
      <c r="N16" s="29">
        <v>76.03</v>
      </c>
      <c r="O16" s="29">
        <v>86.82</v>
      </c>
      <c r="P16" s="29">
        <v>92.8</v>
      </c>
      <c r="Q16" s="32"/>
      <c r="R16" s="34">
        <v>75.3</v>
      </c>
      <c r="S16" s="29">
        <v>73.02</v>
      </c>
      <c r="T16" s="33">
        <v>76.67</v>
      </c>
      <c r="X16" s="29">
        <v>68.76</v>
      </c>
      <c r="Y16" s="29"/>
      <c r="Z16" s="29">
        <v>89.78</v>
      </c>
      <c r="AA16" s="29">
        <v>80.4</v>
      </c>
      <c r="AE16" s="29">
        <v>82.95</v>
      </c>
      <c r="AF16" s="29">
        <v>76.93</v>
      </c>
      <c r="AG16" s="1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ht="14.25" customHeight="1">
      <c r="A17" s="5"/>
      <c r="B17" s="29">
        <v>103.08</v>
      </c>
      <c r="C17" s="29">
        <v>88.74</v>
      </c>
      <c r="F17" s="29">
        <v>73.24</v>
      </c>
      <c r="G17" s="29">
        <v>71.42</v>
      </c>
      <c r="N17" s="29">
        <v>92.16</v>
      </c>
      <c r="O17" s="29">
        <v>73.81</v>
      </c>
      <c r="P17" s="29">
        <v>87.51</v>
      </c>
      <c r="Q17" s="32"/>
      <c r="R17" s="34">
        <v>75.39</v>
      </c>
      <c r="S17" s="29">
        <v>87.51</v>
      </c>
      <c r="T17" s="31">
        <v>81.08</v>
      </c>
      <c r="U17" s="36"/>
      <c r="X17" s="29">
        <v>71.2</v>
      </c>
      <c r="Y17" s="29"/>
      <c r="Z17" s="29">
        <v>100.59</v>
      </c>
      <c r="AA17" s="29">
        <v>84.28</v>
      </c>
      <c r="AE17" s="29">
        <v>78.0</v>
      </c>
      <c r="AF17" s="29">
        <v>77.53</v>
      </c>
      <c r="AG17" s="18"/>
      <c r="AH17" s="5"/>
      <c r="AI17" s="5"/>
      <c r="AJ17" s="24"/>
      <c r="AK17" s="12" t="s">
        <v>63</v>
      </c>
      <c r="AL17" s="5"/>
      <c r="AM17" s="5"/>
      <c r="AN17" s="5"/>
      <c r="AO17" s="5"/>
      <c r="AP17" s="20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ht="14.25" customHeight="1">
      <c r="A18" s="5"/>
      <c r="B18" s="29">
        <v>86.18</v>
      </c>
      <c r="C18" s="29">
        <v>93.56</v>
      </c>
      <c r="F18" s="29">
        <v>71.42</v>
      </c>
      <c r="G18" s="29">
        <v>83.32</v>
      </c>
      <c r="N18" s="29">
        <v>68.53</v>
      </c>
      <c r="O18" s="29">
        <v>65.31</v>
      </c>
      <c r="P18" s="29">
        <v>90.87</v>
      </c>
      <c r="Q18" s="32"/>
      <c r="R18" s="34">
        <v>79.32</v>
      </c>
      <c r="S18" s="29">
        <v>73.0</v>
      </c>
      <c r="X18" s="29">
        <v>75.82</v>
      </c>
      <c r="Y18" s="29"/>
      <c r="Z18" s="29">
        <v>88.99</v>
      </c>
      <c r="AA18" s="29">
        <v>86.58</v>
      </c>
      <c r="AE18" s="29">
        <v>91.01</v>
      </c>
      <c r="AF18" s="29">
        <v>77.03</v>
      </c>
      <c r="AG18" s="18"/>
      <c r="AH18" s="5"/>
      <c r="AI18" s="5"/>
      <c r="AJ18" s="5"/>
      <c r="AK18" s="5"/>
      <c r="AL18" s="6" t="s">
        <v>13</v>
      </c>
      <c r="AM18" s="6" t="s">
        <v>14</v>
      </c>
      <c r="AN18" s="6" t="s">
        <v>15</v>
      </c>
      <c r="AO18" s="6" t="s">
        <v>16</v>
      </c>
      <c r="AP18" s="6" t="s">
        <v>17</v>
      </c>
      <c r="AQ18" s="6" t="s">
        <v>18</v>
      </c>
      <c r="AR18" s="6" t="s">
        <v>19</v>
      </c>
      <c r="AS18" s="6" t="s">
        <v>20</v>
      </c>
      <c r="AT18" s="5"/>
      <c r="AU18" s="5"/>
      <c r="AV18" s="5"/>
      <c r="AW18" s="5"/>
      <c r="AX18" s="5"/>
      <c r="AY18" s="5"/>
      <c r="AZ18" s="5"/>
      <c r="BA18" s="5"/>
    </row>
    <row r="19" ht="14.25" customHeight="1">
      <c r="A19" s="5"/>
      <c r="B19" s="29">
        <v>81.67</v>
      </c>
      <c r="C19" s="29">
        <v>95.15</v>
      </c>
      <c r="F19" s="29">
        <v>79.34</v>
      </c>
      <c r="G19" s="29">
        <v>83.37</v>
      </c>
      <c r="N19" s="29">
        <v>86.85</v>
      </c>
      <c r="O19" s="29">
        <v>73.12</v>
      </c>
      <c r="P19" s="29">
        <v>83.18</v>
      </c>
      <c r="Q19" s="32"/>
      <c r="R19" s="34">
        <v>81.61</v>
      </c>
      <c r="S19" s="29">
        <v>93.19</v>
      </c>
      <c r="U19" s="36"/>
      <c r="X19" s="29">
        <v>81.67</v>
      </c>
      <c r="Y19" s="29"/>
      <c r="Z19" s="29">
        <v>86.7</v>
      </c>
      <c r="AA19" s="29">
        <v>80.19</v>
      </c>
      <c r="AE19" s="29">
        <v>103.41</v>
      </c>
      <c r="AF19" s="29">
        <v>73.55</v>
      </c>
      <c r="AG19" s="18"/>
      <c r="AH19" s="5"/>
      <c r="AI19" s="5"/>
      <c r="AJ19" s="5"/>
      <c r="AK19" s="12" t="s">
        <v>57</v>
      </c>
      <c r="AL19" s="12">
        <f>COUNT(B3:B134)</f>
        <v>18</v>
      </c>
      <c r="AM19" s="12">
        <f>COUNT(F3:F134)</f>
        <v>17</v>
      </c>
      <c r="AN19" s="12">
        <f>COUNT(J3:J63)</f>
        <v>11</v>
      </c>
      <c r="AO19" s="12">
        <f>COUNT(Z3:Z63)</f>
        <v>26</v>
      </c>
      <c r="AP19" s="12">
        <f>COUNT(N3:N63)</f>
        <v>18</v>
      </c>
      <c r="AQ19" s="12">
        <f>COUNT(R2:R62)</f>
        <v>17</v>
      </c>
      <c r="AR19" s="12">
        <f>COUNT(V3:V63)</f>
        <v>11</v>
      </c>
      <c r="AS19" s="12">
        <f>COUNT(AD3:AD63)</f>
        <v>12</v>
      </c>
      <c r="AT19" s="5"/>
      <c r="AU19" s="5"/>
      <c r="AV19" s="5"/>
      <c r="AW19" s="5"/>
      <c r="AX19" s="5"/>
      <c r="AY19" s="5"/>
      <c r="AZ19" s="5"/>
      <c r="BA19" s="5"/>
    </row>
    <row r="20" ht="14.25" customHeight="1">
      <c r="A20" s="5"/>
      <c r="B20" s="29">
        <v>117.3</v>
      </c>
      <c r="C20" s="29">
        <v>109.13</v>
      </c>
      <c r="G20" s="29">
        <v>67.08</v>
      </c>
      <c r="N20" s="29">
        <v>85.02</v>
      </c>
      <c r="O20" s="29">
        <v>74.88</v>
      </c>
      <c r="P20" s="29">
        <v>95.44</v>
      </c>
      <c r="Q20" s="32"/>
      <c r="S20" s="29">
        <v>95.26</v>
      </c>
      <c r="X20" s="29">
        <v>66.8</v>
      </c>
      <c r="Y20" s="29"/>
      <c r="Z20" s="29">
        <v>89.2</v>
      </c>
      <c r="AA20" s="29">
        <v>83.37</v>
      </c>
      <c r="AE20" s="29">
        <v>74.97</v>
      </c>
      <c r="AF20" s="29">
        <v>75.3</v>
      </c>
      <c r="AG20" s="18"/>
      <c r="AH20" s="5"/>
      <c r="AI20" s="5"/>
      <c r="AJ20" s="5"/>
      <c r="AK20" s="12" t="s">
        <v>58</v>
      </c>
      <c r="AL20" s="12">
        <f>COUNT(C3:C134)</f>
        <v>18</v>
      </c>
      <c r="AM20" s="12">
        <f>COUNT(G3:G134)</f>
        <v>19</v>
      </c>
      <c r="AN20" s="12">
        <f>COUNT(K3:K98)</f>
        <v>11</v>
      </c>
      <c r="AO20" s="12">
        <f>COUNT(AA3:AA98)</f>
        <v>20</v>
      </c>
      <c r="AP20" s="12">
        <f>COUNT(O3:O98)</f>
        <v>23</v>
      </c>
      <c r="AQ20" s="12">
        <f>COUNT(S3:S98)</f>
        <v>18</v>
      </c>
      <c r="AR20" s="12">
        <f>COUNT(W3:W98)</f>
        <v>8</v>
      </c>
      <c r="AS20" s="12">
        <f>COUNT(AE3:AE98)</f>
        <v>26</v>
      </c>
      <c r="AT20" s="5"/>
      <c r="AU20" s="5"/>
      <c r="AV20" s="5"/>
      <c r="AW20" s="5"/>
      <c r="AX20" s="5"/>
      <c r="AY20" s="5"/>
      <c r="AZ20" s="5"/>
      <c r="BA20" s="5"/>
    </row>
    <row r="21" ht="14.25" customHeight="1">
      <c r="A21" s="5"/>
      <c r="G21" s="29">
        <v>86.85</v>
      </c>
      <c r="O21" s="29">
        <v>76.88</v>
      </c>
      <c r="P21" s="29">
        <v>91.31</v>
      </c>
      <c r="Q21" s="32"/>
      <c r="X21" s="29">
        <v>80.12</v>
      </c>
      <c r="Y21" s="29"/>
      <c r="Z21" s="29">
        <v>82.06</v>
      </c>
      <c r="AA21" s="29">
        <v>99.13</v>
      </c>
      <c r="AE21" s="29">
        <v>98.66</v>
      </c>
      <c r="AF21" s="29">
        <v>85.27</v>
      </c>
      <c r="AG21" s="18"/>
      <c r="AH21" s="5"/>
      <c r="AI21" s="5"/>
      <c r="AJ21" s="5"/>
      <c r="AK21" s="12" t="s">
        <v>59</v>
      </c>
      <c r="AL21" s="12">
        <f>COUNT(D3:D134)</f>
        <v>7</v>
      </c>
      <c r="AM21" s="12">
        <f>COUNT(H3:H134)</f>
        <v>11</v>
      </c>
      <c r="AN21" s="12">
        <f>COUNT(L3:L241)</f>
        <v>9</v>
      </c>
      <c r="AO21" s="12">
        <f>COUNT(AB3:AB241)</f>
        <v>11</v>
      </c>
      <c r="AP21" s="12">
        <f>COUNT(P3:P241)</f>
        <v>21</v>
      </c>
      <c r="AQ21" s="12">
        <f>COUNT(T3:T241)</f>
        <v>15</v>
      </c>
      <c r="AR21" s="12">
        <f>COUNT(X3:X241)</f>
        <v>26</v>
      </c>
      <c r="AS21" s="12">
        <f>COUNT(AF3:AF241)</f>
        <v>29</v>
      </c>
      <c r="AT21" s="5"/>
      <c r="AU21" s="5"/>
      <c r="AV21" s="5"/>
      <c r="AW21" s="5"/>
      <c r="AX21" s="5"/>
      <c r="AY21" s="5"/>
      <c r="AZ21" s="5"/>
      <c r="BA21" s="5"/>
    </row>
    <row r="22" ht="14.25" customHeight="1">
      <c r="A22" s="5"/>
      <c r="O22" s="29">
        <v>84.88</v>
      </c>
      <c r="P22" s="29">
        <v>82.53</v>
      </c>
      <c r="Q22" s="32"/>
      <c r="X22" s="29">
        <v>61.2</v>
      </c>
      <c r="Y22" s="29"/>
      <c r="Z22" s="29">
        <v>84.4</v>
      </c>
      <c r="AA22" s="29">
        <v>76.57</v>
      </c>
      <c r="AE22" s="29">
        <v>96.56</v>
      </c>
      <c r="AF22" s="29">
        <v>83.02</v>
      </c>
      <c r="AG22" s="18"/>
      <c r="AH22" s="5"/>
      <c r="AI22" s="5"/>
      <c r="AJ22" s="5"/>
      <c r="AK22" s="12"/>
      <c r="AL22" s="12"/>
      <c r="AM22" s="12"/>
      <c r="AN22" s="12"/>
      <c r="AO22" s="12"/>
      <c r="AP22" s="2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ht="14.25" customHeight="1">
      <c r="A23" s="5"/>
      <c r="O23" s="29">
        <v>83.71</v>
      </c>
      <c r="P23" s="30">
        <v>70.43</v>
      </c>
      <c r="X23" s="29">
        <v>83.63</v>
      </c>
      <c r="Y23" s="29"/>
      <c r="Z23" s="29">
        <v>69.22</v>
      </c>
      <c r="AE23" s="29">
        <v>88.27</v>
      </c>
      <c r="AF23" s="29">
        <v>79.2</v>
      </c>
      <c r="AG23" s="18"/>
      <c r="AH23" s="5"/>
      <c r="AI23" s="5"/>
      <c r="AJ23" s="5"/>
      <c r="AK23" s="12"/>
      <c r="AL23" s="12"/>
      <c r="AM23" s="12"/>
      <c r="AN23" s="12"/>
      <c r="AO23" s="12"/>
      <c r="AP23" s="2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ht="14.25" customHeight="1">
      <c r="A24" s="5"/>
      <c r="O24" s="29">
        <v>89.08</v>
      </c>
      <c r="X24" s="29">
        <v>79.92</v>
      </c>
      <c r="Y24" s="29"/>
      <c r="Z24" s="29">
        <v>70.28</v>
      </c>
      <c r="AE24" s="29">
        <v>78.14</v>
      </c>
      <c r="AF24" s="29">
        <v>83.09</v>
      </c>
      <c r="AG24" s="18"/>
      <c r="AH24" s="5"/>
      <c r="AI24" s="5"/>
      <c r="AJ24" s="12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ht="14.25" customHeight="1">
      <c r="A25" s="5"/>
      <c r="O25" s="29">
        <v>72.91</v>
      </c>
      <c r="X25" s="29">
        <v>69.76</v>
      </c>
      <c r="Y25" s="29"/>
      <c r="Z25" s="29">
        <v>91.23</v>
      </c>
      <c r="AE25" s="29">
        <v>74.26</v>
      </c>
      <c r="AF25" s="29">
        <v>77.27</v>
      </c>
      <c r="AG25" s="18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ht="14.25" customHeight="1">
      <c r="A26" s="5"/>
      <c r="X26" s="29">
        <v>81.35</v>
      </c>
      <c r="Y26" s="29"/>
      <c r="Z26" s="29">
        <v>106.71</v>
      </c>
      <c r="AE26" s="29">
        <v>75.05</v>
      </c>
      <c r="AF26" s="29">
        <v>74.57</v>
      </c>
      <c r="AG26" s="18"/>
      <c r="AH26" s="5"/>
      <c r="AI26" s="5"/>
      <c r="AJ26" s="5"/>
      <c r="AK26" s="5"/>
      <c r="AL26" s="26"/>
      <c r="AM26" s="26"/>
      <c r="AN26" s="26"/>
      <c r="AO26" s="26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ht="14.25" customHeight="1">
      <c r="A27" s="5"/>
      <c r="X27" s="29">
        <v>70.28</v>
      </c>
      <c r="Y27" s="29"/>
      <c r="Z27" s="29">
        <v>75.51</v>
      </c>
      <c r="AE27" s="29">
        <v>87.96</v>
      </c>
      <c r="AF27" s="29">
        <v>85.28</v>
      </c>
      <c r="AG27" s="18"/>
      <c r="AH27" s="5"/>
      <c r="AI27" s="5"/>
      <c r="AJ27" s="5"/>
      <c r="AK27" s="12"/>
      <c r="AL27" s="12"/>
      <c r="AM27" s="5"/>
      <c r="AN27" s="12"/>
      <c r="AO27" s="12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ht="14.25" customHeight="1">
      <c r="A28" s="5"/>
      <c r="X28" s="29">
        <v>71.5</v>
      </c>
      <c r="Y28" s="32"/>
      <c r="Z28" s="30">
        <v>98.38</v>
      </c>
      <c r="AE28" s="29">
        <v>85.2</v>
      </c>
      <c r="AF28" s="29">
        <v>80.4</v>
      </c>
      <c r="AG28" s="18"/>
      <c r="AH28" s="5"/>
      <c r="AI28" s="5"/>
      <c r="AJ28" s="5"/>
      <c r="AK28" s="12"/>
      <c r="AL28" s="12"/>
      <c r="AM28" s="12"/>
      <c r="AN28" s="12"/>
      <c r="AO28" s="12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ht="14.25" customHeight="1">
      <c r="A29" s="5"/>
      <c r="AF29" s="29">
        <v>83.71</v>
      </c>
      <c r="AG29" s="18"/>
      <c r="AH29" s="5"/>
      <c r="AI29" s="5"/>
      <c r="AJ29" s="5"/>
      <c r="AK29" s="12"/>
      <c r="AL29" s="12"/>
      <c r="AM29" s="12"/>
      <c r="AN29" s="12"/>
      <c r="AO29" s="1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ht="14.25" customHeight="1">
      <c r="A30" s="5"/>
      <c r="AF30" s="29">
        <v>75.11</v>
      </c>
      <c r="AG30" s="18"/>
      <c r="AH30" s="5"/>
      <c r="AI30" s="5"/>
      <c r="AJ30" s="5"/>
      <c r="AK30" s="12"/>
      <c r="AL30" s="12"/>
      <c r="AM30" s="12"/>
      <c r="AN30" s="12"/>
      <c r="AO30" s="12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ht="14.25" customHeight="1">
      <c r="A31" s="5"/>
      <c r="AF31" s="29">
        <v>80.29</v>
      </c>
      <c r="AG31" s="18"/>
      <c r="AH31" s="5"/>
      <c r="AI31" s="5"/>
      <c r="AJ31" s="5"/>
      <c r="AK31" s="12"/>
      <c r="AL31" s="12"/>
      <c r="AM31" s="12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ht="14.25" customHeight="1">
      <c r="A32" s="5"/>
      <c r="AG32" s="1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ht="14.25" customHeight="1">
      <c r="A33" s="5"/>
      <c r="B33" s="16"/>
      <c r="C33" s="16"/>
      <c r="D33" s="16"/>
      <c r="E33" s="17"/>
      <c r="F33" s="16"/>
      <c r="G33" s="16"/>
      <c r="H33" s="16"/>
      <c r="I33" s="17"/>
      <c r="J33" s="16"/>
      <c r="K33" s="16"/>
      <c r="L33" s="16"/>
      <c r="M33" s="17"/>
      <c r="N33" s="16"/>
      <c r="O33" s="16"/>
      <c r="P33" s="16"/>
      <c r="Q33" s="17"/>
      <c r="R33" s="16"/>
      <c r="S33" s="16"/>
      <c r="T33" s="16"/>
      <c r="U33" s="17"/>
      <c r="V33" s="16"/>
      <c r="W33" s="16"/>
      <c r="X33" s="16"/>
      <c r="Y33" s="17"/>
      <c r="Z33" s="16"/>
      <c r="AA33" s="16"/>
      <c r="AB33" s="16"/>
      <c r="AC33" s="17"/>
      <c r="AD33" s="16"/>
      <c r="AE33" s="16"/>
      <c r="AF33" s="16"/>
      <c r="AG33" s="18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ht="14.25" customHeight="1">
      <c r="A34" s="5"/>
      <c r="B34" s="16"/>
      <c r="C34" s="16"/>
      <c r="D34" s="16"/>
      <c r="E34" s="17"/>
      <c r="F34" s="16"/>
      <c r="G34" s="16"/>
      <c r="H34" s="16"/>
      <c r="I34" s="17"/>
      <c r="J34" s="16"/>
      <c r="K34" s="16"/>
      <c r="L34" s="16"/>
      <c r="M34" s="17"/>
      <c r="N34" s="16"/>
      <c r="O34" s="16"/>
      <c r="P34" s="16"/>
      <c r="Q34" s="17"/>
      <c r="R34" s="16"/>
      <c r="S34" s="16"/>
      <c r="T34" s="16"/>
      <c r="U34" s="17"/>
      <c r="V34" s="16"/>
      <c r="W34" s="16"/>
      <c r="X34" s="16"/>
      <c r="Y34" s="17"/>
      <c r="Z34" s="16"/>
      <c r="AA34" s="16"/>
      <c r="AB34" s="16"/>
      <c r="AC34" s="17"/>
      <c r="AD34" s="16"/>
      <c r="AE34" s="16"/>
      <c r="AF34" s="16"/>
      <c r="AG34" s="1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ht="14.25" customHeight="1">
      <c r="A35" s="5"/>
      <c r="B35" s="16"/>
      <c r="C35" s="16"/>
      <c r="D35" s="16"/>
      <c r="E35" s="17"/>
      <c r="F35" s="16"/>
      <c r="G35" s="16"/>
      <c r="H35" s="16"/>
      <c r="I35" s="17"/>
      <c r="J35" s="16"/>
      <c r="K35" s="16"/>
      <c r="L35" s="16"/>
      <c r="M35" s="17"/>
      <c r="N35" s="16"/>
      <c r="O35" s="16"/>
      <c r="P35" s="16"/>
      <c r="Q35" s="17"/>
      <c r="R35" s="16"/>
      <c r="S35" s="16"/>
      <c r="T35" s="16"/>
      <c r="U35" s="17"/>
      <c r="V35" s="16"/>
      <c r="W35" s="16"/>
      <c r="X35" s="16"/>
      <c r="Y35" s="17"/>
      <c r="Z35" s="16"/>
      <c r="AA35" s="16"/>
      <c r="AB35" s="16"/>
      <c r="AC35" s="17"/>
      <c r="AD35" s="16"/>
      <c r="AE35" s="16"/>
      <c r="AF35" s="16"/>
      <c r="AG35" s="18"/>
      <c r="AH35" s="5"/>
      <c r="AI35" s="5"/>
      <c r="AJ35" s="5"/>
      <c r="AK35" s="5"/>
      <c r="AL35" s="26"/>
      <c r="AM35" s="26"/>
      <c r="AN35" s="26"/>
      <c r="AO35" s="26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ht="14.25" customHeight="1">
      <c r="A36" s="5"/>
      <c r="B36" s="16"/>
      <c r="C36" s="16"/>
      <c r="D36" s="16"/>
      <c r="E36" s="17"/>
      <c r="F36" s="16"/>
      <c r="G36" s="16"/>
      <c r="H36" s="16"/>
      <c r="I36" s="17"/>
      <c r="J36" s="16"/>
      <c r="K36" s="16"/>
      <c r="L36" s="16"/>
      <c r="M36" s="17"/>
      <c r="N36" s="16"/>
      <c r="O36" s="16"/>
      <c r="P36" s="16"/>
      <c r="Q36" s="17"/>
      <c r="R36" s="16"/>
      <c r="S36" s="16"/>
      <c r="T36" s="16"/>
      <c r="U36" s="17"/>
      <c r="V36" s="16"/>
      <c r="W36" s="16"/>
      <c r="X36" s="16"/>
      <c r="Y36" s="17"/>
      <c r="Z36" s="16"/>
      <c r="AA36" s="16"/>
      <c r="AB36" s="16"/>
      <c r="AC36" s="17"/>
      <c r="AD36" s="16"/>
      <c r="AE36" s="16"/>
      <c r="AF36" s="16"/>
      <c r="AG36" s="18"/>
      <c r="AH36" s="5"/>
      <c r="AI36" s="5"/>
      <c r="AJ36" s="5"/>
      <c r="AK36" s="12"/>
      <c r="AL36" s="23"/>
      <c r="AM36" s="23"/>
      <c r="AN36" s="23"/>
      <c r="AO36" s="23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ht="14.25" customHeight="1">
      <c r="A37" s="5"/>
      <c r="B37" s="16"/>
      <c r="C37" s="16"/>
      <c r="D37" s="16"/>
      <c r="E37" s="17"/>
      <c r="F37" s="16"/>
      <c r="G37" s="16"/>
      <c r="H37" s="16"/>
      <c r="I37" s="17"/>
      <c r="J37" s="16"/>
      <c r="K37" s="16"/>
      <c r="L37" s="16"/>
      <c r="M37" s="17"/>
      <c r="N37" s="16"/>
      <c r="O37" s="16"/>
      <c r="P37" s="16"/>
      <c r="Q37" s="17"/>
      <c r="R37" s="16"/>
      <c r="S37" s="16"/>
      <c r="T37" s="16"/>
      <c r="U37" s="17"/>
      <c r="V37" s="16"/>
      <c r="W37" s="16"/>
      <c r="X37" s="16"/>
      <c r="Y37" s="17"/>
      <c r="Z37" s="16"/>
      <c r="AA37" s="16"/>
      <c r="AB37" s="16"/>
      <c r="AC37" s="17"/>
      <c r="AD37" s="16"/>
      <c r="AE37" s="16"/>
      <c r="AF37" s="16"/>
      <c r="AG37" s="18"/>
      <c r="AH37" s="5"/>
      <c r="AI37" s="5"/>
      <c r="AJ37" s="5"/>
      <c r="AK37" s="12"/>
      <c r="AL37" s="23"/>
      <c r="AM37" s="23"/>
      <c r="AN37" s="23"/>
      <c r="AO37" s="23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ht="14.25" customHeight="1">
      <c r="A38" s="5"/>
      <c r="B38" s="16"/>
      <c r="C38" s="16"/>
      <c r="D38" s="16"/>
      <c r="E38" s="17"/>
      <c r="F38" s="16"/>
      <c r="G38" s="16"/>
      <c r="H38" s="16"/>
      <c r="I38" s="17"/>
      <c r="J38" s="16"/>
      <c r="K38" s="16"/>
      <c r="L38" s="16"/>
      <c r="M38" s="17"/>
      <c r="N38" s="16"/>
      <c r="O38" s="16"/>
      <c r="P38" s="16"/>
      <c r="Q38" s="17"/>
      <c r="R38" s="16"/>
      <c r="S38" s="16"/>
      <c r="T38" s="16"/>
      <c r="U38" s="17"/>
      <c r="V38" s="16"/>
      <c r="W38" s="16"/>
      <c r="X38" s="16"/>
      <c r="Y38" s="17"/>
      <c r="Z38" s="16"/>
      <c r="AA38" s="16"/>
      <c r="AB38" s="16"/>
      <c r="AC38" s="17"/>
      <c r="AD38" s="16"/>
      <c r="AE38" s="16"/>
      <c r="AF38" s="16"/>
      <c r="AG38" s="18"/>
      <c r="AH38" s="5"/>
      <c r="AI38" s="5"/>
      <c r="AJ38" s="5"/>
      <c r="AK38" s="12"/>
      <c r="AL38" s="23"/>
      <c r="AM38" s="23"/>
      <c r="AN38" s="23"/>
      <c r="AO38" s="23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ht="14.25" customHeight="1">
      <c r="A39" s="5"/>
      <c r="B39" s="16"/>
      <c r="C39" s="16"/>
      <c r="D39" s="16"/>
      <c r="E39" s="17"/>
      <c r="F39" s="16"/>
      <c r="G39" s="16"/>
      <c r="H39" s="16"/>
      <c r="I39" s="17"/>
      <c r="J39" s="16"/>
      <c r="K39" s="16"/>
      <c r="L39" s="16"/>
      <c r="M39" s="17"/>
      <c r="N39" s="16"/>
      <c r="O39" s="16"/>
      <c r="P39" s="16"/>
      <c r="Q39" s="17"/>
      <c r="R39" s="16"/>
      <c r="S39" s="16"/>
      <c r="T39" s="16"/>
      <c r="U39" s="17"/>
      <c r="V39" s="16"/>
      <c r="W39" s="16"/>
      <c r="X39" s="16"/>
      <c r="Y39" s="17"/>
      <c r="Z39" s="16"/>
      <c r="AA39" s="16"/>
      <c r="AB39" s="16"/>
      <c r="AC39" s="17"/>
      <c r="AD39" s="16"/>
      <c r="AE39" s="16"/>
      <c r="AF39" s="16"/>
      <c r="AG39" s="18"/>
      <c r="AH39" s="5"/>
      <c r="AI39" s="5"/>
      <c r="AJ39" s="5"/>
      <c r="AK39" s="12"/>
      <c r="AL39" s="23"/>
      <c r="AM39" s="23"/>
      <c r="AN39" s="23"/>
      <c r="AO39" s="23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ht="14.25" customHeight="1">
      <c r="A40" s="5"/>
      <c r="B40" s="16"/>
      <c r="C40" s="16"/>
      <c r="D40" s="16"/>
      <c r="E40" s="17"/>
      <c r="F40" s="16"/>
      <c r="G40" s="16"/>
      <c r="H40" s="16"/>
      <c r="I40" s="17"/>
      <c r="J40" s="16"/>
      <c r="K40" s="16"/>
      <c r="L40" s="16"/>
      <c r="M40" s="17"/>
      <c r="N40" s="16"/>
      <c r="O40" s="16"/>
      <c r="P40" s="16"/>
      <c r="Q40" s="17"/>
      <c r="R40" s="16"/>
      <c r="S40" s="16"/>
      <c r="T40" s="16"/>
      <c r="U40" s="17"/>
      <c r="V40" s="16"/>
      <c r="W40" s="16"/>
      <c r="X40" s="16"/>
      <c r="Y40" s="17"/>
      <c r="Z40" s="16"/>
      <c r="AA40" s="16"/>
      <c r="AB40" s="16"/>
      <c r="AC40" s="17"/>
      <c r="AD40" s="16"/>
      <c r="AE40" s="16"/>
      <c r="AF40" s="16"/>
      <c r="AG40" s="18"/>
      <c r="AH40" s="5"/>
      <c r="AI40" s="5"/>
      <c r="AJ40" s="5"/>
      <c r="AK40" s="12"/>
      <c r="AL40" s="23"/>
      <c r="AM40" s="23"/>
      <c r="AN40" s="23"/>
      <c r="AO40" s="23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ht="14.25" customHeight="1">
      <c r="A41" s="5"/>
      <c r="B41" s="16"/>
      <c r="C41" s="16"/>
      <c r="D41" s="16"/>
      <c r="E41" s="17"/>
      <c r="F41" s="16"/>
      <c r="G41" s="16"/>
      <c r="H41" s="16"/>
      <c r="I41" s="17"/>
      <c r="J41" s="16"/>
      <c r="K41" s="16"/>
      <c r="L41" s="16"/>
      <c r="M41" s="17"/>
      <c r="N41" s="16"/>
      <c r="O41" s="16"/>
      <c r="P41" s="16"/>
      <c r="Q41" s="17"/>
      <c r="R41" s="16"/>
      <c r="S41" s="16"/>
      <c r="T41" s="16"/>
      <c r="U41" s="17"/>
      <c r="V41" s="16"/>
      <c r="W41" s="16"/>
      <c r="X41" s="16"/>
      <c r="Y41" s="17"/>
      <c r="Z41" s="16"/>
      <c r="AA41" s="16"/>
      <c r="AB41" s="16"/>
      <c r="AC41" s="17"/>
      <c r="AD41" s="16"/>
      <c r="AE41" s="16"/>
      <c r="AF41" s="16"/>
      <c r="AG41" s="18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ht="14.25" customHeight="1">
      <c r="A42" s="5"/>
      <c r="B42" s="16"/>
      <c r="C42" s="16"/>
      <c r="D42" s="16"/>
      <c r="E42" s="17"/>
      <c r="F42" s="16"/>
      <c r="G42" s="16"/>
      <c r="H42" s="16"/>
      <c r="I42" s="17"/>
      <c r="J42" s="16"/>
      <c r="K42" s="16"/>
      <c r="L42" s="16"/>
      <c r="M42" s="17"/>
      <c r="N42" s="16"/>
      <c r="O42" s="16"/>
      <c r="P42" s="16"/>
      <c r="Q42" s="17"/>
      <c r="R42" s="16"/>
      <c r="S42" s="16"/>
      <c r="T42" s="16"/>
      <c r="U42" s="17"/>
      <c r="V42" s="16"/>
      <c r="W42" s="16"/>
      <c r="X42" s="16"/>
      <c r="Y42" s="17"/>
      <c r="Z42" s="16"/>
      <c r="AA42" s="16"/>
      <c r="AB42" s="16"/>
      <c r="AC42" s="17"/>
      <c r="AD42" s="16"/>
      <c r="AE42" s="16"/>
      <c r="AF42" s="16"/>
      <c r="AG42" s="18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ht="14.25" customHeight="1">
      <c r="A43" s="5"/>
      <c r="B43" s="16"/>
      <c r="C43" s="16"/>
      <c r="D43" s="16"/>
      <c r="E43" s="17"/>
      <c r="F43" s="16"/>
      <c r="G43" s="16"/>
      <c r="H43" s="16"/>
      <c r="I43" s="17"/>
      <c r="J43" s="16"/>
      <c r="K43" s="16"/>
      <c r="L43" s="16"/>
      <c r="M43" s="17"/>
      <c r="N43" s="16"/>
      <c r="O43" s="16"/>
      <c r="P43" s="16"/>
      <c r="Q43" s="17"/>
      <c r="R43" s="16"/>
      <c r="S43" s="16"/>
      <c r="T43" s="16"/>
      <c r="U43" s="17"/>
      <c r="V43" s="16"/>
      <c r="W43" s="16"/>
      <c r="X43" s="16"/>
      <c r="Y43" s="17"/>
      <c r="Z43" s="16"/>
      <c r="AA43" s="16"/>
      <c r="AB43" s="16"/>
      <c r="AC43" s="17"/>
      <c r="AD43" s="16"/>
      <c r="AE43" s="16"/>
      <c r="AF43" s="16"/>
      <c r="AG43" s="18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ht="14.25" customHeight="1">
      <c r="A44" s="5"/>
      <c r="B44" s="16"/>
      <c r="C44" s="16"/>
      <c r="D44" s="16"/>
      <c r="E44" s="17"/>
      <c r="F44" s="16"/>
      <c r="G44" s="16"/>
      <c r="H44" s="16"/>
      <c r="I44" s="17"/>
      <c r="J44" s="16"/>
      <c r="K44" s="16"/>
      <c r="L44" s="16"/>
      <c r="M44" s="17"/>
      <c r="N44" s="16"/>
      <c r="O44" s="16"/>
      <c r="P44" s="16"/>
      <c r="Q44" s="17"/>
      <c r="R44" s="16"/>
      <c r="S44" s="16"/>
      <c r="T44" s="16"/>
      <c r="U44" s="17"/>
      <c r="V44" s="16"/>
      <c r="W44" s="16"/>
      <c r="X44" s="16"/>
      <c r="Y44" s="17"/>
      <c r="Z44" s="16"/>
      <c r="AA44" s="16"/>
      <c r="AB44" s="16"/>
      <c r="AC44" s="17"/>
      <c r="AD44" s="16"/>
      <c r="AE44" s="16"/>
      <c r="AF44" s="16"/>
      <c r="AG44" s="18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ht="14.25" customHeight="1">
      <c r="A45" s="5"/>
      <c r="B45" s="16"/>
      <c r="C45" s="16"/>
      <c r="D45" s="16"/>
      <c r="E45" s="17"/>
      <c r="F45" s="16"/>
      <c r="G45" s="16"/>
      <c r="H45" s="16"/>
      <c r="I45" s="17"/>
      <c r="J45" s="16"/>
      <c r="K45" s="16"/>
      <c r="L45" s="16"/>
      <c r="M45" s="17"/>
      <c r="N45" s="16"/>
      <c r="O45" s="16"/>
      <c r="P45" s="16"/>
      <c r="Q45" s="17"/>
      <c r="R45" s="16"/>
      <c r="S45" s="16"/>
      <c r="T45" s="16"/>
      <c r="U45" s="17"/>
      <c r="V45" s="16"/>
      <c r="W45" s="16"/>
      <c r="X45" s="16"/>
      <c r="Y45" s="17"/>
      <c r="Z45" s="16"/>
      <c r="AA45" s="16"/>
      <c r="AB45" s="16"/>
      <c r="AC45" s="17"/>
      <c r="AD45" s="16"/>
      <c r="AE45" s="16"/>
      <c r="AF45" s="16"/>
      <c r="AG45" s="18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ht="14.25" customHeight="1">
      <c r="A46" s="5"/>
      <c r="B46" s="16"/>
      <c r="C46" s="16"/>
      <c r="D46" s="16"/>
      <c r="E46" s="17"/>
      <c r="F46" s="16"/>
      <c r="G46" s="16"/>
      <c r="H46" s="16"/>
      <c r="I46" s="17"/>
      <c r="J46" s="16"/>
      <c r="K46" s="16"/>
      <c r="L46" s="16"/>
      <c r="M46" s="17"/>
      <c r="N46" s="16"/>
      <c r="O46" s="16"/>
      <c r="P46" s="16"/>
      <c r="Q46" s="17"/>
      <c r="R46" s="16"/>
      <c r="S46" s="16"/>
      <c r="T46" s="16"/>
      <c r="U46" s="17"/>
      <c r="V46" s="16"/>
      <c r="W46" s="16"/>
      <c r="X46" s="16"/>
      <c r="Y46" s="17"/>
      <c r="Z46" s="16"/>
      <c r="AA46" s="16"/>
      <c r="AB46" s="16"/>
      <c r="AC46" s="17"/>
      <c r="AD46" s="16"/>
      <c r="AE46" s="16"/>
      <c r="AF46" s="16"/>
      <c r="AG46" s="1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ht="14.25" customHeight="1">
      <c r="A47" s="5"/>
      <c r="B47" s="16"/>
      <c r="C47" s="16"/>
      <c r="D47" s="16"/>
      <c r="E47" s="17"/>
      <c r="F47" s="16"/>
      <c r="G47" s="16"/>
      <c r="H47" s="16"/>
      <c r="I47" s="17"/>
      <c r="J47" s="16"/>
      <c r="K47" s="16"/>
      <c r="L47" s="16"/>
      <c r="M47" s="17"/>
      <c r="N47" s="16"/>
      <c r="O47" s="16"/>
      <c r="P47" s="16"/>
      <c r="Q47" s="17"/>
      <c r="R47" s="16"/>
      <c r="S47" s="16"/>
      <c r="T47" s="16"/>
      <c r="U47" s="17"/>
      <c r="V47" s="16"/>
      <c r="W47" s="16"/>
      <c r="X47" s="16"/>
      <c r="Y47" s="17"/>
      <c r="Z47" s="16"/>
      <c r="AA47" s="16"/>
      <c r="AB47" s="16"/>
      <c r="AC47" s="17"/>
      <c r="AD47" s="16"/>
      <c r="AE47" s="16"/>
      <c r="AF47" s="16"/>
      <c r="AG47" s="18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ht="14.25" customHeight="1">
      <c r="A48" s="5"/>
      <c r="B48" s="16"/>
      <c r="C48" s="16"/>
      <c r="D48" s="16"/>
      <c r="E48" s="17"/>
      <c r="F48" s="16"/>
      <c r="G48" s="16"/>
      <c r="H48" s="16"/>
      <c r="I48" s="17"/>
      <c r="J48" s="16"/>
      <c r="K48" s="16"/>
      <c r="L48" s="16"/>
      <c r="M48" s="17"/>
      <c r="N48" s="16"/>
      <c r="O48" s="16"/>
      <c r="P48" s="16"/>
      <c r="Q48" s="17"/>
      <c r="R48" s="16"/>
      <c r="S48" s="16"/>
      <c r="T48" s="16"/>
      <c r="U48" s="17"/>
      <c r="V48" s="16"/>
      <c r="W48" s="16"/>
      <c r="X48" s="16"/>
      <c r="Y48" s="17"/>
      <c r="Z48" s="16"/>
      <c r="AA48" s="16"/>
      <c r="AB48" s="16"/>
      <c r="AC48" s="17"/>
      <c r="AD48" s="16"/>
      <c r="AE48" s="16"/>
      <c r="AF48" s="16"/>
      <c r="AG48" s="18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ht="14.25" customHeight="1">
      <c r="A49" s="5"/>
      <c r="B49" s="16"/>
      <c r="C49" s="16"/>
      <c r="D49" s="16"/>
      <c r="E49" s="17"/>
      <c r="F49" s="16"/>
      <c r="G49" s="16"/>
      <c r="H49" s="16"/>
      <c r="I49" s="17"/>
      <c r="J49" s="16"/>
      <c r="K49" s="16"/>
      <c r="L49" s="16"/>
      <c r="M49" s="17"/>
      <c r="N49" s="16"/>
      <c r="O49" s="16"/>
      <c r="P49" s="16"/>
      <c r="Q49" s="17"/>
      <c r="R49" s="16"/>
      <c r="S49" s="16"/>
      <c r="T49" s="16"/>
      <c r="U49" s="17"/>
      <c r="V49" s="16"/>
      <c r="W49" s="16"/>
      <c r="X49" s="16"/>
      <c r="Y49" s="17"/>
      <c r="Z49" s="16"/>
      <c r="AA49" s="16"/>
      <c r="AB49" s="16"/>
      <c r="AC49" s="17"/>
      <c r="AD49" s="16"/>
      <c r="AE49" s="16"/>
      <c r="AF49" s="16"/>
      <c r="AG49" s="18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ht="14.25" customHeight="1">
      <c r="A50" s="5"/>
      <c r="B50" s="16"/>
      <c r="C50" s="16"/>
      <c r="D50" s="16"/>
      <c r="E50" s="17"/>
      <c r="F50" s="16"/>
      <c r="G50" s="16"/>
      <c r="H50" s="16"/>
      <c r="I50" s="17"/>
      <c r="J50" s="16"/>
      <c r="K50" s="16"/>
      <c r="L50" s="16"/>
      <c r="M50" s="17"/>
      <c r="N50" s="16"/>
      <c r="O50" s="16"/>
      <c r="P50" s="16"/>
      <c r="Q50" s="17"/>
      <c r="R50" s="16"/>
      <c r="S50" s="16"/>
      <c r="T50" s="16"/>
      <c r="U50" s="17"/>
      <c r="V50" s="16"/>
      <c r="W50" s="16"/>
      <c r="X50" s="16"/>
      <c r="Y50" s="17"/>
      <c r="Z50" s="16"/>
      <c r="AA50" s="16"/>
      <c r="AB50" s="16"/>
      <c r="AC50" s="17"/>
      <c r="AD50" s="16"/>
      <c r="AE50" s="16"/>
      <c r="AF50" s="16"/>
      <c r="AG50" s="18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ht="14.25" customHeight="1">
      <c r="A51" s="5"/>
      <c r="B51" s="16"/>
      <c r="C51" s="16"/>
      <c r="D51" s="16"/>
      <c r="E51" s="17"/>
      <c r="F51" s="16"/>
      <c r="G51" s="16"/>
      <c r="H51" s="16"/>
      <c r="I51" s="17"/>
      <c r="J51" s="16"/>
      <c r="K51" s="16"/>
      <c r="L51" s="16"/>
      <c r="M51" s="17"/>
      <c r="N51" s="16"/>
      <c r="O51" s="16"/>
      <c r="P51" s="16"/>
      <c r="Q51" s="17"/>
      <c r="R51" s="16"/>
      <c r="S51" s="16"/>
      <c r="T51" s="16"/>
      <c r="U51" s="17"/>
      <c r="V51" s="16"/>
      <c r="W51" s="16"/>
      <c r="X51" s="16"/>
      <c r="Y51" s="17"/>
      <c r="Z51" s="16"/>
      <c r="AA51" s="16"/>
      <c r="AB51" s="16"/>
      <c r="AC51" s="17"/>
      <c r="AD51" s="16"/>
      <c r="AE51" s="16"/>
      <c r="AF51" s="16"/>
      <c r="AG51" s="1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ht="14.25" customHeight="1">
      <c r="A52" s="5"/>
      <c r="B52" s="16"/>
      <c r="C52" s="16"/>
      <c r="D52" s="16"/>
      <c r="E52" s="17"/>
      <c r="F52" s="16"/>
      <c r="G52" s="16"/>
      <c r="H52" s="16"/>
      <c r="I52" s="17"/>
      <c r="J52" s="16"/>
      <c r="K52" s="16"/>
      <c r="L52" s="16"/>
      <c r="M52" s="17"/>
      <c r="N52" s="16"/>
      <c r="O52" s="16"/>
      <c r="P52" s="16"/>
      <c r="Q52" s="17"/>
      <c r="R52" s="16"/>
      <c r="S52" s="16"/>
      <c r="T52" s="16"/>
      <c r="U52" s="17"/>
      <c r="V52" s="16"/>
      <c r="W52" s="16"/>
      <c r="X52" s="16"/>
      <c r="Y52" s="17"/>
      <c r="Z52" s="16"/>
      <c r="AA52" s="16"/>
      <c r="AB52" s="16"/>
      <c r="AC52" s="17"/>
      <c r="AD52" s="16"/>
      <c r="AE52" s="16"/>
      <c r="AF52" s="16"/>
      <c r="AG52" s="18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ht="14.25" customHeight="1">
      <c r="A53" s="5"/>
      <c r="B53" s="27"/>
      <c r="C53" s="27"/>
      <c r="D53" s="27"/>
      <c r="E53" s="11"/>
      <c r="F53" s="27"/>
      <c r="G53" s="27"/>
      <c r="H53" s="27"/>
      <c r="I53" s="11"/>
      <c r="J53" s="27"/>
      <c r="K53" s="27"/>
      <c r="L53" s="27"/>
      <c r="M53" s="11"/>
      <c r="N53" s="27"/>
      <c r="O53" s="27"/>
      <c r="P53" s="27"/>
      <c r="Q53" s="11"/>
      <c r="R53" s="27"/>
      <c r="S53" s="27"/>
      <c r="T53" s="27"/>
      <c r="U53" s="11"/>
      <c r="V53" s="27"/>
      <c r="W53" s="27"/>
      <c r="X53" s="27"/>
      <c r="Y53" s="11"/>
      <c r="Z53" s="27"/>
      <c r="AA53" s="27"/>
      <c r="AB53" s="27"/>
      <c r="AC53" s="11"/>
      <c r="AD53" s="27"/>
      <c r="AE53" s="27"/>
      <c r="AF53" s="27"/>
      <c r="AG53" s="28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ht="14.25" customHeight="1">
      <c r="A54" s="5"/>
      <c r="B54" s="27"/>
      <c r="C54" s="27"/>
      <c r="D54" s="27"/>
      <c r="E54" s="11"/>
      <c r="F54" s="27"/>
      <c r="G54" s="27"/>
      <c r="H54" s="27"/>
      <c r="I54" s="11"/>
      <c r="J54" s="27"/>
      <c r="K54" s="27"/>
      <c r="L54" s="27"/>
      <c r="M54" s="11"/>
      <c r="N54" s="27"/>
      <c r="O54" s="27"/>
      <c r="P54" s="27"/>
      <c r="Q54" s="11"/>
      <c r="R54" s="27"/>
      <c r="S54" s="27"/>
      <c r="T54" s="27"/>
      <c r="U54" s="11"/>
      <c r="V54" s="27"/>
      <c r="W54" s="27"/>
      <c r="X54" s="27"/>
      <c r="Y54" s="11"/>
      <c r="Z54" s="27"/>
      <c r="AA54" s="27"/>
      <c r="AB54" s="27"/>
      <c r="AC54" s="11"/>
      <c r="AD54" s="27"/>
      <c r="AE54" s="27"/>
      <c r="AF54" s="27"/>
      <c r="AG54" s="28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ht="14.25" customHeight="1">
      <c r="A55" s="5"/>
      <c r="B55" s="27"/>
      <c r="C55" s="27"/>
      <c r="D55" s="27"/>
      <c r="E55" s="11"/>
      <c r="F55" s="27"/>
      <c r="G55" s="27"/>
      <c r="H55" s="27"/>
      <c r="I55" s="11"/>
      <c r="J55" s="27"/>
      <c r="K55" s="27"/>
      <c r="L55" s="27"/>
      <c r="M55" s="11"/>
      <c r="N55" s="27"/>
      <c r="O55" s="27"/>
      <c r="P55" s="27"/>
      <c r="Q55" s="11"/>
      <c r="R55" s="27"/>
      <c r="S55" s="27"/>
      <c r="T55" s="27"/>
      <c r="U55" s="11"/>
      <c r="V55" s="27"/>
      <c r="W55" s="27"/>
      <c r="X55" s="27"/>
      <c r="Y55" s="11"/>
      <c r="Z55" s="27"/>
      <c r="AA55" s="27"/>
      <c r="AB55" s="27"/>
      <c r="AC55" s="11"/>
      <c r="AD55" s="27"/>
      <c r="AE55" s="27"/>
      <c r="AF55" s="27"/>
      <c r="AG55" s="28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ht="14.25" customHeight="1">
      <c r="A56" s="5"/>
      <c r="B56" s="27"/>
      <c r="C56" s="27"/>
      <c r="D56" s="27"/>
      <c r="E56" s="11"/>
      <c r="F56" s="27"/>
      <c r="G56" s="27"/>
      <c r="H56" s="27"/>
      <c r="I56" s="11"/>
      <c r="J56" s="27"/>
      <c r="K56" s="27"/>
      <c r="L56" s="27"/>
      <c r="M56" s="11"/>
      <c r="N56" s="27"/>
      <c r="O56" s="27"/>
      <c r="P56" s="27"/>
      <c r="Q56" s="11"/>
      <c r="R56" s="27"/>
      <c r="S56" s="27"/>
      <c r="T56" s="27"/>
      <c r="U56" s="11"/>
      <c r="V56" s="27"/>
      <c r="W56" s="27"/>
      <c r="X56" s="27"/>
      <c r="Y56" s="11"/>
      <c r="Z56" s="27"/>
      <c r="AA56" s="27"/>
      <c r="AB56" s="27"/>
      <c r="AC56" s="11"/>
      <c r="AD56" s="27"/>
      <c r="AE56" s="27"/>
      <c r="AF56" s="27"/>
      <c r="AG56" s="28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ht="14.25" customHeight="1">
      <c r="A57" s="5"/>
      <c r="B57" s="27"/>
      <c r="C57" s="27"/>
      <c r="D57" s="27"/>
      <c r="E57" s="11"/>
      <c r="F57" s="27"/>
      <c r="G57" s="27"/>
      <c r="H57" s="27"/>
      <c r="I57" s="11"/>
      <c r="J57" s="27"/>
      <c r="K57" s="27"/>
      <c r="L57" s="27"/>
      <c r="M57" s="11"/>
      <c r="N57" s="27"/>
      <c r="O57" s="27"/>
      <c r="P57" s="27"/>
      <c r="Q57" s="11"/>
      <c r="R57" s="27"/>
      <c r="S57" s="27"/>
      <c r="T57" s="27"/>
      <c r="U57" s="11"/>
      <c r="V57" s="27"/>
      <c r="W57" s="27"/>
      <c r="X57" s="27"/>
      <c r="Y57" s="11"/>
      <c r="Z57" s="27"/>
      <c r="AA57" s="27"/>
      <c r="AB57" s="27"/>
      <c r="AC57" s="11"/>
      <c r="AD57" s="27"/>
      <c r="AE57" s="27"/>
      <c r="AF57" s="27"/>
      <c r="AG57" s="28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ht="14.25" customHeight="1">
      <c r="A58" s="5"/>
      <c r="B58" s="27"/>
      <c r="C58" s="27"/>
      <c r="D58" s="27"/>
      <c r="E58" s="11"/>
      <c r="F58" s="27"/>
      <c r="G58" s="27"/>
      <c r="H58" s="27"/>
      <c r="I58" s="11"/>
      <c r="J58" s="27"/>
      <c r="K58" s="27"/>
      <c r="L58" s="27"/>
      <c r="M58" s="11"/>
      <c r="N58" s="27"/>
      <c r="O58" s="27"/>
      <c r="P58" s="27"/>
      <c r="Q58" s="11"/>
      <c r="R58" s="27"/>
      <c r="S58" s="27"/>
      <c r="T58" s="27"/>
      <c r="U58" s="11"/>
      <c r="V58" s="27"/>
      <c r="W58" s="27"/>
      <c r="X58" s="27"/>
      <c r="Y58" s="11"/>
      <c r="Z58" s="27"/>
      <c r="AA58" s="27"/>
      <c r="AB58" s="27"/>
      <c r="AC58" s="11"/>
      <c r="AD58" s="27"/>
      <c r="AE58" s="27"/>
      <c r="AF58" s="27"/>
      <c r="AG58" s="28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ht="14.25" customHeight="1">
      <c r="A59" s="5"/>
      <c r="B59" s="27"/>
      <c r="C59" s="27"/>
      <c r="D59" s="27"/>
      <c r="E59" s="11"/>
      <c r="F59" s="27"/>
      <c r="G59" s="27"/>
      <c r="H59" s="27"/>
      <c r="I59" s="11"/>
      <c r="J59" s="27"/>
      <c r="K59" s="27"/>
      <c r="L59" s="27"/>
      <c r="M59" s="11"/>
      <c r="N59" s="27"/>
      <c r="O59" s="27"/>
      <c r="P59" s="27"/>
      <c r="Q59" s="11"/>
      <c r="R59" s="27"/>
      <c r="S59" s="27"/>
      <c r="T59" s="27"/>
      <c r="U59" s="11"/>
      <c r="V59" s="27"/>
      <c r="W59" s="27"/>
      <c r="X59" s="27"/>
      <c r="Y59" s="11"/>
      <c r="Z59" s="27"/>
      <c r="AA59" s="27"/>
      <c r="AB59" s="27"/>
      <c r="AC59" s="11"/>
      <c r="AD59" s="27"/>
      <c r="AE59" s="27"/>
      <c r="AF59" s="27"/>
      <c r="AG59" s="2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ht="14.25" customHeight="1">
      <c r="A60" s="5"/>
      <c r="B60" s="27"/>
      <c r="C60" s="27"/>
      <c r="D60" s="27"/>
      <c r="E60" s="11"/>
      <c r="F60" s="27"/>
      <c r="G60" s="27"/>
      <c r="H60" s="27"/>
      <c r="I60" s="11"/>
      <c r="J60" s="27"/>
      <c r="K60" s="27"/>
      <c r="L60" s="27"/>
      <c r="M60" s="11"/>
      <c r="N60" s="27"/>
      <c r="O60" s="27"/>
      <c r="P60" s="27"/>
      <c r="Q60" s="11"/>
      <c r="R60" s="27"/>
      <c r="S60" s="27"/>
      <c r="T60" s="27"/>
      <c r="U60" s="11"/>
      <c r="V60" s="27"/>
      <c r="W60" s="27"/>
      <c r="X60" s="27"/>
      <c r="Y60" s="11"/>
      <c r="Z60" s="27"/>
      <c r="AA60" s="27"/>
      <c r="AB60" s="27"/>
      <c r="AC60" s="11"/>
      <c r="AD60" s="27"/>
      <c r="AE60" s="27"/>
      <c r="AF60" s="27"/>
      <c r="AG60" s="28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ht="14.25" customHeight="1">
      <c r="A61" s="5"/>
      <c r="B61" s="27"/>
      <c r="C61" s="27"/>
      <c r="D61" s="27"/>
      <c r="E61" s="11"/>
      <c r="F61" s="27"/>
      <c r="G61" s="27"/>
      <c r="H61" s="27"/>
      <c r="I61" s="11"/>
      <c r="J61" s="27"/>
      <c r="K61" s="27"/>
      <c r="L61" s="27"/>
      <c r="M61" s="11"/>
      <c r="N61" s="27"/>
      <c r="O61" s="27"/>
      <c r="P61" s="27"/>
      <c r="Q61" s="11"/>
      <c r="R61" s="27"/>
      <c r="S61" s="27"/>
      <c r="T61" s="27"/>
      <c r="U61" s="11"/>
      <c r="V61" s="27"/>
      <c r="W61" s="27"/>
      <c r="X61" s="27"/>
      <c r="Y61" s="11"/>
      <c r="Z61" s="27"/>
      <c r="AA61" s="27"/>
      <c r="AB61" s="27"/>
      <c r="AC61" s="11"/>
      <c r="AD61" s="27"/>
      <c r="AE61" s="27"/>
      <c r="AF61" s="27"/>
      <c r="AG61" s="28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ht="14.25" customHeight="1">
      <c r="A62" s="5"/>
      <c r="B62" s="27"/>
      <c r="C62" s="27"/>
      <c r="D62" s="27"/>
      <c r="E62" s="11"/>
      <c r="F62" s="27"/>
      <c r="G62" s="27"/>
      <c r="H62" s="27"/>
      <c r="I62" s="11"/>
      <c r="J62" s="27"/>
      <c r="K62" s="27"/>
      <c r="L62" s="27"/>
      <c r="M62" s="11"/>
      <c r="N62" s="27"/>
      <c r="O62" s="27"/>
      <c r="P62" s="27"/>
      <c r="Q62" s="11"/>
      <c r="R62" s="27"/>
      <c r="S62" s="27"/>
      <c r="T62" s="27"/>
      <c r="U62" s="11"/>
      <c r="V62" s="27"/>
      <c r="W62" s="27"/>
      <c r="X62" s="27"/>
      <c r="Y62" s="11"/>
      <c r="Z62" s="27"/>
      <c r="AA62" s="27"/>
      <c r="AB62" s="27"/>
      <c r="AC62" s="11"/>
      <c r="AD62" s="27"/>
      <c r="AE62" s="27"/>
      <c r="AF62" s="27"/>
      <c r="AG62" s="28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ht="14.25" customHeight="1">
      <c r="A63" s="5"/>
      <c r="B63" s="27"/>
      <c r="C63" s="27"/>
      <c r="D63" s="27"/>
      <c r="E63" s="11"/>
      <c r="F63" s="27"/>
      <c r="G63" s="27"/>
      <c r="H63" s="27"/>
      <c r="I63" s="11"/>
      <c r="J63" s="27"/>
      <c r="K63" s="27"/>
      <c r="L63" s="27"/>
      <c r="M63" s="11"/>
      <c r="N63" s="27"/>
      <c r="O63" s="27"/>
      <c r="P63" s="27"/>
      <c r="Q63" s="11"/>
      <c r="R63" s="27"/>
      <c r="S63" s="27"/>
      <c r="T63" s="27"/>
      <c r="U63" s="11"/>
      <c r="V63" s="27"/>
      <c r="W63" s="27"/>
      <c r="X63" s="27"/>
      <c r="Y63" s="11"/>
      <c r="Z63" s="27"/>
      <c r="AA63" s="27"/>
      <c r="AB63" s="27"/>
      <c r="AC63" s="11"/>
      <c r="AD63" s="27"/>
      <c r="AE63" s="27"/>
      <c r="AF63" s="27"/>
      <c r="AG63" s="28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ht="14.25" customHeight="1">
      <c r="A64" s="5"/>
      <c r="B64" s="27"/>
      <c r="C64" s="27"/>
      <c r="D64" s="27"/>
      <c r="E64" s="11"/>
      <c r="F64" s="27"/>
      <c r="G64" s="27"/>
      <c r="H64" s="27"/>
      <c r="I64" s="11"/>
      <c r="J64" s="27"/>
      <c r="K64" s="27"/>
      <c r="L64" s="27"/>
      <c r="M64" s="11"/>
      <c r="N64" s="27"/>
      <c r="O64" s="27"/>
      <c r="P64" s="27"/>
      <c r="Q64" s="11"/>
      <c r="R64" s="27"/>
      <c r="S64" s="27"/>
      <c r="T64" s="27"/>
      <c r="U64" s="11"/>
      <c r="V64" s="27"/>
      <c r="W64" s="27"/>
      <c r="X64" s="27"/>
      <c r="Y64" s="11"/>
      <c r="Z64" s="27"/>
      <c r="AA64" s="27"/>
      <c r="AB64" s="27"/>
      <c r="AC64" s="11"/>
      <c r="AD64" s="27"/>
      <c r="AE64" s="27"/>
      <c r="AF64" s="27"/>
      <c r="AG64" s="28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ht="14.25" customHeight="1">
      <c r="A65" s="5"/>
      <c r="B65" s="27"/>
      <c r="C65" s="27"/>
      <c r="D65" s="27"/>
      <c r="E65" s="11"/>
      <c r="F65" s="27"/>
      <c r="G65" s="27"/>
      <c r="H65" s="27"/>
      <c r="I65" s="11"/>
      <c r="J65" s="27"/>
      <c r="K65" s="27"/>
      <c r="L65" s="27"/>
      <c r="M65" s="11"/>
      <c r="N65" s="27"/>
      <c r="O65" s="27"/>
      <c r="P65" s="27"/>
      <c r="Q65" s="11"/>
      <c r="R65" s="27"/>
      <c r="S65" s="27"/>
      <c r="T65" s="27"/>
      <c r="U65" s="11"/>
      <c r="V65" s="27"/>
      <c r="W65" s="27"/>
      <c r="X65" s="27"/>
      <c r="Y65" s="11"/>
      <c r="Z65" s="27"/>
      <c r="AA65" s="27"/>
      <c r="AB65" s="27"/>
      <c r="AC65" s="11"/>
      <c r="AD65" s="27"/>
      <c r="AE65" s="27"/>
      <c r="AF65" s="27"/>
      <c r="AG65" s="28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ht="14.25" customHeight="1">
      <c r="A66" s="5"/>
      <c r="B66" s="27"/>
      <c r="C66" s="27"/>
      <c r="D66" s="27"/>
      <c r="E66" s="11"/>
      <c r="F66" s="27"/>
      <c r="G66" s="27"/>
      <c r="H66" s="27"/>
      <c r="I66" s="11"/>
      <c r="J66" s="27"/>
      <c r="K66" s="27"/>
      <c r="L66" s="27"/>
      <c r="M66" s="11"/>
      <c r="N66" s="27"/>
      <c r="O66" s="27"/>
      <c r="P66" s="27"/>
      <c r="Q66" s="11"/>
      <c r="R66" s="27"/>
      <c r="S66" s="27"/>
      <c r="T66" s="27"/>
      <c r="U66" s="11"/>
      <c r="V66" s="27"/>
      <c r="W66" s="27"/>
      <c r="X66" s="27"/>
      <c r="Y66" s="11"/>
      <c r="Z66" s="27"/>
      <c r="AA66" s="27"/>
      <c r="AB66" s="27"/>
      <c r="AC66" s="11"/>
      <c r="AD66" s="27"/>
      <c r="AE66" s="27"/>
      <c r="AF66" s="27"/>
      <c r="AG66" s="28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ht="14.25" customHeight="1">
      <c r="A67" s="5"/>
      <c r="B67" s="27"/>
      <c r="C67" s="27"/>
      <c r="D67" s="27"/>
      <c r="E67" s="11"/>
      <c r="F67" s="27"/>
      <c r="G67" s="27"/>
      <c r="H67" s="27"/>
      <c r="I67" s="11"/>
      <c r="J67" s="27"/>
      <c r="K67" s="27"/>
      <c r="L67" s="27"/>
      <c r="M67" s="11"/>
      <c r="N67" s="27"/>
      <c r="O67" s="27"/>
      <c r="P67" s="27"/>
      <c r="Q67" s="11"/>
      <c r="R67" s="27"/>
      <c r="S67" s="27"/>
      <c r="T67" s="27"/>
      <c r="U67" s="11"/>
      <c r="V67" s="27"/>
      <c r="W67" s="27"/>
      <c r="X67" s="27"/>
      <c r="Y67" s="11"/>
      <c r="Z67" s="27"/>
      <c r="AA67" s="27"/>
      <c r="AB67" s="27"/>
      <c r="AC67" s="11"/>
      <c r="AD67" s="27"/>
      <c r="AE67" s="27"/>
      <c r="AF67" s="27"/>
      <c r="AG67" s="2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ht="14.25" customHeight="1">
      <c r="A68" s="5"/>
      <c r="B68" s="27"/>
      <c r="C68" s="27"/>
      <c r="D68" s="27"/>
      <c r="E68" s="11"/>
      <c r="F68" s="27"/>
      <c r="G68" s="27"/>
      <c r="H68" s="27"/>
      <c r="I68" s="11"/>
      <c r="J68" s="27"/>
      <c r="K68" s="27"/>
      <c r="L68" s="27"/>
      <c r="M68" s="11"/>
      <c r="N68" s="27"/>
      <c r="O68" s="27"/>
      <c r="P68" s="27"/>
      <c r="Q68" s="11"/>
      <c r="R68" s="27"/>
      <c r="S68" s="27"/>
      <c r="T68" s="27"/>
      <c r="U68" s="11"/>
      <c r="V68" s="27"/>
      <c r="W68" s="27"/>
      <c r="X68" s="27"/>
      <c r="Y68" s="11"/>
      <c r="Z68" s="27"/>
      <c r="AA68" s="27"/>
      <c r="AB68" s="27"/>
      <c r="AC68" s="11"/>
      <c r="AD68" s="27"/>
      <c r="AE68" s="27"/>
      <c r="AF68" s="27"/>
      <c r="AG68" s="2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ht="14.25" customHeight="1">
      <c r="A69" s="5"/>
      <c r="B69" s="27"/>
      <c r="C69" s="27"/>
      <c r="D69" s="27"/>
      <c r="E69" s="11"/>
      <c r="F69" s="27"/>
      <c r="G69" s="27"/>
      <c r="H69" s="27"/>
      <c r="I69" s="11"/>
      <c r="J69" s="27"/>
      <c r="K69" s="27"/>
      <c r="L69" s="27"/>
      <c r="M69" s="11"/>
      <c r="N69" s="27"/>
      <c r="O69" s="27"/>
      <c r="P69" s="27"/>
      <c r="Q69" s="11"/>
      <c r="R69" s="27"/>
      <c r="S69" s="27"/>
      <c r="T69" s="27"/>
      <c r="U69" s="11"/>
      <c r="V69" s="27"/>
      <c r="W69" s="27"/>
      <c r="X69" s="27"/>
      <c r="Y69" s="11"/>
      <c r="Z69" s="27"/>
      <c r="AA69" s="27"/>
      <c r="AB69" s="27"/>
      <c r="AC69" s="11"/>
      <c r="AD69" s="27"/>
      <c r="AE69" s="27"/>
      <c r="AF69" s="27"/>
      <c r="AG69" s="2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ht="14.25" customHeight="1">
      <c r="A70" s="5"/>
      <c r="B70" s="27"/>
      <c r="C70" s="27"/>
      <c r="D70" s="27"/>
      <c r="E70" s="11"/>
      <c r="F70" s="27"/>
      <c r="G70" s="27"/>
      <c r="H70" s="27"/>
      <c r="I70" s="11"/>
      <c r="J70" s="27"/>
      <c r="K70" s="27"/>
      <c r="L70" s="27"/>
      <c r="M70" s="11"/>
      <c r="N70" s="27"/>
      <c r="O70" s="27"/>
      <c r="P70" s="27"/>
      <c r="Q70" s="11"/>
      <c r="R70" s="27"/>
      <c r="S70" s="27"/>
      <c r="T70" s="27"/>
      <c r="U70" s="11"/>
      <c r="V70" s="27"/>
      <c r="W70" s="27"/>
      <c r="X70" s="27"/>
      <c r="Y70" s="11"/>
      <c r="Z70" s="27"/>
      <c r="AA70" s="27"/>
      <c r="AB70" s="27"/>
      <c r="AC70" s="11"/>
      <c r="AD70" s="27"/>
      <c r="AE70" s="27"/>
      <c r="AF70" s="27"/>
      <c r="AG70" s="2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ht="14.25" customHeight="1">
      <c r="A71" s="5"/>
      <c r="B71" s="27"/>
      <c r="C71" s="27"/>
      <c r="D71" s="27"/>
      <c r="E71" s="11"/>
      <c r="F71" s="27"/>
      <c r="G71" s="27"/>
      <c r="H71" s="27"/>
      <c r="I71" s="11"/>
      <c r="J71" s="27"/>
      <c r="K71" s="27"/>
      <c r="L71" s="27"/>
      <c r="M71" s="11"/>
      <c r="N71" s="27"/>
      <c r="O71" s="27"/>
      <c r="P71" s="27"/>
      <c r="Q71" s="11"/>
      <c r="R71" s="27"/>
      <c r="S71" s="27"/>
      <c r="T71" s="27"/>
      <c r="U71" s="11"/>
      <c r="V71" s="27"/>
      <c r="W71" s="27"/>
      <c r="X71" s="27"/>
      <c r="Y71" s="11"/>
      <c r="Z71" s="27"/>
      <c r="AA71" s="27"/>
      <c r="AB71" s="27"/>
      <c r="AC71" s="11"/>
      <c r="AD71" s="27"/>
      <c r="AE71" s="27"/>
      <c r="AF71" s="27"/>
      <c r="AG71" s="2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ht="14.25" customHeight="1">
      <c r="A72" s="5"/>
      <c r="B72" s="27"/>
      <c r="C72" s="27"/>
      <c r="D72" s="27"/>
      <c r="E72" s="11"/>
      <c r="F72" s="27"/>
      <c r="G72" s="27"/>
      <c r="H72" s="27"/>
      <c r="I72" s="11"/>
      <c r="J72" s="27"/>
      <c r="K72" s="27"/>
      <c r="L72" s="27"/>
      <c r="M72" s="11"/>
      <c r="N72" s="27"/>
      <c r="O72" s="27"/>
      <c r="P72" s="27"/>
      <c r="Q72" s="11"/>
      <c r="R72" s="27"/>
      <c r="S72" s="27"/>
      <c r="T72" s="27"/>
      <c r="U72" s="11"/>
      <c r="V72" s="27"/>
      <c r="W72" s="27"/>
      <c r="X72" s="27"/>
      <c r="Y72" s="11"/>
      <c r="Z72" s="27"/>
      <c r="AA72" s="27"/>
      <c r="AB72" s="27"/>
      <c r="AC72" s="11"/>
      <c r="AD72" s="27"/>
      <c r="AE72" s="27"/>
      <c r="AF72" s="27"/>
      <c r="AG72" s="2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ht="14.25" customHeight="1">
      <c r="A73" s="5"/>
      <c r="B73" s="27"/>
      <c r="C73" s="27"/>
      <c r="D73" s="27"/>
      <c r="E73" s="11"/>
      <c r="F73" s="27"/>
      <c r="G73" s="27"/>
      <c r="H73" s="27"/>
      <c r="I73" s="11"/>
      <c r="J73" s="27"/>
      <c r="K73" s="27"/>
      <c r="L73" s="27"/>
      <c r="M73" s="11"/>
      <c r="N73" s="27"/>
      <c r="O73" s="27"/>
      <c r="P73" s="27"/>
      <c r="Q73" s="11"/>
      <c r="R73" s="27"/>
      <c r="S73" s="27"/>
      <c r="T73" s="27"/>
      <c r="U73" s="11"/>
      <c r="V73" s="27"/>
      <c r="W73" s="27"/>
      <c r="X73" s="27"/>
      <c r="Y73" s="11"/>
      <c r="Z73" s="27"/>
      <c r="AA73" s="27"/>
      <c r="AB73" s="27"/>
      <c r="AC73" s="11"/>
      <c r="AD73" s="27"/>
      <c r="AE73" s="27"/>
      <c r="AF73" s="27"/>
      <c r="AG73" s="2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ht="14.25" customHeight="1">
      <c r="A74" s="5"/>
      <c r="B74" s="27"/>
      <c r="C74" s="27"/>
      <c r="D74" s="27"/>
      <c r="E74" s="11"/>
      <c r="F74" s="27"/>
      <c r="G74" s="27"/>
      <c r="H74" s="27"/>
      <c r="I74" s="11"/>
      <c r="J74" s="27"/>
      <c r="K74" s="27"/>
      <c r="L74" s="27"/>
      <c r="M74" s="11"/>
      <c r="N74" s="27"/>
      <c r="O74" s="27"/>
      <c r="P74" s="27"/>
      <c r="Q74" s="11"/>
      <c r="R74" s="27"/>
      <c r="S74" s="27"/>
      <c r="T74" s="27"/>
      <c r="U74" s="11"/>
      <c r="V74" s="27"/>
      <c r="W74" s="27"/>
      <c r="X74" s="27"/>
      <c r="Y74" s="11"/>
      <c r="Z74" s="27"/>
      <c r="AA74" s="27"/>
      <c r="AB74" s="27"/>
      <c r="AC74" s="11"/>
      <c r="AD74" s="27"/>
      <c r="AE74" s="27"/>
      <c r="AF74" s="27"/>
      <c r="AG74" s="2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ht="14.25" customHeight="1">
      <c r="A75" s="5"/>
      <c r="B75" s="27"/>
      <c r="C75" s="27"/>
      <c r="D75" s="27"/>
      <c r="E75" s="11"/>
      <c r="F75" s="27"/>
      <c r="G75" s="27"/>
      <c r="H75" s="27"/>
      <c r="I75" s="11"/>
      <c r="J75" s="27"/>
      <c r="K75" s="27"/>
      <c r="L75" s="27"/>
      <c r="M75" s="11"/>
      <c r="N75" s="27"/>
      <c r="O75" s="27"/>
      <c r="P75" s="27"/>
      <c r="Q75" s="11"/>
      <c r="R75" s="27"/>
      <c r="S75" s="27"/>
      <c r="T75" s="27"/>
      <c r="U75" s="11"/>
      <c r="V75" s="27"/>
      <c r="W75" s="27"/>
      <c r="X75" s="27"/>
      <c r="Y75" s="11"/>
      <c r="Z75" s="27"/>
      <c r="AA75" s="27"/>
      <c r="AB75" s="27"/>
      <c r="AC75" s="11"/>
      <c r="AD75" s="27"/>
      <c r="AE75" s="27"/>
      <c r="AF75" s="27"/>
      <c r="AG75" s="2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ht="14.25" customHeight="1">
      <c r="A76" s="5"/>
      <c r="B76" s="27"/>
      <c r="C76" s="27"/>
      <c r="D76" s="27"/>
      <c r="E76" s="11"/>
      <c r="F76" s="27"/>
      <c r="G76" s="27"/>
      <c r="H76" s="27"/>
      <c r="I76" s="11"/>
      <c r="J76" s="27"/>
      <c r="K76" s="27"/>
      <c r="L76" s="27"/>
      <c r="M76" s="11"/>
      <c r="N76" s="27"/>
      <c r="O76" s="27"/>
      <c r="P76" s="27"/>
      <c r="Q76" s="11"/>
      <c r="R76" s="27"/>
      <c r="S76" s="27"/>
      <c r="T76" s="27"/>
      <c r="U76" s="11"/>
      <c r="V76" s="27"/>
      <c r="W76" s="27"/>
      <c r="X76" s="27"/>
      <c r="Y76" s="11"/>
      <c r="Z76" s="27"/>
      <c r="AA76" s="27"/>
      <c r="AB76" s="27"/>
      <c r="AC76" s="11"/>
      <c r="AD76" s="27"/>
      <c r="AE76" s="27"/>
      <c r="AF76" s="27"/>
      <c r="AG76" s="2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ht="14.25" customHeight="1">
      <c r="A77" s="5"/>
      <c r="B77" s="27"/>
      <c r="C77" s="27"/>
      <c r="D77" s="27"/>
      <c r="E77" s="11"/>
      <c r="F77" s="27"/>
      <c r="G77" s="27"/>
      <c r="H77" s="27"/>
      <c r="I77" s="11"/>
      <c r="J77" s="27"/>
      <c r="K77" s="27"/>
      <c r="L77" s="27"/>
      <c r="M77" s="11"/>
      <c r="N77" s="27"/>
      <c r="O77" s="27"/>
      <c r="P77" s="27"/>
      <c r="Q77" s="11"/>
      <c r="R77" s="27"/>
      <c r="S77" s="27"/>
      <c r="T77" s="27"/>
      <c r="U77" s="11"/>
      <c r="V77" s="27"/>
      <c r="W77" s="27"/>
      <c r="X77" s="27"/>
      <c r="Y77" s="11"/>
      <c r="Z77" s="27"/>
      <c r="AA77" s="27"/>
      <c r="AB77" s="27"/>
      <c r="AC77" s="11"/>
      <c r="AD77" s="27"/>
      <c r="AE77" s="27"/>
      <c r="AF77" s="27"/>
      <c r="AG77" s="2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ht="14.25" customHeight="1">
      <c r="A78" s="5"/>
      <c r="B78" s="27"/>
      <c r="C78" s="27"/>
      <c r="D78" s="27"/>
      <c r="E78" s="11"/>
      <c r="F78" s="27"/>
      <c r="G78" s="27"/>
      <c r="H78" s="27"/>
      <c r="I78" s="11"/>
      <c r="J78" s="27"/>
      <c r="K78" s="27"/>
      <c r="L78" s="27"/>
      <c r="M78" s="11"/>
      <c r="N78" s="27"/>
      <c r="O78" s="27"/>
      <c r="P78" s="27"/>
      <c r="Q78" s="11"/>
      <c r="R78" s="27"/>
      <c r="S78" s="27"/>
      <c r="T78" s="27"/>
      <c r="U78" s="11"/>
      <c r="V78" s="27"/>
      <c r="W78" s="27"/>
      <c r="X78" s="27"/>
      <c r="Y78" s="11"/>
      <c r="Z78" s="27"/>
      <c r="AA78" s="27"/>
      <c r="AB78" s="27"/>
      <c r="AC78" s="11"/>
      <c r="AD78" s="27"/>
      <c r="AE78" s="27"/>
      <c r="AF78" s="27"/>
      <c r="AG78" s="2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ht="14.25" customHeight="1">
      <c r="A79" s="5"/>
      <c r="B79" s="27"/>
      <c r="C79" s="27"/>
      <c r="D79" s="27"/>
      <c r="E79" s="11"/>
      <c r="F79" s="27"/>
      <c r="G79" s="27"/>
      <c r="H79" s="27"/>
      <c r="I79" s="11"/>
      <c r="J79" s="27"/>
      <c r="K79" s="27"/>
      <c r="L79" s="27"/>
      <c r="M79" s="11"/>
      <c r="N79" s="27"/>
      <c r="O79" s="27"/>
      <c r="P79" s="27"/>
      <c r="Q79" s="11"/>
      <c r="R79" s="27"/>
      <c r="S79" s="27"/>
      <c r="T79" s="27"/>
      <c r="U79" s="11"/>
      <c r="V79" s="27"/>
      <c r="W79" s="27"/>
      <c r="X79" s="27"/>
      <c r="Y79" s="11"/>
      <c r="Z79" s="27"/>
      <c r="AA79" s="27"/>
      <c r="AB79" s="27"/>
      <c r="AC79" s="11"/>
      <c r="AD79" s="27"/>
      <c r="AE79" s="27"/>
      <c r="AF79" s="27"/>
      <c r="AG79" s="2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ht="14.25" customHeight="1">
      <c r="A80" s="5"/>
      <c r="B80" s="27"/>
      <c r="C80" s="27"/>
      <c r="D80" s="27"/>
      <c r="E80" s="11"/>
      <c r="F80" s="27"/>
      <c r="G80" s="27"/>
      <c r="H80" s="27"/>
      <c r="I80" s="11"/>
      <c r="J80" s="27"/>
      <c r="K80" s="27"/>
      <c r="L80" s="27"/>
      <c r="M80" s="11"/>
      <c r="N80" s="27"/>
      <c r="O80" s="27"/>
      <c r="P80" s="27"/>
      <c r="Q80" s="11"/>
      <c r="R80" s="27"/>
      <c r="S80" s="27"/>
      <c r="T80" s="27"/>
      <c r="U80" s="11"/>
      <c r="V80" s="27"/>
      <c r="W80" s="27"/>
      <c r="X80" s="27"/>
      <c r="Y80" s="11"/>
      <c r="Z80" s="27"/>
      <c r="AA80" s="27"/>
      <c r="AB80" s="27"/>
      <c r="AC80" s="11"/>
      <c r="AD80" s="27"/>
      <c r="AE80" s="27"/>
      <c r="AF80" s="27"/>
      <c r="AG80" s="28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ht="14.25" customHeight="1">
      <c r="A81" s="5"/>
      <c r="B81" s="27"/>
      <c r="C81" s="27"/>
      <c r="D81" s="27"/>
      <c r="E81" s="11"/>
      <c r="F81" s="27"/>
      <c r="G81" s="27"/>
      <c r="H81" s="27"/>
      <c r="I81" s="11"/>
      <c r="J81" s="27"/>
      <c r="K81" s="27"/>
      <c r="L81" s="27"/>
      <c r="M81" s="11"/>
      <c r="N81" s="27"/>
      <c r="O81" s="27"/>
      <c r="P81" s="27"/>
      <c r="Q81" s="11"/>
      <c r="R81" s="27"/>
      <c r="S81" s="27"/>
      <c r="T81" s="27"/>
      <c r="U81" s="11"/>
      <c r="V81" s="27"/>
      <c r="W81" s="27"/>
      <c r="X81" s="27"/>
      <c r="Y81" s="11"/>
      <c r="Z81" s="27"/>
      <c r="AA81" s="27"/>
      <c r="AB81" s="27"/>
      <c r="AC81" s="11"/>
      <c r="AD81" s="27"/>
      <c r="AE81" s="27"/>
      <c r="AF81" s="27"/>
      <c r="AG81" s="28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ht="14.25" customHeight="1">
      <c r="A82" s="5"/>
      <c r="B82" s="27"/>
      <c r="C82" s="27"/>
      <c r="D82" s="27"/>
      <c r="E82" s="11"/>
      <c r="F82" s="27"/>
      <c r="G82" s="27"/>
      <c r="H82" s="27"/>
      <c r="I82" s="11"/>
      <c r="J82" s="27"/>
      <c r="K82" s="27"/>
      <c r="L82" s="27"/>
      <c r="M82" s="11"/>
      <c r="N82" s="27"/>
      <c r="O82" s="27"/>
      <c r="P82" s="27"/>
      <c r="Q82" s="11"/>
      <c r="R82" s="27"/>
      <c r="S82" s="27"/>
      <c r="T82" s="27"/>
      <c r="U82" s="11"/>
      <c r="V82" s="27"/>
      <c r="W82" s="27"/>
      <c r="X82" s="27"/>
      <c r="Y82" s="11"/>
      <c r="Z82" s="27"/>
      <c r="AA82" s="27"/>
      <c r="AB82" s="27"/>
      <c r="AC82" s="11"/>
      <c r="AD82" s="27"/>
      <c r="AE82" s="27"/>
      <c r="AF82" s="27"/>
      <c r="AG82" s="28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ht="14.25" customHeight="1">
      <c r="A83" s="5"/>
      <c r="B83" s="27"/>
      <c r="C83" s="27"/>
      <c r="D83" s="27"/>
      <c r="E83" s="11"/>
      <c r="F83" s="27"/>
      <c r="G83" s="27"/>
      <c r="H83" s="27"/>
      <c r="I83" s="11"/>
      <c r="J83" s="27"/>
      <c r="K83" s="27"/>
      <c r="L83" s="27"/>
      <c r="M83" s="11"/>
      <c r="N83" s="27"/>
      <c r="O83" s="27"/>
      <c r="P83" s="27"/>
      <c r="Q83" s="11"/>
      <c r="R83" s="27"/>
      <c r="S83" s="27"/>
      <c r="T83" s="27"/>
      <c r="U83" s="11"/>
      <c r="V83" s="27"/>
      <c r="W83" s="27"/>
      <c r="X83" s="27"/>
      <c r="Y83" s="11"/>
      <c r="Z83" s="27"/>
      <c r="AA83" s="27"/>
      <c r="AB83" s="27"/>
      <c r="AC83" s="11"/>
      <c r="AD83" s="27"/>
      <c r="AE83" s="27"/>
      <c r="AF83" s="27"/>
      <c r="AG83" s="28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ht="14.25" customHeight="1">
      <c r="A84" s="5"/>
      <c r="B84" s="27"/>
      <c r="C84" s="27"/>
      <c r="D84" s="27"/>
      <c r="E84" s="11"/>
      <c r="F84" s="27"/>
      <c r="G84" s="27"/>
      <c r="H84" s="27"/>
      <c r="I84" s="11"/>
      <c r="J84" s="27"/>
      <c r="K84" s="27"/>
      <c r="L84" s="27"/>
      <c r="M84" s="11"/>
      <c r="N84" s="27"/>
      <c r="O84" s="27"/>
      <c r="P84" s="27"/>
      <c r="Q84" s="11"/>
      <c r="R84" s="27"/>
      <c r="S84" s="27"/>
      <c r="T84" s="27"/>
      <c r="U84" s="11"/>
      <c r="V84" s="27"/>
      <c r="W84" s="27"/>
      <c r="X84" s="27"/>
      <c r="Y84" s="11"/>
      <c r="Z84" s="27"/>
      <c r="AA84" s="27"/>
      <c r="AB84" s="27"/>
      <c r="AC84" s="11"/>
      <c r="AD84" s="27"/>
      <c r="AE84" s="27"/>
      <c r="AF84" s="27"/>
      <c r="AG84" s="28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ht="14.25" customHeight="1">
      <c r="A85" s="5"/>
      <c r="B85" s="27"/>
      <c r="C85" s="27"/>
      <c r="D85" s="27"/>
      <c r="E85" s="11"/>
      <c r="F85" s="27"/>
      <c r="G85" s="27"/>
      <c r="H85" s="27"/>
      <c r="I85" s="11"/>
      <c r="J85" s="27"/>
      <c r="K85" s="27"/>
      <c r="L85" s="27"/>
      <c r="M85" s="11"/>
      <c r="N85" s="27"/>
      <c r="O85" s="27"/>
      <c r="P85" s="27"/>
      <c r="Q85" s="11"/>
      <c r="R85" s="27"/>
      <c r="S85" s="27"/>
      <c r="T85" s="27"/>
      <c r="U85" s="11"/>
      <c r="V85" s="27"/>
      <c r="W85" s="27"/>
      <c r="X85" s="27"/>
      <c r="Y85" s="11"/>
      <c r="Z85" s="27"/>
      <c r="AA85" s="27"/>
      <c r="AB85" s="27"/>
      <c r="AC85" s="11"/>
      <c r="AD85" s="27"/>
      <c r="AE85" s="27"/>
      <c r="AF85" s="27"/>
      <c r="AG85" s="28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ht="14.25" customHeight="1">
      <c r="A86" s="5"/>
      <c r="B86" s="27"/>
      <c r="C86" s="27"/>
      <c r="D86" s="27"/>
      <c r="E86" s="11"/>
      <c r="F86" s="27"/>
      <c r="G86" s="27"/>
      <c r="H86" s="27"/>
      <c r="I86" s="11"/>
      <c r="J86" s="27"/>
      <c r="K86" s="27"/>
      <c r="L86" s="27"/>
      <c r="M86" s="11"/>
      <c r="N86" s="27"/>
      <c r="O86" s="27"/>
      <c r="P86" s="27"/>
      <c r="Q86" s="11"/>
      <c r="R86" s="27"/>
      <c r="S86" s="27"/>
      <c r="T86" s="27"/>
      <c r="U86" s="11"/>
      <c r="V86" s="27"/>
      <c r="W86" s="27"/>
      <c r="X86" s="27"/>
      <c r="Y86" s="11"/>
      <c r="Z86" s="27"/>
      <c r="AA86" s="27"/>
      <c r="AB86" s="27"/>
      <c r="AC86" s="11"/>
      <c r="AD86" s="27"/>
      <c r="AE86" s="27"/>
      <c r="AF86" s="27"/>
      <c r="AG86" s="28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ht="14.25" customHeight="1">
      <c r="A87" s="5"/>
      <c r="B87" s="27"/>
      <c r="C87" s="27"/>
      <c r="D87" s="27"/>
      <c r="E87" s="11"/>
      <c r="F87" s="27"/>
      <c r="G87" s="27"/>
      <c r="H87" s="27"/>
      <c r="I87" s="11"/>
      <c r="J87" s="27"/>
      <c r="K87" s="27"/>
      <c r="L87" s="27"/>
      <c r="M87" s="11"/>
      <c r="N87" s="27"/>
      <c r="O87" s="27"/>
      <c r="P87" s="27"/>
      <c r="Q87" s="11"/>
      <c r="R87" s="27"/>
      <c r="S87" s="27"/>
      <c r="T87" s="27"/>
      <c r="U87" s="11"/>
      <c r="V87" s="27"/>
      <c r="W87" s="27"/>
      <c r="X87" s="27"/>
      <c r="Y87" s="11"/>
      <c r="Z87" s="27"/>
      <c r="AA87" s="27"/>
      <c r="AB87" s="27"/>
      <c r="AC87" s="11"/>
      <c r="AD87" s="27"/>
      <c r="AE87" s="27"/>
      <c r="AF87" s="27"/>
      <c r="AG87" s="28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ht="14.25" customHeight="1">
      <c r="A88" s="5"/>
      <c r="B88" s="27"/>
      <c r="C88" s="27"/>
      <c r="D88" s="27"/>
      <c r="E88" s="11"/>
      <c r="F88" s="27"/>
      <c r="G88" s="27"/>
      <c r="H88" s="27"/>
      <c r="I88" s="11"/>
      <c r="J88" s="27"/>
      <c r="K88" s="27"/>
      <c r="L88" s="27"/>
      <c r="M88" s="11"/>
      <c r="N88" s="27"/>
      <c r="O88" s="27"/>
      <c r="P88" s="27"/>
      <c r="Q88" s="11"/>
      <c r="R88" s="27"/>
      <c r="S88" s="27"/>
      <c r="T88" s="27"/>
      <c r="U88" s="11"/>
      <c r="V88" s="27"/>
      <c r="W88" s="27"/>
      <c r="X88" s="27"/>
      <c r="Y88" s="11"/>
      <c r="Z88" s="27"/>
      <c r="AA88" s="27"/>
      <c r="AB88" s="27"/>
      <c r="AC88" s="11"/>
      <c r="AD88" s="27"/>
      <c r="AE88" s="27"/>
      <c r="AF88" s="27"/>
      <c r="AG88" s="28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ht="14.25" customHeight="1">
      <c r="A89" s="5"/>
      <c r="B89" s="27"/>
      <c r="C89" s="27"/>
      <c r="D89" s="27"/>
      <c r="E89" s="11"/>
      <c r="F89" s="27"/>
      <c r="G89" s="27"/>
      <c r="H89" s="27"/>
      <c r="I89" s="11"/>
      <c r="J89" s="27"/>
      <c r="K89" s="27"/>
      <c r="L89" s="27"/>
      <c r="M89" s="11"/>
      <c r="N89" s="27"/>
      <c r="O89" s="27"/>
      <c r="P89" s="27"/>
      <c r="Q89" s="11"/>
      <c r="R89" s="27"/>
      <c r="S89" s="27"/>
      <c r="T89" s="27"/>
      <c r="U89" s="11"/>
      <c r="V89" s="27"/>
      <c r="W89" s="27"/>
      <c r="X89" s="27"/>
      <c r="Y89" s="11"/>
      <c r="Z89" s="27"/>
      <c r="AA89" s="27"/>
      <c r="AB89" s="27"/>
      <c r="AC89" s="11"/>
      <c r="AD89" s="27"/>
      <c r="AE89" s="27"/>
      <c r="AF89" s="27"/>
      <c r="AG89" s="28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ht="14.25" customHeight="1">
      <c r="A90" s="5"/>
      <c r="B90" s="27"/>
      <c r="C90" s="27"/>
      <c r="D90" s="27"/>
      <c r="E90" s="11"/>
      <c r="F90" s="27"/>
      <c r="G90" s="27"/>
      <c r="H90" s="27"/>
      <c r="I90" s="11"/>
      <c r="J90" s="27"/>
      <c r="K90" s="27"/>
      <c r="L90" s="27"/>
      <c r="M90" s="11"/>
      <c r="N90" s="27"/>
      <c r="O90" s="27"/>
      <c r="P90" s="27"/>
      <c r="Q90" s="11"/>
      <c r="R90" s="27"/>
      <c r="S90" s="27"/>
      <c r="T90" s="27"/>
      <c r="U90" s="11"/>
      <c r="V90" s="27"/>
      <c r="W90" s="27"/>
      <c r="X90" s="27"/>
      <c r="Y90" s="11"/>
      <c r="Z90" s="27"/>
      <c r="AA90" s="27"/>
      <c r="AB90" s="27"/>
      <c r="AC90" s="11"/>
      <c r="AD90" s="27"/>
      <c r="AE90" s="27"/>
      <c r="AF90" s="27"/>
      <c r="AG90" s="28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ht="14.25" customHeight="1">
      <c r="A91" s="5"/>
      <c r="B91" s="27"/>
      <c r="C91" s="27"/>
      <c r="D91" s="27"/>
      <c r="E91" s="11"/>
      <c r="F91" s="27"/>
      <c r="G91" s="27"/>
      <c r="H91" s="27"/>
      <c r="I91" s="11"/>
      <c r="J91" s="27"/>
      <c r="K91" s="27"/>
      <c r="L91" s="27"/>
      <c r="M91" s="11"/>
      <c r="N91" s="27"/>
      <c r="O91" s="27"/>
      <c r="P91" s="27"/>
      <c r="Q91" s="11"/>
      <c r="R91" s="27"/>
      <c r="S91" s="27"/>
      <c r="T91" s="27"/>
      <c r="U91" s="11"/>
      <c r="V91" s="27"/>
      <c r="W91" s="27"/>
      <c r="X91" s="27"/>
      <c r="Y91" s="11"/>
      <c r="Z91" s="27"/>
      <c r="AA91" s="27"/>
      <c r="AB91" s="27"/>
      <c r="AC91" s="11"/>
      <c r="AD91" s="27"/>
      <c r="AE91" s="27"/>
      <c r="AF91" s="27"/>
      <c r="AG91" s="28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ht="14.25" customHeight="1">
      <c r="A92" s="5"/>
      <c r="B92" s="27"/>
      <c r="C92" s="27"/>
      <c r="D92" s="27"/>
      <c r="E92" s="11"/>
      <c r="F92" s="27"/>
      <c r="G92" s="27"/>
      <c r="H92" s="27"/>
      <c r="I92" s="11"/>
      <c r="J92" s="27"/>
      <c r="K92" s="27"/>
      <c r="L92" s="27"/>
      <c r="M92" s="11"/>
      <c r="N92" s="27"/>
      <c r="O92" s="27"/>
      <c r="P92" s="27"/>
      <c r="Q92" s="11"/>
      <c r="R92" s="27"/>
      <c r="S92" s="27"/>
      <c r="T92" s="27"/>
      <c r="U92" s="11"/>
      <c r="V92" s="27"/>
      <c r="W92" s="27"/>
      <c r="X92" s="27"/>
      <c r="Y92" s="11"/>
      <c r="Z92" s="27"/>
      <c r="AA92" s="27"/>
      <c r="AB92" s="27"/>
      <c r="AC92" s="11"/>
      <c r="AD92" s="27"/>
      <c r="AE92" s="27"/>
      <c r="AF92" s="27"/>
      <c r="AG92" s="28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ht="14.25" customHeight="1">
      <c r="A93" s="5"/>
      <c r="B93" s="27"/>
      <c r="C93" s="27"/>
      <c r="D93" s="27"/>
      <c r="E93" s="11"/>
      <c r="F93" s="27"/>
      <c r="G93" s="27"/>
      <c r="H93" s="27"/>
      <c r="I93" s="11"/>
      <c r="J93" s="27"/>
      <c r="K93" s="27"/>
      <c r="L93" s="27"/>
      <c r="M93" s="11"/>
      <c r="N93" s="27"/>
      <c r="O93" s="27"/>
      <c r="P93" s="27"/>
      <c r="Q93" s="11"/>
      <c r="R93" s="27"/>
      <c r="S93" s="27"/>
      <c r="T93" s="27"/>
      <c r="U93" s="11"/>
      <c r="V93" s="27"/>
      <c r="W93" s="27"/>
      <c r="X93" s="27"/>
      <c r="Y93" s="11"/>
      <c r="Z93" s="27"/>
      <c r="AA93" s="27"/>
      <c r="AB93" s="27"/>
      <c r="AC93" s="11"/>
      <c r="AD93" s="27"/>
      <c r="AE93" s="27"/>
      <c r="AF93" s="27"/>
      <c r="AG93" s="28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ht="14.25" customHeight="1">
      <c r="A94" s="5"/>
      <c r="B94" s="27"/>
      <c r="C94" s="27"/>
      <c r="D94" s="27"/>
      <c r="E94" s="11"/>
      <c r="F94" s="27"/>
      <c r="G94" s="27"/>
      <c r="H94" s="27"/>
      <c r="I94" s="11"/>
      <c r="J94" s="27"/>
      <c r="K94" s="27"/>
      <c r="L94" s="27"/>
      <c r="M94" s="11"/>
      <c r="N94" s="27"/>
      <c r="O94" s="27"/>
      <c r="P94" s="27"/>
      <c r="Q94" s="11"/>
      <c r="R94" s="27"/>
      <c r="S94" s="27"/>
      <c r="T94" s="27"/>
      <c r="U94" s="11"/>
      <c r="V94" s="27"/>
      <c r="W94" s="27"/>
      <c r="X94" s="27"/>
      <c r="Y94" s="11"/>
      <c r="Z94" s="27"/>
      <c r="AA94" s="27"/>
      <c r="AB94" s="27"/>
      <c r="AC94" s="11"/>
      <c r="AD94" s="27"/>
      <c r="AE94" s="27"/>
      <c r="AF94" s="27"/>
      <c r="AG94" s="28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ht="14.25" customHeight="1">
      <c r="A95" s="5"/>
      <c r="B95" s="27"/>
      <c r="C95" s="27"/>
      <c r="D95" s="27"/>
      <c r="E95" s="11"/>
      <c r="F95" s="27"/>
      <c r="G95" s="27"/>
      <c r="H95" s="27"/>
      <c r="I95" s="11"/>
      <c r="J95" s="27"/>
      <c r="K95" s="27"/>
      <c r="L95" s="27"/>
      <c r="M95" s="11"/>
      <c r="N95" s="27"/>
      <c r="O95" s="27"/>
      <c r="P95" s="27"/>
      <c r="Q95" s="11"/>
      <c r="R95" s="27"/>
      <c r="S95" s="27"/>
      <c r="T95" s="27"/>
      <c r="U95" s="11"/>
      <c r="V95" s="27"/>
      <c r="W95" s="27"/>
      <c r="X95" s="27"/>
      <c r="Y95" s="11"/>
      <c r="Z95" s="27"/>
      <c r="AA95" s="27"/>
      <c r="AB95" s="27"/>
      <c r="AC95" s="11"/>
      <c r="AD95" s="27"/>
      <c r="AE95" s="27"/>
      <c r="AF95" s="27"/>
      <c r="AG95" s="28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ht="14.25" customHeight="1">
      <c r="A96" s="5"/>
      <c r="B96" s="27"/>
      <c r="C96" s="27"/>
      <c r="D96" s="27"/>
      <c r="E96" s="11"/>
      <c r="F96" s="27"/>
      <c r="G96" s="27"/>
      <c r="H96" s="27"/>
      <c r="I96" s="11"/>
      <c r="J96" s="27"/>
      <c r="K96" s="27"/>
      <c r="L96" s="27"/>
      <c r="M96" s="11"/>
      <c r="N96" s="27"/>
      <c r="O96" s="27"/>
      <c r="P96" s="27"/>
      <c r="Q96" s="11"/>
      <c r="R96" s="27"/>
      <c r="S96" s="27"/>
      <c r="T96" s="27"/>
      <c r="U96" s="11"/>
      <c r="V96" s="27"/>
      <c r="W96" s="27"/>
      <c r="X96" s="27"/>
      <c r="Y96" s="11"/>
      <c r="Z96" s="27"/>
      <c r="AA96" s="27"/>
      <c r="AB96" s="27"/>
      <c r="AC96" s="11"/>
      <c r="AD96" s="27"/>
      <c r="AE96" s="27"/>
      <c r="AF96" s="27"/>
      <c r="AG96" s="28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ht="14.25" customHeight="1">
      <c r="A97" s="5"/>
      <c r="B97" s="27"/>
      <c r="C97" s="27"/>
      <c r="D97" s="27"/>
      <c r="E97" s="11"/>
      <c r="F97" s="27"/>
      <c r="G97" s="27"/>
      <c r="H97" s="27"/>
      <c r="I97" s="11"/>
      <c r="J97" s="27"/>
      <c r="K97" s="27"/>
      <c r="L97" s="27"/>
      <c r="M97" s="11"/>
      <c r="N97" s="27"/>
      <c r="O97" s="27"/>
      <c r="P97" s="27"/>
      <c r="Q97" s="11"/>
      <c r="R97" s="27"/>
      <c r="S97" s="27"/>
      <c r="T97" s="27"/>
      <c r="U97" s="11"/>
      <c r="V97" s="27"/>
      <c r="W97" s="27"/>
      <c r="X97" s="27"/>
      <c r="Y97" s="11"/>
      <c r="Z97" s="27"/>
      <c r="AA97" s="27"/>
      <c r="AB97" s="27"/>
      <c r="AC97" s="11"/>
      <c r="AD97" s="27"/>
      <c r="AE97" s="27"/>
      <c r="AF97" s="27"/>
      <c r="AG97" s="28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ht="14.25" customHeight="1">
      <c r="A98" s="5"/>
      <c r="B98" s="27"/>
      <c r="C98" s="27"/>
      <c r="D98" s="27"/>
      <c r="E98" s="11"/>
      <c r="F98" s="27"/>
      <c r="G98" s="27"/>
      <c r="H98" s="27"/>
      <c r="I98" s="11"/>
      <c r="J98" s="27"/>
      <c r="K98" s="27"/>
      <c r="L98" s="27"/>
      <c r="M98" s="11"/>
      <c r="N98" s="27"/>
      <c r="O98" s="27"/>
      <c r="P98" s="27"/>
      <c r="Q98" s="11"/>
      <c r="R98" s="27"/>
      <c r="S98" s="27"/>
      <c r="T98" s="27"/>
      <c r="U98" s="11"/>
      <c r="V98" s="27"/>
      <c r="W98" s="27"/>
      <c r="X98" s="27"/>
      <c r="Y98" s="11"/>
      <c r="Z98" s="27"/>
      <c r="AA98" s="27"/>
      <c r="AB98" s="27"/>
      <c r="AC98" s="11"/>
      <c r="AD98" s="27"/>
      <c r="AE98" s="27"/>
      <c r="AF98" s="27"/>
      <c r="AG98" s="28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ht="14.25" customHeight="1">
      <c r="A99" s="5"/>
      <c r="B99" s="27"/>
      <c r="C99" s="27"/>
      <c r="D99" s="27"/>
      <c r="E99" s="11"/>
      <c r="F99" s="27"/>
      <c r="G99" s="27"/>
      <c r="H99" s="27"/>
      <c r="I99" s="11"/>
      <c r="J99" s="27"/>
      <c r="K99" s="27"/>
      <c r="L99" s="27"/>
      <c r="M99" s="11"/>
      <c r="N99" s="27"/>
      <c r="O99" s="27"/>
      <c r="P99" s="27"/>
      <c r="Q99" s="11"/>
      <c r="R99" s="27"/>
      <c r="S99" s="27"/>
      <c r="T99" s="27"/>
      <c r="U99" s="11"/>
      <c r="V99" s="27"/>
      <c r="W99" s="27"/>
      <c r="X99" s="27"/>
      <c r="Y99" s="11"/>
      <c r="Z99" s="27"/>
      <c r="AA99" s="27"/>
      <c r="AB99" s="27"/>
      <c r="AC99" s="11"/>
      <c r="AD99" s="27"/>
      <c r="AE99" s="27"/>
      <c r="AF99" s="27"/>
      <c r="AG99" s="28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ht="14.25" customHeight="1">
      <c r="A100" s="5"/>
      <c r="B100" s="27"/>
      <c r="C100" s="27"/>
      <c r="D100" s="27"/>
      <c r="E100" s="11"/>
      <c r="F100" s="27"/>
      <c r="G100" s="27"/>
      <c r="H100" s="27"/>
      <c r="I100" s="11"/>
      <c r="J100" s="27"/>
      <c r="K100" s="27"/>
      <c r="L100" s="27"/>
      <c r="M100" s="11"/>
      <c r="N100" s="27"/>
      <c r="O100" s="27"/>
      <c r="P100" s="27"/>
      <c r="Q100" s="11"/>
      <c r="R100" s="27"/>
      <c r="S100" s="27"/>
      <c r="T100" s="27"/>
      <c r="U100" s="11"/>
      <c r="V100" s="27"/>
      <c r="W100" s="27"/>
      <c r="X100" s="27"/>
      <c r="Y100" s="11"/>
      <c r="Z100" s="27"/>
      <c r="AA100" s="27"/>
      <c r="AB100" s="27"/>
      <c r="AC100" s="11"/>
      <c r="AD100" s="27"/>
      <c r="AE100" s="27"/>
      <c r="AF100" s="27"/>
      <c r="AG100" s="28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ht="14.25" customHeight="1">
      <c r="A101" s="5"/>
      <c r="B101" s="27"/>
      <c r="C101" s="27"/>
      <c r="D101" s="27"/>
      <c r="E101" s="11"/>
      <c r="F101" s="27"/>
      <c r="G101" s="27"/>
      <c r="H101" s="27"/>
      <c r="I101" s="11"/>
      <c r="J101" s="27"/>
      <c r="K101" s="27"/>
      <c r="L101" s="27"/>
      <c r="M101" s="11"/>
      <c r="N101" s="27"/>
      <c r="O101" s="27"/>
      <c r="P101" s="27"/>
      <c r="Q101" s="11"/>
      <c r="R101" s="27"/>
      <c r="S101" s="27"/>
      <c r="T101" s="27"/>
      <c r="U101" s="11"/>
      <c r="V101" s="27"/>
      <c r="W101" s="27"/>
      <c r="X101" s="27"/>
      <c r="Y101" s="11"/>
      <c r="Z101" s="27"/>
      <c r="AA101" s="27"/>
      <c r="AB101" s="27"/>
      <c r="AC101" s="11"/>
      <c r="AD101" s="27"/>
      <c r="AE101" s="27"/>
      <c r="AF101" s="27"/>
      <c r="AG101" s="28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ht="14.25" customHeight="1">
      <c r="A102" s="5"/>
      <c r="B102" s="27"/>
      <c r="C102" s="27"/>
      <c r="D102" s="27"/>
      <c r="E102" s="11"/>
      <c r="F102" s="27"/>
      <c r="G102" s="27"/>
      <c r="H102" s="27"/>
      <c r="I102" s="11"/>
      <c r="J102" s="27"/>
      <c r="K102" s="27"/>
      <c r="L102" s="27"/>
      <c r="M102" s="11"/>
      <c r="N102" s="27"/>
      <c r="O102" s="27"/>
      <c r="P102" s="27"/>
      <c r="Q102" s="11"/>
      <c r="R102" s="27"/>
      <c r="S102" s="27"/>
      <c r="T102" s="27"/>
      <c r="U102" s="11"/>
      <c r="V102" s="27"/>
      <c r="W102" s="27"/>
      <c r="X102" s="27"/>
      <c r="Y102" s="11"/>
      <c r="Z102" s="27"/>
      <c r="AA102" s="27"/>
      <c r="AB102" s="27"/>
      <c r="AC102" s="11"/>
      <c r="AD102" s="27"/>
      <c r="AE102" s="27"/>
      <c r="AF102" s="27"/>
      <c r="AG102" s="28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ht="14.25" customHeight="1">
      <c r="A103" s="5"/>
      <c r="B103" s="27"/>
      <c r="C103" s="27"/>
      <c r="D103" s="27"/>
      <c r="E103" s="11"/>
      <c r="F103" s="27"/>
      <c r="G103" s="27"/>
      <c r="H103" s="27"/>
      <c r="I103" s="11"/>
      <c r="J103" s="27"/>
      <c r="K103" s="27"/>
      <c r="L103" s="27"/>
      <c r="M103" s="11"/>
      <c r="N103" s="27"/>
      <c r="O103" s="27"/>
      <c r="P103" s="27"/>
      <c r="Q103" s="11"/>
      <c r="R103" s="27"/>
      <c r="S103" s="27"/>
      <c r="T103" s="27"/>
      <c r="U103" s="11"/>
      <c r="V103" s="27"/>
      <c r="W103" s="27"/>
      <c r="X103" s="27"/>
      <c r="Y103" s="11"/>
      <c r="Z103" s="27"/>
      <c r="AA103" s="27"/>
      <c r="AB103" s="27"/>
      <c r="AC103" s="11"/>
      <c r="AD103" s="27"/>
      <c r="AE103" s="27"/>
      <c r="AF103" s="27"/>
      <c r="AG103" s="28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ht="14.25" customHeight="1">
      <c r="A104" s="5"/>
      <c r="B104" s="27"/>
      <c r="C104" s="27"/>
      <c r="D104" s="27"/>
      <c r="E104" s="11"/>
      <c r="F104" s="27"/>
      <c r="G104" s="27"/>
      <c r="H104" s="27"/>
      <c r="I104" s="11"/>
      <c r="J104" s="27"/>
      <c r="K104" s="27"/>
      <c r="L104" s="27"/>
      <c r="M104" s="11"/>
      <c r="N104" s="27"/>
      <c r="O104" s="27"/>
      <c r="P104" s="27"/>
      <c r="Q104" s="11"/>
      <c r="R104" s="27"/>
      <c r="S104" s="27"/>
      <c r="T104" s="27"/>
      <c r="U104" s="11"/>
      <c r="V104" s="27"/>
      <c r="W104" s="27"/>
      <c r="X104" s="27"/>
      <c r="Y104" s="11"/>
      <c r="Z104" s="27"/>
      <c r="AA104" s="27"/>
      <c r="AB104" s="27"/>
      <c r="AC104" s="11"/>
      <c r="AD104" s="27"/>
      <c r="AE104" s="27"/>
      <c r="AF104" s="27"/>
      <c r="AG104" s="28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ht="14.25" customHeight="1">
      <c r="A105" s="5"/>
      <c r="B105" s="27"/>
      <c r="C105" s="27"/>
      <c r="D105" s="27"/>
      <c r="E105" s="11"/>
      <c r="F105" s="27"/>
      <c r="G105" s="27"/>
      <c r="H105" s="27"/>
      <c r="I105" s="11"/>
      <c r="J105" s="27"/>
      <c r="K105" s="27"/>
      <c r="L105" s="27"/>
      <c r="M105" s="11"/>
      <c r="N105" s="27"/>
      <c r="O105" s="27"/>
      <c r="P105" s="27"/>
      <c r="Q105" s="11"/>
      <c r="R105" s="27"/>
      <c r="S105" s="27"/>
      <c r="T105" s="27"/>
      <c r="U105" s="11"/>
      <c r="V105" s="27"/>
      <c r="W105" s="27"/>
      <c r="X105" s="27"/>
      <c r="Y105" s="11"/>
      <c r="Z105" s="27"/>
      <c r="AA105" s="27"/>
      <c r="AB105" s="27"/>
      <c r="AC105" s="11"/>
      <c r="AD105" s="27"/>
      <c r="AE105" s="27"/>
      <c r="AF105" s="27"/>
      <c r="AG105" s="28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ht="14.25" customHeight="1">
      <c r="A106" s="5"/>
      <c r="B106" s="27"/>
      <c r="C106" s="27"/>
      <c r="D106" s="27"/>
      <c r="E106" s="11"/>
      <c r="F106" s="27"/>
      <c r="G106" s="27"/>
      <c r="H106" s="27"/>
      <c r="I106" s="11"/>
      <c r="J106" s="27"/>
      <c r="K106" s="27"/>
      <c r="L106" s="27"/>
      <c r="M106" s="11"/>
      <c r="N106" s="27"/>
      <c r="O106" s="27"/>
      <c r="P106" s="27"/>
      <c r="Q106" s="11"/>
      <c r="R106" s="27"/>
      <c r="S106" s="27"/>
      <c r="T106" s="27"/>
      <c r="U106" s="11"/>
      <c r="V106" s="27"/>
      <c r="W106" s="27"/>
      <c r="X106" s="27"/>
      <c r="Y106" s="11"/>
      <c r="Z106" s="27"/>
      <c r="AA106" s="27"/>
      <c r="AB106" s="27"/>
      <c r="AC106" s="11"/>
      <c r="AD106" s="27"/>
      <c r="AE106" s="27"/>
      <c r="AF106" s="27"/>
      <c r="AG106" s="28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ht="14.25" customHeight="1">
      <c r="A107" s="5"/>
      <c r="B107" s="27"/>
      <c r="C107" s="27"/>
      <c r="D107" s="27"/>
      <c r="E107" s="11"/>
      <c r="F107" s="27"/>
      <c r="G107" s="27"/>
      <c r="H107" s="27"/>
      <c r="I107" s="11"/>
      <c r="J107" s="27"/>
      <c r="K107" s="27"/>
      <c r="L107" s="27"/>
      <c r="M107" s="11"/>
      <c r="N107" s="27"/>
      <c r="O107" s="27"/>
      <c r="P107" s="27"/>
      <c r="Q107" s="11"/>
      <c r="R107" s="27"/>
      <c r="S107" s="27"/>
      <c r="T107" s="27"/>
      <c r="U107" s="11"/>
      <c r="V107" s="27"/>
      <c r="W107" s="27"/>
      <c r="X107" s="27"/>
      <c r="Y107" s="11"/>
      <c r="Z107" s="27"/>
      <c r="AA107" s="27"/>
      <c r="AB107" s="27"/>
      <c r="AC107" s="11"/>
      <c r="AD107" s="27"/>
      <c r="AE107" s="27"/>
      <c r="AF107" s="27"/>
      <c r="AG107" s="28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ht="14.25" customHeight="1">
      <c r="A108" s="5"/>
      <c r="B108" s="27"/>
      <c r="C108" s="27"/>
      <c r="D108" s="27"/>
      <c r="E108" s="11"/>
      <c r="F108" s="27"/>
      <c r="G108" s="27"/>
      <c r="H108" s="27"/>
      <c r="I108" s="11"/>
      <c r="J108" s="27"/>
      <c r="K108" s="27"/>
      <c r="L108" s="27"/>
      <c r="M108" s="11"/>
      <c r="N108" s="27"/>
      <c r="O108" s="27"/>
      <c r="P108" s="27"/>
      <c r="Q108" s="11"/>
      <c r="R108" s="27"/>
      <c r="S108" s="27"/>
      <c r="T108" s="27"/>
      <c r="U108" s="11"/>
      <c r="V108" s="27"/>
      <c r="W108" s="27"/>
      <c r="X108" s="27"/>
      <c r="Y108" s="11"/>
      <c r="Z108" s="27"/>
      <c r="AA108" s="27"/>
      <c r="AB108" s="27"/>
      <c r="AC108" s="11"/>
      <c r="AD108" s="27"/>
      <c r="AE108" s="27"/>
      <c r="AF108" s="27"/>
      <c r="AG108" s="28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ht="14.25" customHeight="1">
      <c r="A109" s="5"/>
      <c r="B109" s="27"/>
      <c r="C109" s="27"/>
      <c r="D109" s="27"/>
      <c r="E109" s="11"/>
      <c r="F109" s="27"/>
      <c r="G109" s="27"/>
      <c r="H109" s="27"/>
      <c r="I109" s="11"/>
      <c r="J109" s="27"/>
      <c r="K109" s="27"/>
      <c r="L109" s="27"/>
      <c r="M109" s="11"/>
      <c r="N109" s="27"/>
      <c r="O109" s="27"/>
      <c r="P109" s="27"/>
      <c r="Q109" s="11"/>
      <c r="R109" s="27"/>
      <c r="S109" s="27"/>
      <c r="T109" s="27"/>
      <c r="U109" s="11"/>
      <c r="V109" s="27"/>
      <c r="W109" s="27"/>
      <c r="X109" s="27"/>
      <c r="Y109" s="11"/>
      <c r="Z109" s="27"/>
      <c r="AA109" s="27"/>
      <c r="AB109" s="27"/>
      <c r="AC109" s="11"/>
      <c r="AD109" s="27"/>
      <c r="AE109" s="27"/>
      <c r="AF109" s="27"/>
      <c r="AG109" s="28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ht="14.25" customHeight="1">
      <c r="A110" s="5"/>
      <c r="B110" s="27"/>
      <c r="C110" s="27"/>
      <c r="D110" s="27"/>
      <c r="E110" s="11"/>
      <c r="F110" s="27"/>
      <c r="G110" s="27"/>
      <c r="H110" s="27"/>
      <c r="I110" s="11"/>
      <c r="J110" s="27"/>
      <c r="K110" s="27"/>
      <c r="L110" s="27"/>
      <c r="M110" s="11"/>
      <c r="N110" s="27"/>
      <c r="O110" s="27"/>
      <c r="P110" s="27"/>
      <c r="Q110" s="11"/>
      <c r="R110" s="27"/>
      <c r="S110" s="27"/>
      <c r="T110" s="27"/>
      <c r="U110" s="11"/>
      <c r="V110" s="27"/>
      <c r="W110" s="27"/>
      <c r="X110" s="27"/>
      <c r="Y110" s="11"/>
      <c r="Z110" s="27"/>
      <c r="AA110" s="27"/>
      <c r="AB110" s="27"/>
      <c r="AC110" s="11"/>
      <c r="AD110" s="27"/>
      <c r="AE110" s="27"/>
      <c r="AF110" s="27"/>
      <c r="AG110" s="28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ht="14.25" customHeight="1">
      <c r="A111" s="5"/>
      <c r="B111" s="27"/>
      <c r="C111" s="27"/>
      <c r="D111" s="27"/>
      <c r="E111" s="11"/>
      <c r="F111" s="27"/>
      <c r="G111" s="27"/>
      <c r="H111" s="27"/>
      <c r="I111" s="11"/>
      <c r="J111" s="27"/>
      <c r="K111" s="27"/>
      <c r="L111" s="27"/>
      <c r="M111" s="11"/>
      <c r="N111" s="27"/>
      <c r="O111" s="27"/>
      <c r="P111" s="27"/>
      <c r="Q111" s="11"/>
      <c r="R111" s="27"/>
      <c r="S111" s="27"/>
      <c r="T111" s="27"/>
      <c r="U111" s="11"/>
      <c r="V111" s="27"/>
      <c r="W111" s="27"/>
      <c r="X111" s="27"/>
      <c r="Y111" s="11"/>
      <c r="Z111" s="27"/>
      <c r="AA111" s="27"/>
      <c r="AB111" s="27"/>
      <c r="AC111" s="11"/>
      <c r="AD111" s="27"/>
      <c r="AE111" s="27"/>
      <c r="AF111" s="27"/>
      <c r="AG111" s="28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ht="14.25" customHeight="1">
      <c r="A112" s="5"/>
      <c r="B112" s="27"/>
      <c r="C112" s="27"/>
      <c r="D112" s="27"/>
      <c r="E112" s="11"/>
      <c r="F112" s="27"/>
      <c r="G112" s="27"/>
      <c r="H112" s="27"/>
      <c r="I112" s="11"/>
      <c r="J112" s="27"/>
      <c r="K112" s="27"/>
      <c r="L112" s="27"/>
      <c r="M112" s="11"/>
      <c r="N112" s="27"/>
      <c r="O112" s="27"/>
      <c r="P112" s="27"/>
      <c r="Q112" s="11"/>
      <c r="R112" s="27"/>
      <c r="S112" s="27"/>
      <c r="T112" s="27"/>
      <c r="U112" s="11"/>
      <c r="V112" s="27"/>
      <c r="W112" s="27"/>
      <c r="X112" s="27"/>
      <c r="Y112" s="11"/>
      <c r="Z112" s="27"/>
      <c r="AA112" s="27"/>
      <c r="AB112" s="27"/>
      <c r="AC112" s="11"/>
      <c r="AD112" s="27"/>
      <c r="AE112" s="27"/>
      <c r="AF112" s="27"/>
      <c r="AG112" s="28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ht="14.25" customHeight="1">
      <c r="A113" s="5"/>
      <c r="B113" s="27"/>
      <c r="C113" s="27"/>
      <c r="D113" s="27"/>
      <c r="E113" s="11"/>
      <c r="F113" s="27"/>
      <c r="G113" s="27"/>
      <c r="H113" s="27"/>
      <c r="I113" s="11"/>
      <c r="J113" s="27"/>
      <c r="K113" s="27"/>
      <c r="L113" s="27"/>
      <c r="M113" s="11"/>
      <c r="N113" s="27"/>
      <c r="O113" s="27"/>
      <c r="P113" s="27"/>
      <c r="Q113" s="11"/>
      <c r="R113" s="27"/>
      <c r="S113" s="27"/>
      <c r="T113" s="27"/>
      <c r="U113" s="11"/>
      <c r="V113" s="27"/>
      <c r="W113" s="27"/>
      <c r="X113" s="27"/>
      <c r="Y113" s="11"/>
      <c r="Z113" s="27"/>
      <c r="AA113" s="27"/>
      <c r="AB113" s="27"/>
      <c r="AC113" s="11"/>
      <c r="AD113" s="27"/>
      <c r="AE113" s="27"/>
      <c r="AF113" s="27"/>
      <c r="AG113" s="28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ht="14.25" customHeight="1">
      <c r="A114" s="5"/>
      <c r="B114" s="27"/>
      <c r="C114" s="27"/>
      <c r="D114" s="27"/>
      <c r="E114" s="11"/>
      <c r="F114" s="27"/>
      <c r="G114" s="27"/>
      <c r="H114" s="27"/>
      <c r="I114" s="11"/>
      <c r="J114" s="27"/>
      <c r="K114" s="27"/>
      <c r="L114" s="27"/>
      <c r="M114" s="11"/>
      <c r="N114" s="27"/>
      <c r="O114" s="27"/>
      <c r="P114" s="27"/>
      <c r="Q114" s="11"/>
      <c r="R114" s="27"/>
      <c r="S114" s="27"/>
      <c r="T114" s="27"/>
      <c r="U114" s="11"/>
      <c r="V114" s="27"/>
      <c r="W114" s="27"/>
      <c r="X114" s="27"/>
      <c r="Y114" s="11"/>
      <c r="Z114" s="27"/>
      <c r="AA114" s="27"/>
      <c r="AB114" s="27"/>
      <c r="AC114" s="11"/>
      <c r="AD114" s="27"/>
      <c r="AE114" s="27"/>
      <c r="AF114" s="27"/>
      <c r="AG114" s="28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ht="14.25" customHeight="1">
      <c r="A115" s="5"/>
      <c r="B115" s="27"/>
      <c r="C115" s="27"/>
      <c r="D115" s="27"/>
      <c r="E115" s="11"/>
      <c r="F115" s="27"/>
      <c r="G115" s="27"/>
      <c r="H115" s="27"/>
      <c r="I115" s="11"/>
      <c r="J115" s="27"/>
      <c r="K115" s="27"/>
      <c r="L115" s="27"/>
      <c r="M115" s="11"/>
      <c r="N115" s="27"/>
      <c r="O115" s="27"/>
      <c r="P115" s="27"/>
      <c r="Q115" s="11"/>
      <c r="R115" s="27"/>
      <c r="S115" s="27"/>
      <c r="T115" s="27"/>
      <c r="U115" s="11"/>
      <c r="V115" s="27"/>
      <c r="W115" s="27"/>
      <c r="X115" s="27"/>
      <c r="Y115" s="11"/>
      <c r="Z115" s="27"/>
      <c r="AA115" s="27"/>
      <c r="AB115" s="27"/>
      <c r="AC115" s="11"/>
      <c r="AD115" s="27"/>
      <c r="AE115" s="27"/>
      <c r="AF115" s="27"/>
      <c r="AG115" s="28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ht="14.25" customHeight="1">
      <c r="A116" s="5"/>
      <c r="B116" s="27"/>
      <c r="C116" s="27"/>
      <c r="D116" s="27"/>
      <c r="E116" s="11"/>
      <c r="F116" s="27"/>
      <c r="G116" s="27"/>
      <c r="H116" s="27"/>
      <c r="I116" s="11"/>
      <c r="J116" s="27"/>
      <c r="K116" s="27"/>
      <c r="L116" s="27"/>
      <c r="M116" s="11"/>
      <c r="N116" s="27"/>
      <c r="O116" s="27"/>
      <c r="P116" s="27"/>
      <c r="Q116" s="11"/>
      <c r="R116" s="27"/>
      <c r="S116" s="27"/>
      <c r="T116" s="27"/>
      <c r="U116" s="11"/>
      <c r="V116" s="27"/>
      <c r="W116" s="27"/>
      <c r="X116" s="27"/>
      <c r="Y116" s="11"/>
      <c r="Z116" s="27"/>
      <c r="AA116" s="27"/>
      <c r="AB116" s="27"/>
      <c r="AC116" s="11"/>
      <c r="AD116" s="27"/>
      <c r="AE116" s="27"/>
      <c r="AF116" s="27"/>
      <c r="AG116" s="28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ht="14.25" customHeight="1">
      <c r="A117" s="5"/>
      <c r="B117" s="27"/>
      <c r="C117" s="27"/>
      <c r="D117" s="27"/>
      <c r="E117" s="11"/>
      <c r="F117" s="27"/>
      <c r="G117" s="27"/>
      <c r="H117" s="27"/>
      <c r="I117" s="11"/>
      <c r="J117" s="27"/>
      <c r="K117" s="27"/>
      <c r="L117" s="27"/>
      <c r="M117" s="11"/>
      <c r="N117" s="27"/>
      <c r="O117" s="27"/>
      <c r="P117" s="27"/>
      <c r="Q117" s="11"/>
      <c r="R117" s="27"/>
      <c r="S117" s="27"/>
      <c r="T117" s="27"/>
      <c r="U117" s="11"/>
      <c r="V117" s="27"/>
      <c r="W117" s="27"/>
      <c r="X117" s="27"/>
      <c r="Y117" s="11"/>
      <c r="Z117" s="27"/>
      <c r="AA117" s="27"/>
      <c r="AB117" s="27"/>
      <c r="AC117" s="11"/>
      <c r="AD117" s="27"/>
      <c r="AE117" s="27"/>
      <c r="AF117" s="27"/>
      <c r="AG117" s="28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ht="14.25" customHeight="1">
      <c r="A118" s="5"/>
      <c r="B118" s="27"/>
      <c r="C118" s="27"/>
      <c r="D118" s="27"/>
      <c r="E118" s="11"/>
      <c r="F118" s="27"/>
      <c r="G118" s="27"/>
      <c r="H118" s="27"/>
      <c r="I118" s="11"/>
      <c r="J118" s="27"/>
      <c r="K118" s="27"/>
      <c r="L118" s="27"/>
      <c r="M118" s="11"/>
      <c r="N118" s="27"/>
      <c r="O118" s="27"/>
      <c r="P118" s="27"/>
      <c r="Q118" s="11"/>
      <c r="R118" s="27"/>
      <c r="S118" s="27"/>
      <c r="T118" s="27"/>
      <c r="U118" s="11"/>
      <c r="V118" s="27"/>
      <c r="W118" s="27"/>
      <c r="X118" s="27"/>
      <c r="Y118" s="11"/>
      <c r="Z118" s="27"/>
      <c r="AA118" s="27"/>
      <c r="AB118" s="27"/>
      <c r="AC118" s="11"/>
      <c r="AD118" s="27"/>
      <c r="AE118" s="27"/>
      <c r="AF118" s="27"/>
      <c r="AG118" s="28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ht="14.25" customHeight="1">
      <c r="A119" s="5"/>
      <c r="B119" s="27"/>
      <c r="C119" s="27"/>
      <c r="D119" s="27"/>
      <c r="E119" s="11"/>
      <c r="F119" s="27"/>
      <c r="G119" s="27"/>
      <c r="H119" s="27"/>
      <c r="I119" s="11"/>
      <c r="J119" s="27"/>
      <c r="K119" s="27"/>
      <c r="L119" s="27"/>
      <c r="M119" s="11"/>
      <c r="N119" s="27"/>
      <c r="O119" s="27"/>
      <c r="P119" s="27"/>
      <c r="Q119" s="11"/>
      <c r="R119" s="27"/>
      <c r="S119" s="27"/>
      <c r="T119" s="27"/>
      <c r="U119" s="11"/>
      <c r="V119" s="27"/>
      <c r="W119" s="27"/>
      <c r="X119" s="27"/>
      <c r="Y119" s="11"/>
      <c r="Z119" s="27"/>
      <c r="AA119" s="27"/>
      <c r="AB119" s="27"/>
      <c r="AC119" s="11"/>
      <c r="AD119" s="27"/>
      <c r="AE119" s="27"/>
      <c r="AF119" s="27"/>
      <c r="AG119" s="28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ht="14.25" customHeight="1">
      <c r="A120" s="5"/>
      <c r="B120" s="27"/>
      <c r="C120" s="27"/>
      <c r="D120" s="27"/>
      <c r="E120" s="11"/>
      <c r="F120" s="27"/>
      <c r="G120" s="27"/>
      <c r="H120" s="27"/>
      <c r="I120" s="11"/>
      <c r="J120" s="27"/>
      <c r="K120" s="27"/>
      <c r="L120" s="27"/>
      <c r="M120" s="11"/>
      <c r="N120" s="27"/>
      <c r="O120" s="27"/>
      <c r="P120" s="27"/>
      <c r="Q120" s="11"/>
      <c r="R120" s="27"/>
      <c r="S120" s="27"/>
      <c r="T120" s="27"/>
      <c r="U120" s="11"/>
      <c r="V120" s="27"/>
      <c r="W120" s="27"/>
      <c r="X120" s="27"/>
      <c r="Y120" s="11"/>
      <c r="Z120" s="27"/>
      <c r="AA120" s="27"/>
      <c r="AB120" s="27"/>
      <c r="AC120" s="11"/>
      <c r="AD120" s="27"/>
      <c r="AE120" s="27"/>
      <c r="AF120" s="27"/>
      <c r="AG120" s="28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ht="14.25" customHeight="1">
      <c r="A121" s="5"/>
      <c r="B121" s="27"/>
      <c r="C121" s="27"/>
      <c r="D121" s="27"/>
      <c r="E121" s="11"/>
      <c r="F121" s="27"/>
      <c r="G121" s="27"/>
      <c r="H121" s="27"/>
      <c r="I121" s="11"/>
      <c r="J121" s="27"/>
      <c r="K121" s="27"/>
      <c r="L121" s="27"/>
      <c r="M121" s="11"/>
      <c r="N121" s="27"/>
      <c r="O121" s="27"/>
      <c r="P121" s="27"/>
      <c r="Q121" s="11"/>
      <c r="R121" s="27"/>
      <c r="S121" s="27"/>
      <c r="T121" s="27"/>
      <c r="U121" s="11"/>
      <c r="V121" s="27"/>
      <c r="W121" s="27"/>
      <c r="X121" s="27"/>
      <c r="Y121" s="11"/>
      <c r="Z121" s="27"/>
      <c r="AA121" s="27"/>
      <c r="AB121" s="27"/>
      <c r="AC121" s="11"/>
      <c r="AD121" s="27"/>
      <c r="AE121" s="27"/>
      <c r="AF121" s="27"/>
      <c r="AG121" s="28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ht="14.25" customHeight="1">
      <c r="A122" s="5"/>
      <c r="B122" s="27"/>
      <c r="C122" s="27"/>
      <c r="D122" s="27"/>
      <c r="E122" s="11"/>
      <c r="F122" s="27"/>
      <c r="G122" s="27"/>
      <c r="H122" s="27"/>
      <c r="I122" s="11"/>
      <c r="J122" s="27"/>
      <c r="K122" s="27"/>
      <c r="L122" s="27"/>
      <c r="M122" s="11"/>
      <c r="N122" s="27"/>
      <c r="O122" s="27"/>
      <c r="P122" s="27"/>
      <c r="Q122" s="11"/>
      <c r="R122" s="27"/>
      <c r="S122" s="27"/>
      <c r="T122" s="27"/>
      <c r="U122" s="11"/>
      <c r="V122" s="27"/>
      <c r="W122" s="27"/>
      <c r="X122" s="27"/>
      <c r="Y122" s="11"/>
      <c r="Z122" s="27"/>
      <c r="AA122" s="27"/>
      <c r="AB122" s="27"/>
      <c r="AC122" s="11"/>
      <c r="AD122" s="27"/>
      <c r="AE122" s="27"/>
      <c r="AF122" s="27"/>
      <c r="AG122" s="28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ht="14.25" customHeight="1">
      <c r="A123" s="5"/>
      <c r="B123" s="27"/>
      <c r="C123" s="27"/>
      <c r="D123" s="27"/>
      <c r="E123" s="11"/>
      <c r="F123" s="27"/>
      <c r="G123" s="27"/>
      <c r="H123" s="27"/>
      <c r="I123" s="11"/>
      <c r="J123" s="27"/>
      <c r="K123" s="27"/>
      <c r="L123" s="27"/>
      <c r="M123" s="11"/>
      <c r="N123" s="27"/>
      <c r="O123" s="27"/>
      <c r="P123" s="27"/>
      <c r="Q123" s="11"/>
      <c r="R123" s="27"/>
      <c r="S123" s="27"/>
      <c r="T123" s="27"/>
      <c r="U123" s="11"/>
      <c r="V123" s="27"/>
      <c r="W123" s="27"/>
      <c r="X123" s="27"/>
      <c r="Y123" s="11"/>
      <c r="Z123" s="27"/>
      <c r="AA123" s="27"/>
      <c r="AB123" s="27"/>
      <c r="AC123" s="11"/>
      <c r="AD123" s="27"/>
      <c r="AE123" s="27"/>
      <c r="AF123" s="27"/>
      <c r="AG123" s="28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ht="14.25" customHeight="1">
      <c r="A124" s="5"/>
      <c r="B124" s="27"/>
      <c r="C124" s="27"/>
      <c r="D124" s="27"/>
      <c r="E124" s="11"/>
      <c r="F124" s="27"/>
      <c r="G124" s="27"/>
      <c r="H124" s="27"/>
      <c r="I124" s="11"/>
      <c r="J124" s="27"/>
      <c r="K124" s="27"/>
      <c r="L124" s="27"/>
      <c r="M124" s="11"/>
      <c r="N124" s="27"/>
      <c r="O124" s="27"/>
      <c r="P124" s="27"/>
      <c r="Q124" s="11"/>
      <c r="R124" s="27"/>
      <c r="S124" s="27"/>
      <c r="T124" s="27"/>
      <c r="U124" s="11"/>
      <c r="V124" s="27"/>
      <c r="W124" s="27"/>
      <c r="X124" s="27"/>
      <c r="Y124" s="11"/>
      <c r="Z124" s="27"/>
      <c r="AA124" s="27"/>
      <c r="AB124" s="27"/>
      <c r="AC124" s="11"/>
      <c r="AD124" s="27"/>
      <c r="AE124" s="27"/>
      <c r="AF124" s="27"/>
      <c r="AG124" s="28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ht="14.25" customHeight="1">
      <c r="A125" s="5"/>
      <c r="B125" s="27"/>
      <c r="C125" s="27"/>
      <c r="D125" s="27"/>
      <c r="E125" s="11"/>
      <c r="F125" s="27"/>
      <c r="G125" s="27"/>
      <c r="H125" s="27"/>
      <c r="I125" s="11"/>
      <c r="J125" s="27"/>
      <c r="K125" s="27"/>
      <c r="L125" s="27"/>
      <c r="M125" s="11"/>
      <c r="N125" s="27"/>
      <c r="O125" s="27"/>
      <c r="P125" s="27"/>
      <c r="Q125" s="11"/>
      <c r="R125" s="27"/>
      <c r="S125" s="27"/>
      <c r="T125" s="27"/>
      <c r="U125" s="11"/>
      <c r="V125" s="27"/>
      <c r="W125" s="27"/>
      <c r="X125" s="27"/>
      <c r="Y125" s="11"/>
      <c r="Z125" s="27"/>
      <c r="AA125" s="27"/>
      <c r="AB125" s="27"/>
      <c r="AC125" s="11"/>
      <c r="AD125" s="27"/>
      <c r="AE125" s="27"/>
      <c r="AF125" s="27"/>
      <c r="AG125" s="28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ht="14.25" customHeight="1">
      <c r="A126" s="5"/>
      <c r="B126" s="27"/>
      <c r="C126" s="27"/>
      <c r="D126" s="27"/>
      <c r="E126" s="11"/>
      <c r="F126" s="27"/>
      <c r="G126" s="27"/>
      <c r="H126" s="27"/>
      <c r="I126" s="11"/>
      <c r="J126" s="27"/>
      <c r="K126" s="27"/>
      <c r="L126" s="27"/>
      <c r="M126" s="11"/>
      <c r="N126" s="27"/>
      <c r="O126" s="27"/>
      <c r="P126" s="27"/>
      <c r="Q126" s="11"/>
      <c r="R126" s="27"/>
      <c r="S126" s="27"/>
      <c r="T126" s="27"/>
      <c r="U126" s="11"/>
      <c r="V126" s="27"/>
      <c r="W126" s="27"/>
      <c r="X126" s="27"/>
      <c r="Y126" s="11"/>
      <c r="Z126" s="27"/>
      <c r="AA126" s="27"/>
      <c r="AB126" s="27"/>
      <c r="AC126" s="11"/>
      <c r="AD126" s="27"/>
      <c r="AE126" s="27"/>
      <c r="AF126" s="27"/>
      <c r="AG126" s="28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ht="14.25" customHeight="1">
      <c r="A127" s="5"/>
      <c r="B127" s="27"/>
      <c r="C127" s="27"/>
      <c r="D127" s="27"/>
      <c r="E127" s="11"/>
      <c r="F127" s="27"/>
      <c r="G127" s="27"/>
      <c r="H127" s="27"/>
      <c r="I127" s="11"/>
      <c r="J127" s="27"/>
      <c r="K127" s="27"/>
      <c r="L127" s="27"/>
      <c r="M127" s="11"/>
      <c r="N127" s="27"/>
      <c r="O127" s="27"/>
      <c r="P127" s="27"/>
      <c r="Q127" s="11"/>
      <c r="R127" s="27"/>
      <c r="S127" s="27"/>
      <c r="T127" s="27"/>
      <c r="U127" s="11"/>
      <c r="V127" s="27"/>
      <c r="W127" s="27"/>
      <c r="X127" s="27"/>
      <c r="Y127" s="11"/>
      <c r="Z127" s="27"/>
      <c r="AA127" s="27"/>
      <c r="AB127" s="27"/>
      <c r="AC127" s="11"/>
      <c r="AD127" s="27"/>
      <c r="AE127" s="27"/>
      <c r="AF127" s="27"/>
      <c r="AG127" s="28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ht="14.25" customHeight="1">
      <c r="A128" s="5"/>
      <c r="B128" s="27"/>
      <c r="C128" s="27"/>
      <c r="D128" s="27"/>
      <c r="E128" s="11"/>
      <c r="F128" s="27"/>
      <c r="G128" s="27"/>
      <c r="H128" s="27"/>
      <c r="I128" s="11"/>
      <c r="J128" s="27"/>
      <c r="K128" s="27"/>
      <c r="L128" s="27"/>
      <c r="M128" s="11"/>
      <c r="N128" s="27"/>
      <c r="O128" s="27"/>
      <c r="P128" s="27"/>
      <c r="Q128" s="11"/>
      <c r="R128" s="27"/>
      <c r="S128" s="27"/>
      <c r="T128" s="27"/>
      <c r="U128" s="11"/>
      <c r="V128" s="27"/>
      <c r="W128" s="27"/>
      <c r="X128" s="27"/>
      <c r="Y128" s="11"/>
      <c r="Z128" s="27"/>
      <c r="AA128" s="27"/>
      <c r="AB128" s="27"/>
      <c r="AC128" s="11"/>
      <c r="AD128" s="27"/>
      <c r="AE128" s="27"/>
      <c r="AF128" s="27"/>
      <c r="AG128" s="28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ht="14.25" customHeight="1">
      <c r="A129" s="5"/>
      <c r="B129" s="27"/>
      <c r="C129" s="27"/>
      <c r="D129" s="27"/>
      <c r="E129" s="11"/>
      <c r="F129" s="27"/>
      <c r="G129" s="27"/>
      <c r="H129" s="27"/>
      <c r="I129" s="11"/>
      <c r="J129" s="27"/>
      <c r="K129" s="27"/>
      <c r="L129" s="27"/>
      <c r="M129" s="11"/>
      <c r="N129" s="27"/>
      <c r="O129" s="27"/>
      <c r="P129" s="27"/>
      <c r="Q129" s="11"/>
      <c r="R129" s="27"/>
      <c r="S129" s="27"/>
      <c r="T129" s="27"/>
      <c r="U129" s="11"/>
      <c r="V129" s="27"/>
      <c r="W129" s="27"/>
      <c r="X129" s="27"/>
      <c r="Y129" s="11"/>
      <c r="Z129" s="27"/>
      <c r="AA129" s="27"/>
      <c r="AB129" s="27"/>
      <c r="AC129" s="11"/>
      <c r="AD129" s="27"/>
      <c r="AE129" s="27"/>
      <c r="AF129" s="27"/>
      <c r="AG129" s="28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ht="14.25" customHeight="1">
      <c r="A130" s="5"/>
      <c r="B130" s="27"/>
      <c r="C130" s="27"/>
      <c r="D130" s="27"/>
      <c r="E130" s="11"/>
      <c r="F130" s="27"/>
      <c r="G130" s="27"/>
      <c r="H130" s="27"/>
      <c r="I130" s="11"/>
      <c r="J130" s="27"/>
      <c r="K130" s="27"/>
      <c r="L130" s="27"/>
      <c r="M130" s="11"/>
      <c r="N130" s="27"/>
      <c r="O130" s="27"/>
      <c r="P130" s="27"/>
      <c r="Q130" s="11"/>
      <c r="R130" s="27"/>
      <c r="S130" s="27"/>
      <c r="T130" s="27"/>
      <c r="U130" s="11"/>
      <c r="V130" s="27"/>
      <c r="W130" s="27"/>
      <c r="X130" s="27"/>
      <c r="Y130" s="11"/>
      <c r="Z130" s="27"/>
      <c r="AA130" s="27"/>
      <c r="AB130" s="27"/>
      <c r="AC130" s="11"/>
      <c r="AD130" s="27"/>
      <c r="AE130" s="27"/>
      <c r="AF130" s="27"/>
      <c r="AG130" s="28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ht="14.25" customHeight="1">
      <c r="A131" s="5"/>
      <c r="B131" s="27"/>
      <c r="C131" s="27"/>
      <c r="D131" s="27"/>
      <c r="E131" s="11"/>
      <c r="F131" s="27"/>
      <c r="G131" s="27"/>
      <c r="H131" s="27"/>
      <c r="I131" s="11"/>
      <c r="J131" s="27"/>
      <c r="K131" s="27"/>
      <c r="L131" s="27"/>
      <c r="M131" s="11"/>
      <c r="N131" s="27"/>
      <c r="O131" s="27"/>
      <c r="P131" s="27"/>
      <c r="Q131" s="11"/>
      <c r="R131" s="27"/>
      <c r="S131" s="27"/>
      <c r="T131" s="27"/>
      <c r="U131" s="11"/>
      <c r="V131" s="27"/>
      <c r="W131" s="27"/>
      <c r="X131" s="27"/>
      <c r="Y131" s="11"/>
      <c r="Z131" s="27"/>
      <c r="AA131" s="27"/>
      <c r="AB131" s="27"/>
      <c r="AC131" s="11"/>
      <c r="AD131" s="27"/>
      <c r="AE131" s="27"/>
      <c r="AF131" s="27"/>
      <c r="AG131" s="28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ht="14.25" customHeight="1">
      <c r="A132" s="5"/>
      <c r="B132" s="27"/>
      <c r="C132" s="27"/>
      <c r="D132" s="27"/>
      <c r="E132" s="11"/>
      <c r="F132" s="27"/>
      <c r="G132" s="27"/>
      <c r="H132" s="27"/>
      <c r="I132" s="11"/>
      <c r="J132" s="27"/>
      <c r="K132" s="27"/>
      <c r="L132" s="27"/>
      <c r="M132" s="11"/>
      <c r="N132" s="27"/>
      <c r="O132" s="27"/>
      <c r="P132" s="27"/>
      <c r="Q132" s="11"/>
      <c r="R132" s="27"/>
      <c r="S132" s="27"/>
      <c r="T132" s="27"/>
      <c r="U132" s="11"/>
      <c r="V132" s="27"/>
      <c r="W132" s="27"/>
      <c r="X132" s="27"/>
      <c r="Y132" s="11"/>
      <c r="Z132" s="27"/>
      <c r="AA132" s="27"/>
      <c r="AB132" s="27"/>
      <c r="AC132" s="11"/>
      <c r="AD132" s="27"/>
      <c r="AE132" s="27"/>
      <c r="AF132" s="27"/>
      <c r="AG132" s="28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ht="14.25" customHeight="1">
      <c r="A133" s="5"/>
      <c r="B133" s="27"/>
      <c r="C133" s="27"/>
      <c r="D133" s="27"/>
      <c r="E133" s="11"/>
      <c r="F133" s="27"/>
      <c r="G133" s="27"/>
      <c r="H133" s="27"/>
      <c r="I133" s="11"/>
      <c r="J133" s="27"/>
      <c r="K133" s="27"/>
      <c r="L133" s="27"/>
      <c r="M133" s="11"/>
      <c r="N133" s="27"/>
      <c r="O133" s="27"/>
      <c r="P133" s="27"/>
      <c r="Q133" s="11"/>
      <c r="R133" s="27"/>
      <c r="S133" s="27"/>
      <c r="T133" s="27"/>
      <c r="U133" s="11"/>
      <c r="V133" s="27"/>
      <c r="W133" s="27"/>
      <c r="X133" s="27"/>
      <c r="Y133" s="11"/>
      <c r="Z133" s="27"/>
      <c r="AA133" s="27"/>
      <c r="AB133" s="27"/>
      <c r="AC133" s="11"/>
      <c r="AD133" s="27"/>
      <c r="AE133" s="27"/>
      <c r="AF133" s="27"/>
      <c r="AG133" s="28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ht="14.25" customHeight="1">
      <c r="A134" s="5"/>
      <c r="B134" s="27"/>
      <c r="C134" s="27"/>
      <c r="D134" s="27"/>
      <c r="E134" s="11"/>
      <c r="F134" s="27"/>
      <c r="G134" s="27"/>
      <c r="H134" s="27"/>
      <c r="I134" s="11"/>
      <c r="J134" s="27"/>
      <c r="K134" s="27"/>
      <c r="L134" s="27"/>
      <c r="M134" s="11"/>
      <c r="N134" s="27"/>
      <c r="O134" s="27"/>
      <c r="P134" s="27"/>
      <c r="Q134" s="11"/>
      <c r="R134" s="27"/>
      <c r="S134" s="27"/>
      <c r="T134" s="27"/>
      <c r="U134" s="11"/>
      <c r="V134" s="27"/>
      <c r="W134" s="27"/>
      <c r="X134" s="27"/>
      <c r="Y134" s="11"/>
      <c r="Z134" s="27"/>
      <c r="AA134" s="27"/>
      <c r="AB134" s="27"/>
      <c r="AC134" s="11"/>
      <c r="AD134" s="27"/>
      <c r="AE134" s="27"/>
      <c r="AF134" s="27"/>
      <c r="AG134" s="28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ht="14.25" customHeight="1">
      <c r="A135" s="5"/>
      <c r="B135" s="27"/>
      <c r="C135" s="27"/>
      <c r="D135" s="27"/>
      <c r="E135" s="11"/>
      <c r="F135" s="27"/>
      <c r="G135" s="27"/>
      <c r="H135" s="27"/>
      <c r="I135" s="11"/>
      <c r="J135" s="27"/>
      <c r="K135" s="27"/>
      <c r="L135" s="27"/>
      <c r="M135" s="11"/>
      <c r="N135" s="27"/>
      <c r="O135" s="27"/>
      <c r="P135" s="27"/>
      <c r="Q135" s="11"/>
      <c r="R135" s="27"/>
      <c r="S135" s="27"/>
      <c r="T135" s="27"/>
      <c r="U135" s="11"/>
      <c r="V135" s="27"/>
      <c r="W135" s="27"/>
      <c r="X135" s="27"/>
      <c r="Y135" s="11"/>
      <c r="Z135" s="27"/>
      <c r="AA135" s="27"/>
      <c r="AB135" s="27"/>
      <c r="AC135" s="11"/>
      <c r="AD135" s="27"/>
      <c r="AE135" s="27"/>
      <c r="AF135" s="27"/>
      <c r="AG135" s="28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ht="14.25" customHeight="1">
      <c r="A136" s="5"/>
      <c r="B136" s="27"/>
      <c r="C136" s="27"/>
      <c r="D136" s="27"/>
      <c r="E136" s="11"/>
      <c r="F136" s="27"/>
      <c r="G136" s="27"/>
      <c r="H136" s="27"/>
      <c r="I136" s="11"/>
      <c r="J136" s="27"/>
      <c r="K136" s="27"/>
      <c r="L136" s="27"/>
      <c r="M136" s="11"/>
      <c r="N136" s="27"/>
      <c r="O136" s="27"/>
      <c r="P136" s="27"/>
      <c r="Q136" s="11"/>
      <c r="R136" s="27"/>
      <c r="S136" s="27"/>
      <c r="T136" s="27"/>
      <c r="U136" s="11"/>
      <c r="V136" s="27"/>
      <c r="W136" s="27"/>
      <c r="X136" s="27"/>
      <c r="Y136" s="11"/>
      <c r="Z136" s="27"/>
      <c r="AA136" s="27"/>
      <c r="AB136" s="27"/>
      <c r="AC136" s="11"/>
      <c r="AD136" s="27"/>
      <c r="AE136" s="27"/>
      <c r="AF136" s="27"/>
      <c r="AG136" s="28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ht="14.25" customHeight="1">
      <c r="A137" s="5"/>
      <c r="B137" s="27"/>
      <c r="C137" s="27"/>
      <c r="D137" s="27"/>
      <c r="E137" s="11"/>
      <c r="F137" s="27"/>
      <c r="G137" s="27"/>
      <c r="H137" s="27"/>
      <c r="I137" s="11"/>
      <c r="J137" s="27"/>
      <c r="K137" s="27"/>
      <c r="L137" s="27"/>
      <c r="M137" s="11"/>
      <c r="N137" s="27"/>
      <c r="O137" s="27"/>
      <c r="P137" s="27"/>
      <c r="Q137" s="11"/>
      <c r="R137" s="27"/>
      <c r="S137" s="27"/>
      <c r="T137" s="27"/>
      <c r="U137" s="11"/>
      <c r="V137" s="27"/>
      <c r="W137" s="27"/>
      <c r="X137" s="27"/>
      <c r="Y137" s="11"/>
      <c r="Z137" s="27"/>
      <c r="AA137" s="27"/>
      <c r="AB137" s="27"/>
      <c r="AC137" s="11"/>
      <c r="AD137" s="27"/>
      <c r="AE137" s="27"/>
      <c r="AF137" s="27"/>
      <c r="AG137" s="28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ht="14.25" customHeight="1">
      <c r="A138" s="5"/>
      <c r="B138" s="27"/>
      <c r="C138" s="27"/>
      <c r="D138" s="27"/>
      <c r="E138" s="11"/>
      <c r="F138" s="27"/>
      <c r="G138" s="27"/>
      <c r="H138" s="27"/>
      <c r="I138" s="11"/>
      <c r="J138" s="27"/>
      <c r="K138" s="27"/>
      <c r="L138" s="27"/>
      <c r="M138" s="11"/>
      <c r="N138" s="27"/>
      <c r="O138" s="27"/>
      <c r="P138" s="27"/>
      <c r="Q138" s="11"/>
      <c r="R138" s="27"/>
      <c r="S138" s="27"/>
      <c r="T138" s="27"/>
      <c r="U138" s="11"/>
      <c r="V138" s="27"/>
      <c r="W138" s="27"/>
      <c r="X138" s="27"/>
      <c r="Y138" s="11"/>
      <c r="Z138" s="27"/>
      <c r="AA138" s="27"/>
      <c r="AB138" s="27"/>
      <c r="AC138" s="11"/>
      <c r="AD138" s="27"/>
      <c r="AE138" s="27"/>
      <c r="AF138" s="27"/>
      <c r="AG138" s="28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ht="14.25" customHeight="1">
      <c r="A139" s="5"/>
      <c r="B139" s="27"/>
      <c r="C139" s="27"/>
      <c r="D139" s="27"/>
      <c r="E139" s="11"/>
      <c r="F139" s="27"/>
      <c r="G139" s="27"/>
      <c r="H139" s="27"/>
      <c r="I139" s="11"/>
      <c r="J139" s="27"/>
      <c r="K139" s="27"/>
      <c r="L139" s="27"/>
      <c r="M139" s="11"/>
      <c r="N139" s="27"/>
      <c r="O139" s="27"/>
      <c r="P139" s="27"/>
      <c r="Q139" s="11"/>
      <c r="R139" s="27"/>
      <c r="S139" s="27"/>
      <c r="T139" s="27"/>
      <c r="U139" s="11"/>
      <c r="V139" s="27"/>
      <c r="W139" s="27"/>
      <c r="X139" s="27"/>
      <c r="Y139" s="11"/>
      <c r="Z139" s="27"/>
      <c r="AA139" s="27"/>
      <c r="AB139" s="27"/>
      <c r="AC139" s="11"/>
      <c r="AD139" s="27"/>
      <c r="AE139" s="27"/>
      <c r="AF139" s="27"/>
      <c r="AG139" s="28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ht="14.25" customHeight="1">
      <c r="A140" s="5"/>
      <c r="B140" s="27"/>
      <c r="C140" s="27"/>
      <c r="D140" s="27"/>
      <c r="E140" s="11"/>
      <c r="F140" s="27"/>
      <c r="G140" s="27"/>
      <c r="H140" s="27"/>
      <c r="I140" s="11"/>
      <c r="J140" s="27"/>
      <c r="K140" s="27"/>
      <c r="L140" s="27"/>
      <c r="M140" s="11"/>
      <c r="N140" s="27"/>
      <c r="O140" s="27"/>
      <c r="P140" s="27"/>
      <c r="Q140" s="11"/>
      <c r="R140" s="27"/>
      <c r="S140" s="27"/>
      <c r="T140" s="27"/>
      <c r="U140" s="11"/>
      <c r="V140" s="27"/>
      <c r="W140" s="27"/>
      <c r="X140" s="27"/>
      <c r="Y140" s="11"/>
      <c r="Z140" s="27"/>
      <c r="AA140" s="27"/>
      <c r="AB140" s="27"/>
      <c r="AC140" s="11"/>
      <c r="AD140" s="27"/>
      <c r="AE140" s="27"/>
      <c r="AF140" s="27"/>
      <c r="AG140" s="28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ht="14.25" customHeight="1">
      <c r="A141" s="5"/>
      <c r="B141" s="27"/>
      <c r="C141" s="27"/>
      <c r="D141" s="27"/>
      <c r="E141" s="11"/>
      <c r="F141" s="27"/>
      <c r="G141" s="27"/>
      <c r="H141" s="27"/>
      <c r="I141" s="11"/>
      <c r="J141" s="27"/>
      <c r="K141" s="27"/>
      <c r="L141" s="27"/>
      <c r="M141" s="11"/>
      <c r="N141" s="27"/>
      <c r="O141" s="27"/>
      <c r="P141" s="27"/>
      <c r="Q141" s="11"/>
      <c r="R141" s="27"/>
      <c r="S141" s="27"/>
      <c r="T141" s="27"/>
      <c r="U141" s="11"/>
      <c r="V141" s="27"/>
      <c r="W141" s="27"/>
      <c r="X141" s="27"/>
      <c r="Y141" s="11"/>
      <c r="Z141" s="27"/>
      <c r="AA141" s="27"/>
      <c r="AB141" s="27"/>
      <c r="AC141" s="11"/>
      <c r="AD141" s="27"/>
      <c r="AE141" s="27"/>
      <c r="AF141" s="27"/>
      <c r="AG141" s="28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ht="14.25" customHeight="1">
      <c r="A142" s="5"/>
      <c r="B142" s="27"/>
      <c r="C142" s="27"/>
      <c r="D142" s="27"/>
      <c r="E142" s="11"/>
      <c r="F142" s="27"/>
      <c r="G142" s="27"/>
      <c r="H142" s="27"/>
      <c r="I142" s="11"/>
      <c r="J142" s="27"/>
      <c r="K142" s="27"/>
      <c r="L142" s="27"/>
      <c r="M142" s="11"/>
      <c r="N142" s="27"/>
      <c r="O142" s="27"/>
      <c r="P142" s="27"/>
      <c r="Q142" s="11"/>
      <c r="R142" s="27"/>
      <c r="S142" s="27"/>
      <c r="T142" s="27"/>
      <c r="U142" s="11"/>
      <c r="V142" s="27"/>
      <c r="W142" s="27"/>
      <c r="X142" s="27"/>
      <c r="Y142" s="11"/>
      <c r="Z142" s="27"/>
      <c r="AA142" s="27"/>
      <c r="AB142" s="27"/>
      <c r="AC142" s="11"/>
      <c r="AD142" s="27"/>
      <c r="AE142" s="27"/>
      <c r="AF142" s="27"/>
      <c r="AG142" s="28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ht="14.25" customHeight="1">
      <c r="A143" s="5"/>
      <c r="B143" s="27"/>
      <c r="C143" s="27"/>
      <c r="D143" s="27"/>
      <c r="E143" s="11"/>
      <c r="F143" s="27"/>
      <c r="G143" s="27"/>
      <c r="H143" s="27"/>
      <c r="I143" s="11"/>
      <c r="J143" s="27"/>
      <c r="K143" s="27"/>
      <c r="L143" s="27"/>
      <c r="M143" s="11"/>
      <c r="N143" s="27"/>
      <c r="O143" s="27"/>
      <c r="P143" s="27"/>
      <c r="Q143" s="11"/>
      <c r="R143" s="27"/>
      <c r="S143" s="27"/>
      <c r="T143" s="27"/>
      <c r="U143" s="11"/>
      <c r="V143" s="27"/>
      <c r="W143" s="27"/>
      <c r="X143" s="27"/>
      <c r="Y143" s="11"/>
      <c r="Z143" s="27"/>
      <c r="AA143" s="27"/>
      <c r="AB143" s="27"/>
      <c r="AC143" s="11"/>
      <c r="AD143" s="27"/>
      <c r="AE143" s="27"/>
      <c r="AF143" s="27"/>
      <c r="AG143" s="28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ht="14.25" customHeight="1">
      <c r="A144" s="5"/>
      <c r="B144" s="27"/>
      <c r="C144" s="27"/>
      <c r="D144" s="27"/>
      <c r="E144" s="11"/>
      <c r="F144" s="27"/>
      <c r="G144" s="27"/>
      <c r="H144" s="27"/>
      <c r="I144" s="11"/>
      <c r="J144" s="27"/>
      <c r="K144" s="27"/>
      <c r="L144" s="27"/>
      <c r="M144" s="11"/>
      <c r="N144" s="27"/>
      <c r="O144" s="27"/>
      <c r="P144" s="27"/>
      <c r="Q144" s="11"/>
      <c r="R144" s="27"/>
      <c r="S144" s="27"/>
      <c r="T144" s="27"/>
      <c r="U144" s="11"/>
      <c r="V144" s="27"/>
      <c r="W144" s="27"/>
      <c r="X144" s="27"/>
      <c r="Y144" s="11"/>
      <c r="Z144" s="27"/>
      <c r="AA144" s="27"/>
      <c r="AB144" s="27"/>
      <c r="AC144" s="11"/>
      <c r="AD144" s="27"/>
      <c r="AE144" s="27"/>
      <c r="AF144" s="27"/>
      <c r="AG144" s="28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ht="14.25" customHeight="1">
      <c r="A145" s="5"/>
      <c r="B145" s="27"/>
      <c r="C145" s="27"/>
      <c r="D145" s="27"/>
      <c r="E145" s="11"/>
      <c r="F145" s="27"/>
      <c r="G145" s="27"/>
      <c r="H145" s="27"/>
      <c r="I145" s="11"/>
      <c r="J145" s="27"/>
      <c r="K145" s="27"/>
      <c r="L145" s="27"/>
      <c r="M145" s="11"/>
      <c r="N145" s="27"/>
      <c r="O145" s="27"/>
      <c r="P145" s="27"/>
      <c r="Q145" s="11"/>
      <c r="R145" s="27"/>
      <c r="S145" s="27"/>
      <c r="T145" s="27"/>
      <c r="U145" s="11"/>
      <c r="V145" s="27"/>
      <c r="W145" s="27"/>
      <c r="X145" s="27"/>
      <c r="Y145" s="11"/>
      <c r="Z145" s="27"/>
      <c r="AA145" s="27"/>
      <c r="AB145" s="27"/>
      <c r="AC145" s="11"/>
      <c r="AD145" s="27"/>
      <c r="AE145" s="27"/>
      <c r="AF145" s="27"/>
      <c r="AG145" s="28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ht="14.25" customHeight="1">
      <c r="A146" s="5"/>
      <c r="B146" s="27"/>
      <c r="C146" s="27"/>
      <c r="D146" s="27"/>
      <c r="E146" s="11"/>
      <c r="F146" s="27"/>
      <c r="G146" s="27"/>
      <c r="H146" s="27"/>
      <c r="I146" s="11"/>
      <c r="J146" s="27"/>
      <c r="K146" s="27"/>
      <c r="L146" s="27"/>
      <c r="M146" s="11"/>
      <c r="N146" s="27"/>
      <c r="O146" s="27"/>
      <c r="P146" s="27"/>
      <c r="Q146" s="11"/>
      <c r="R146" s="27"/>
      <c r="S146" s="27"/>
      <c r="T146" s="27"/>
      <c r="U146" s="11"/>
      <c r="V146" s="27"/>
      <c r="W146" s="27"/>
      <c r="X146" s="27"/>
      <c r="Y146" s="11"/>
      <c r="Z146" s="27"/>
      <c r="AA146" s="27"/>
      <c r="AB146" s="27"/>
      <c r="AC146" s="11"/>
      <c r="AD146" s="27"/>
      <c r="AE146" s="27"/>
      <c r="AF146" s="27"/>
      <c r="AG146" s="2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ht="14.25" customHeight="1">
      <c r="A147" s="5"/>
      <c r="B147" s="27"/>
      <c r="C147" s="27"/>
      <c r="D147" s="27"/>
      <c r="E147" s="11"/>
      <c r="F147" s="27"/>
      <c r="G147" s="27"/>
      <c r="H147" s="27"/>
      <c r="I147" s="11"/>
      <c r="J147" s="27"/>
      <c r="K147" s="27"/>
      <c r="L147" s="27"/>
      <c r="M147" s="11"/>
      <c r="N147" s="27"/>
      <c r="O147" s="27"/>
      <c r="P147" s="27"/>
      <c r="Q147" s="11"/>
      <c r="R147" s="27"/>
      <c r="S147" s="27"/>
      <c r="T147" s="27"/>
      <c r="U147" s="11"/>
      <c r="V147" s="27"/>
      <c r="W147" s="27"/>
      <c r="X147" s="27"/>
      <c r="Y147" s="11"/>
      <c r="Z147" s="27"/>
      <c r="AA147" s="27"/>
      <c r="AB147" s="27"/>
      <c r="AC147" s="11"/>
      <c r="AD147" s="27"/>
      <c r="AE147" s="27"/>
      <c r="AF147" s="27"/>
      <c r="AG147" s="28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ht="14.25" customHeight="1">
      <c r="A148" s="5"/>
      <c r="B148" s="27"/>
      <c r="C148" s="27"/>
      <c r="D148" s="27"/>
      <c r="E148" s="11"/>
      <c r="F148" s="27"/>
      <c r="G148" s="27"/>
      <c r="H148" s="27"/>
      <c r="I148" s="11"/>
      <c r="J148" s="27"/>
      <c r="K148" s="27"/>
      <c r="L148" s="27"/>
      <c r="M148" s="11"/>
      <c r="N148" s="27"/>
      <c r="O148" s="27"/>
      <c r="P148" s="27"/>
      <c r="Q148" s="11"/>
      <c r="R148" s="27"/>
      <c r="S148" s="27"/>
      <c r="T148" s="27"/>
      <c r="U148" s="11"/>
      <c r="V148" s="27"/>
      <c r="W148" s="27"/>
      <c r="X148" s="27"/>
      <c r="Y148" s="11"/>
      <c r="Z148" s="27"/>
      <c r="AA148" s="27"/>
      <c r="AB148" s="27"/>
      <c r="AC148" s="11"/>
      <c r="AD148" s="27"/>
      <c r="AE148" s="27"/>
      <c r="AF148" s="27"/>
      <c r="AG148" s="28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ht="14.25" customHeight="1">
      <c r="A149" s="5"/>
      <c r="B149" s="27"/>
      <c r="C149" s="27"/>
      <c r="D149" s="27"/>
      <c r="E149" s="11"/>
      <c r="F149" s="27"/>
      <c r="G149" s="27"/>
      <c r="H149" s="27"/>
      <c r="I149" s="11"/>
      <c r="J149" s="27"/>
      <c r="K149" s="27"/>
      <c r="L149" s="27"/>
      <c r="M149" s="11"/>
      <c r="N149" s="27"/>
      <c r="O149" s="27"/>
      <c r="P149" s="27"/>
      <c r="Q149" s="11"/>
      <c r="R149" s="27"/>
      <c r="S149" s="27"/>
      <c r="T149" s="27"/>
      <c r="U149" s="11"/>
      <c r="V149" s="27"/>
      <c r="W149" s="27"/>
      <c r="X149" s="27"/>
      <c r="Y149" s="11"/>
      <c r="Z149" s="27"/>
      <c r="AA149" s="27"/>
      <c r="AB149" s="27"/>
      <c r="AC149" s="11"/>
      <c r="AD149" s="27"/>
      <c r="AE149" s="27"/>
      <c r="AF149" s="27"/>
      <c r="AG149" s="28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ht="14.25" customHeight="1">
      <c r="A150" s="5"/>
      <c r="B150" s="27"/>
      <c r="C150" s="27"/>
      <c r="D150" s="27"/>
      <c r="E150" s="11"/>
      <c r="F150" s="27"/>
      <c r="G150" s="27"/>
      <c r="H150" s="27"/>
      <c r="I150" s="11"/>
      <c r="J150" s="27"/>
      <c r="K150" s="27"/>
      <c r="L150" s="27"/>
      <c r="M150" s="11"/>
      <c r="N150" s="27"/>
      <c r="O150" s="27"/>
      <c r="P150" s="27"/>
      <c r="Q150" s="11"/>
      <c r="R150" s="27"/>
      <c r="S150" s="27"/>
      <c r="T150" s="27"/>
      <c r="U150" s="11"/>
      <c r="V150" s="27"/>
      <c r="W150" s="27"/>
      <c r="X150" s="27"/>
      <c r="Y150" s="11"/>
      <c r="Z150" s="27"/>
      <c r="AA150" s="27"/>
      <c r="AB150" s="27"/>
      <c r="AC150" s="11"/>
      <c r="AD150" s="27"/>
      <c r="AE150" s="27"/>
      <c r="AF150" s="27"/>
      <c r="AG150" s="28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ht="14.25" customHeight="1">
      <c r="A151" s="5"/>
      <c r="B151" s="27"/>
      <c r="C151" s="27"/>
      <c r="D151" s="27"/>
      <c r="E151" s="11"/>
      <c r="F151" s="27"/>
      <c r="G151" s="27"/>
      <c r="H151" s="27"/>
      <c r="I151" s="11"/>
      <c r="J151" s="27"/>
      <c r="K151" s="27"/>
      <c r="L151" s="27"/>
      <c r="M151" s="11"/>
      <c r="N151" s="27"/>
      <c r="O151" s="27"/>
      <c r="P151" s="27"/>
      <c r="Q151" s="11"/>
      <c r="R151" s="27"/>
      <c r="S151" s="27"/>
      <c r="T151" s="27"/>
      <c r="U151" s="11"/>
      <c r="V151" s="27"/>
      <c r="W151" s="27"/>
      <c r="X151" s="27"/>
      <c r="Y151" s="11"/>
      <c r="Z151" s="27"/>
      <c r="AA151" s="27"/>
      <c r="AB151" s="27"/>
      <c r="AC151" s="11"/>
      <c r="AD151" s="27"/>
      <c r="AE151" s="27"/>
      <c r="AF151" s="27"/>
      <c r="AG151" s="28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ht="14.25" customHeight="1">
      <c r="A152" s="5"/>
      <c r="B152" s="27"/>
      <c r="C152" s="27"/>
      <c r="D152" s="27"/>
      <c r="E152" s="11"/>
      <c r="F152" s="27"/>
      <c r="G152" s="27"/>
      <c r="H152" s="27"/>
      <c r="I152" s="11"/>
      <c r="J152" s="27"/>
      <c r="K152" s="27"/>
      <c r="L152" s="27"/>
      <c r="M152" s="11"/>
      <c r="N152" s="27"/>
      <c r="O152" s="27"/>
      <c r="P152" s="27"/>
      <c r="Q152" s="11"/>
      <c r="R152" s="27"/>
      <c r="S152" s="27"/>
      <c r="T152" s="27"/>
      <c r="U152" s="11"/>
      <c r="V152" s="27"/>
      <c r="W152" s="27"/>
      <c r="X152" s="27"/>
      <c r="Y152" s="11"/>
      <c r="Z152" s="27"/>
      <c r="AA152" s="27"/>
      <c r="AB152" s="27"/>
      <c r="AC152" s="11"/>
      <c r="AD152" s="27"/>
      <c r="AE152" s="27"/>
      <c r="AF152" s="27"/>
      <c r="AG152" s="28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ht="14.25" customHeight="1">
      <c r="A153" s="5"/>
      <c r="B153" s="27"/>
      <c r="C153" s="27"/>
      <c r="D153" s="27"/>
      <c r="E153" s="11"/>
      <c r="F153" s="27"/>
      <c r="G153" s="27"/>
      <c r="H153" s="27"/>
      <c r="I153" s="11"/>
      <c r="J153" s="27"/>
      <c r="K153" s="27"/>
      <c r="L153" s="27"/>
      <c r="M153" s="11"/>
      <c r="N153" s="27"/>
      <c r="O153" s="27"/>
      <c r="P153" s="27"/>
      <c r="Q153" s="11"/>
      <c r="R153" s="27"/>
      <c r="S153" s="27"/>
      <c r="T153" s="27"/>
      <c r="U153" s="11"/>
      <c r="V153" s="27"/>
      <c r="W153" s="27"/>
      <c r="X153" s="27"/>
      <c r="Y153" s="11"/>
      <c r="Z153" s="27"/>
      <c r="AA153" s="27"/>
      <c r="AB153" s="27"/>
      <c r="AC153" s="11"/>
      <c r="AD153" s="27"/>
      <c r="AE153" s="27"/>
      <c r="AF153" s="27"/>
      <c r="AG153" s="28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ht="14.25" customHeight="1">
      <c r="A154" s="5"/>
      <c r="B154" s="27"/>
      <c r="C154" s="27"/>
      <c r="D154" s="27"/>
      <c r="E154" s="11"/>
      <c r="F154" s="27"/>
      <c r="G154" s="27"/>
      <c r="H154" s="27"/>
      <c r="I154" s="11"/>
      <c r="J154" s="27"/>
      <c r="K154" s="27"/>
      <c r="L154" s="27"/>
      <c r="M154" s="11"/>
      <c r="N154" s="27"/>
      <c r="O154" s="27"/>
      <c r="P154" s="27"/>
      <c r="Q154" s="11"/>
      <c r="R154" s="27"/>
      <c r="S154" s="27"/>
      <c r="T154" s="27"/>
      <c r="U154" s="11"/>
      <c r="V154" s="27"/>
      <c r="W154" s="27"/>
      <c r="X154" s="27"/>
      <c r="Y154" s="11"/>
      <c r="Z154" s="27"/>
      <c r="AA154" s="27"/>
      <c r="AB154" s="27"/>
      <c r="AC154" s="11"/>
      <c r="AD154" s="27"/>
      <c r="AE154" s="27"/>
      <c r="AF154" s="27"/>
      <c r="AG154" s="28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ht="14.25" customHeight="1">
      <c r="A155" s="5"/>
      <c r="B155" s="27"/>
      <c r="C155" s="27"/>
      <c r="D155" s="27"/>
      <c r="E155" s="11"/>
      <c r="F155" s="27"/>
      <c r="G155" s="27"/>
      <c r="H155" s="27"/>
      <c r="I155" s="11"/>
      <c r="J155" s="27"/>
      <c r="K155" s="27"/>
      <c r="L155" s="27"/>
      <c r="M155" s="11"/>
      <c r="N155" s="27"/>
      <c r="O155" s="27"/>
      <c r="P155" s="27"/>
      <c r="Q155" s="11"/>
      <c r="R155" s="27"/>
      <c r="S155" s="27"/>
      <c r="T155" s="27"/>
      <c r="U155" s="11"/>
      <c r="V155" s="27"/>
      <c r="W155" s="27"/>
      <c r="X155" s="27"/>
      <c r="Y155" s="11"/>
      <c r="Z155" s="27"/>
      <c r="AA155" s="27"/>
      <c r="AB155" s="27"/>
      <c r="AC155" s="11"/>
      <c r="AD155" s="27"/>
      <c r="AE155" s="27"/>
      <c r="AF155" s="27"/>
      <c r="AG155" s="28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ht="14.25" customHeight="1">
      <c r="A156" s="5"/>
      <c r="B156" s="27"/>
      <c r="C156" s="27"/>
      <c r="D156" s="27"/>
      <c r="E156" s="11"/>
      <c r="F156" s="27"/>
      <c r="G156" s="27"/>
      <c r="H156" s="27"/>
      <c r="I156" s="11"/>
      <c r="J156" s="27"/>
      <c r="K156" s="27"/>
      <c r="L156" s="27"/>
      <c r="M156" s="11"/>
      <c r="N156" s="27"/>
      <c r="O156" s="27"/>
      <c r="P156" s="27"/>
      <c r="Q156" s="11"/>
      <c r="R156" s="27"/>
      <c r="S156" s="27"/>
      <c r="T156" s="27"/>
      <c r="U156" s="11"/>
      <c r="V156" s="27"/>
      <c r="W156" s="27"/>
      <c r="X156" s="27"/>
      <c r="Y156" s="11"/>
      <c r="Z156" s="27"/>
      <c r="AA156" s="27"/>
      <c r="AB156" s="27"/>
      <c r="AC156" s="11"/>
      <c r="AD156" s="27"/>
      <c r="AE156" s="27"/>
      <c r="AF156" s="27"/>
      <c r="AG156" s="28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ht="14.25" customHeight="1">
      <c r="A157" s="5"/>
      <c r="B157" s="27"/>
      <c r="C157" s="27"/>
      <c r="D157" s="27"/>
      <c r="E157" s="11"/>
      <c r="F157" s="27"/>
      <c r="G157" s="27"/>
      <c r="H157" s="27"/>
      <c r="I157" s="11"/>
      <c r="J157" s="27"/>
      <c r="K157" s="27"/>
      <c r="L157" s="27"/>
      <c r="M157" s="11"/>
      <c r="N157" s="27"/>
      <c r="O157" s="27"/>
      <c r="P157" s="27"/>
      <c r="Q157" s="11"/>
      <c r="R157" s="27"/>
      <c r="S157" s="27"/>
      <c r="T157" s="27"/>
      <c r="U157" s="11"/>
      <c r="V157" s="27"/>
      <c r="W157" s="27"/>
      <c r="X157" s="27"/>
      <c r="Y157" s="11"/>
      <c r="Z157" s="27"/>
      <c r="AA157" s="27"/>
      <c r="AB157" s="27"/>
      <c r="AC157" s="11"/>
      <c r="AD157" s="27"/>
      <c r="AE157" s="27"/>
      <c r="AF157" s="27"/>
      <c r="AG157" s="28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ht="14.25" customHeight="1">
      <c r="A158" s="5"/>
      <c r="B158" s="27"/>
      <c r="C158" s="27"/>
      <c r="D158" s="27"/>
      <c r="E158" s="11"/>
      <c r="F158" s="27"/>
      <c r="G158" s="27"/>
      <c r="H158" s="27"/>
      <c r="I158" s="11"/>
      <c r="J158" s="27"/>
      <c r="K158" s="27"/>
      <c r="L158" s="27"/>
      <c r="M158" s="11"/>
      <c r="N158" s="27"/>
      <c r="O158" s="27"/>
      <c r="P158" s="27"/>
      <c r="Q158" s="11"/>
      <c r="R158" s="27"/>
      <c r="S158" s="27"/>
      <c r="T158" s="27"/>
      <c r="U158" s="11"/>
      <c r="V158" s="27"/>
      <c r="W158" s="27"/>
      <c r="X158" s="27"/>
      <c r="Y158" s="11"/>
      <c r="Z158" s="27"/>
      <c r="AA158" s="27"/>
      <c r="AB158" s="27"/>
      <c r="AC158" s="11"/>
      <c r="AD158" s="27"/>
      <c r="AE158" s="27"/>
      <c r="AF158" s="27"/>
      <c r="AG158" s="28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ht="14.25" customHeight="1">
      <c r="A159" s="5"/>
      <c r="B159" s="27"/>
      <c r="C159" s="27"/>
      <c r="D159" s="27"/>
      <c r="E159" s="11"/>
      <c r="F159" s="27"/>
      <c r="G159" s="27"/>
      <c r="H159" s="27"/>
      <c r="I159" s="11"/>
      <c r="J159" s="27"/>
      <c r="K159" s="27"/>
      <c r="L159" s="27"/>
      <c r="M159" s="11"/>
      <c r="N159" s="27"/>
      <c r="O159" s="27"/>
      <c r="P159" s="27"/>
      <c r="Q159" s="11"/>
      <c r="R159" s="27"/>
      <c r="S159" s="27"/>
      <c r="T159" s="27"/>
      <c r="U159" s="11"/>
      <c r="V159" s="27"/>
      <c r="W159" s="27"/>
      <c r="X159" s="27"/>
      <c r="Y159" s="11"/>
      <c r="Z159" s="27"/>
      <c r="AA159" s="27"/>
      <c r="AB159" s="27"/>
      <c r="AC159" s="11"/>
      <c r="AD159" s="27"/>
      <c r="AE159" s="27"/>
      <c r="AF159" s="27"/>
      <c r="AG159" s="28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ht="14.25" customHeight="1">
      <c r="A160" s="5"/>
      <c r="B160" s="27"/>
      <c r="C160" s="27"/>
      <c r="D160" s="27"/>
      <c r="E160" s="11"/>
      <c r="F160" s="27"/>
      <c r="G160" s="27"/>
      <c r="H160" s="27"/>
      <c r="I160" s="11"/>
      <c r="J160" s="27"/>
      <c r="K160" s="27"/>
      <c r="L160" s="27"/>
      <c r="M160" s="11"/>
      <c r="N160" s="27"/>
      <c r="O160" s="27"/>
      <c r="P160" s="27"/>
      <c r="Q160" s="11"/>
      <c r="R160" s="27"/>
      <c r="S160" s="27"/>
      <c r="T160" s="27"/>
      <c r="U160" s="11"/>
      <c r="V160" s="27"/>
      <c r="W160" s="27"/>
      <c r="X160" s="27"/>
      <c r="Y160" s="11"/>
      <c r="Z160" s="27"/>
      <c r="AA160" s="27"/>
      <c r="AB160" s="27"/>
      <c r="AC160" s="11"/>
      <c r="AD160" s="27"/>
      <c r="AE160" s="27"/>
      <c r="AF160" s="27"/>
      <c r="AG160" s="28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ht="14.25" customHeight="1">
      <c r="A161" s="5"/>
      <c r="B161" s="27"/>
      <c r="C161" s="27"/>
      <c r="D161" s="27"/>
      <c r="E161" s="11"/>
      <c r="F161" s="27"/>
      <c r="G161" s="27"/>
      <c r="H161" s="27"/>
      <c r="I161" s="11"/>
      <c r="J161" s="27"/>
      <c r="K161" s="27"/>
      <c r="L161" s="27"/>
      <c r="M161" s="11"/>
      <c r="N161" s="27"/>
      <c r="O161" s="27"/>
      <c r="P161" s="27"/>
      <c r="Q161" s="11"/>
      <c r="R161" s="27"/>
      <c r="S161" s="27"/>
      <c r="T161" s="27"/>
      <c r="U161" s="11"/>
      <c r="V161" s="27"/>
      <c r="W161" s="27"/>
      <c r="X161" s="27"/>
      <c r="Y161" s="11"/>
      <c r="Z161" s="27"/>
      <c r="AA161" s="27"/>
      <c r="AB161" s="27"/>
      <c r="AC161" s="11"/>
      <c r="AD161" s="27"/>
      <c r="AE161" s="27"/>
      <c r="AF161" s="27"/>
      <c r="AG161" s="28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ht="14.25" customHeight="1">
      <c r="A162" s="5"/>
      <c r="B162" s="27"/>
      <c r="C162" s="27"/>
      <c r="D162" s="27"/>
      <c r="E162" s="11"/>
      <c r="F162" s="27"/>
      <c r="G162" s="27"/>
      <c r="H162" s="27"/>
      <c r="I162" s="11"/>
      <c r="J162" s="27"/>
      <c r="K162" s="27"/>
      <c r="L162" s="27"/>
      <c r="M162" s="11"/>
      <c r="N162" s="27"/>
      <c r="O162" s="27"/>
      <c r="P162" s="27"/>
      <c r="Q162" s="11"/>
      <c r="R162" s="27"/>
      <c r="S162" s="27"/>
      <c r="T162" s="27"/>
      <c r="U162" s="11"/>
      <c r="V162" s="27"/>
      <c r="W162" s="27"/>
      <c r="X162" s="27"/>
      <c r="Y162" s="11"/>
      <c r="Z162" s="27"/>
      <c r="AA162" s="27"/>
      <c r="AB162" s="27"/>
      <c r="AC162" s="11"/>
      <c r="AD162" s="27"/>
      <c r="AE162" s="27"/>
      <c r="AF162" s="27"/>
      <c r="AG162" s="28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ht="14.25" customHeight="1">
      <c r="A163" s="5"/>
      <c r="B163" s="27"/>
      <c r="C163" s="27"/>
      <c r="D163" s="27"/>
      <c r="E163" s="11"/>
      <c r="F163" s="27"/>
      <c r="G163" s="27"/>
      <c r="H163" s="27"/>
      <c r="I163" s="11"/>
      <c r="J163" s="27"/>
      <c r="K163" s="27"/>
      <c r="L163" s="27"/>
      <c r="M163" s="11"/>
      <c r="N163" s="27"/>
      <c r="O163" s="27"/>
      <c r="P163" s="27"/>
      <c r="Q163" s="11"/>
      <c r="R163" s="27"/>
      <c r="S163" s="27"/>
      <c r="T163" s="27"/>
      <c r="U163" s="11"/>
      <c r="V163" s="27"/>
      <c r="W163" s="27"/>
      <c r="X163" s="27"/>
      <c r="Y163" s="11"/>
      <c r="Z163" s="27"/>
      <c r="AA163" s="27"/>
      <c r="AB163" s="27"/>
      <c r="AC163" s="11"/>
      <c r="AD163" s="27"/>
      <c r="AE163" s="27"/>
      <c r="AF163" s="27"/>
      <c r="AG163" s="28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ht="14.25" customHeight="1">
      <c r="A164" s="5"/>
      <c r="B164" s="27"/>
      <c r="C164" s="27"/>
      <c r="D164" s="27"/>
      <c r="E164" s="11"/>
      <c r="F164" s="27"/>
      <c r="G164" s="27"/>
      <c r="H164" s="27"/>
      <c r="I164" s="11"/>
      <c r="J164" s="27"/>
      <c r="K164" s="27"/>
      <c r="L164" s="27"/>
      <c r="M164" s="11"/>
      <c r="N164" s="27"/>
      <c r="O164" s="27"/>
      <c r="P164" s="27"/>
      <c r="Q164" s="11"/>
      <c r="R164" s="27"/>
      <c r="S164" s="27"/>
      <c r="T164" s="27"/>
      <c r="U164" s="11"/>
      <c r="V164" s="27"/>
      <c r="W164" s="27"/>
      <c r="X164" s="27"/>
      <c r="Y164" s="11"/>
      <c r="Z164" s="27"/>
      <c r="AA164" s="27"/>
      <c r="AB164" s="27"/>
      <c r="AC164" s="11"/>
      <c r="AD164" s="27"/>
      <c r="AE164" s="27"/>
      <c r="AF164" s="27"/>
      <c r="AG164" s="28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ht="14.25" customHeight="1">
      <c r="A165" s="5"/>
      <c r="B165" s="27"/>
      <c r="C165" s="27"/>
      <c r="D165" s="27"/>
      <c r="E165" s="11"/>
      <c r="F165" s="27"/>
      <c r="G165" s="27"/>
      <c r="H165" s="27"/>
      <c r="I165" s="11"/>
      <c r="J165" s="27"/>
      <c r="K165" s="27"/>
      <c r="L165" s="27"/>
      <c r="M165" s="11"/>
      <c r="N165" s="27"/>
      <c r="O165" s="27"/>
      <c r="P165" s="27"/>
      <c r="Q165" s="11"/>
      <c r="R165" s="27"/>
      <c r="S165" s="27"/>
      <c r="T165" s="27"/>
      <c r="U165" s="11"/>
      <c r="V165" s="27"/>
      <c r="W165" s="27"/>
      <c r="X165" s="27"/>
      <c r="Y165" s="11"/>
      <c r="Z165" s="27"/>
      <c r="AA165" s="27"/>
      <c r="AB165" s="27"/>
      <c r="AC165" s="11"/>
      <c r="AD165" s="27"/>
      <c r="AE165" s="27"/>
      <c r="AF165" s="27"/>
      <c r="AG165" s="28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ht="14.25" customHeight="1">
      <c r="A166" s="5"/>
      <c r="B166" s="27"/>
      <c r="C166" s="27"/>
      <c r="D166" s="27"/>
      <c r="E166" s="11"/>
      <c r="F166" s="27"/>
      <c r="G166" s="27"/>
      <c r="H166" s="27"/>
      <c r="I166" s="11"/>
      <c r="J166" s="27"/>
      <c r="K166" s="27"/>
      <c r="L166" s="27"/>
      <c r="M166" s="11"/>
      <c r="N166" s="27"/>
      <c r="O166" s="27"/>
      <c r="P166" s="27"/>
      <c r="Q166" s="11"/>
      <c r="R166" s="27"/>
      <c r="S166" s="27"/>
      <c r="T166" s="27"/>
      <c r="U166" s="11"/>
      <c r="V166" s="27"/>
      <c r="W166" s="27"/>
      <c r="X166" s="27"/>
      <c r="Y166" s="11"/>
      <c r="Z166" s="27"/>
      <c r="AA166" s="27"/>
      <c r="AB166" s="27"/>
      <c r="AC166" s="11"/>
      <c r="AD166" s="27"/>
      <c r="AE166" s="27"/>
      <c r="AF166" s="27"/>
      <c r="AG166" s="28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ht="14.25" customHeight="1">
      <c r="A167" s="5"/>
      <c r="B167" s="27"/>
      <c r="C167" s="27"/>
      <c r="D167" s="27"/>
      <c r="E167" s="11"/>
      <c r="F167" s="27"/>
      <c r="G167" s="27"/>
      <c r="H167" s="27"/>
      <c r="I167" s="11"/>
      <c r="J167" s="27"/>
      <c r="K167" s="27"/>
      <c r="L167" s="27"/>
      <c r="M167" s="11"/>
      <c r="N167" s="27"/>
      <c r="O167" s="27"/>
      <c r="P167" s="27"/>
      <c r="Q167" s="11"/>
      <c r="R167" s="27"/>
      <c r="S167" s="27"/>
      <c r="T167" s="27"/>
      <c r="U167" s="11"/>
      <c r="V167" s="27"/>
      <c r="W167" s="27"/>
      <c r="X167" s="27"/>
      <c r="Y167" s="11"/>
      <c r="Z167" s="27"/>
      <c r="AA167" s="27"/>
      <c r="AB167" s="27"/>
      <c r="AC167" s="11"/>
      <c r="AD167" s="27"/>
      <c r="AE167" s="27"/>
      <c r="AF167" s="27"/>
      <c r="AG167" s="28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ht="14.25" customHeight="1">
      <c r="A168" s="5"/>
      <c r="B168" s="27"/>
      <c r="C168" s="27"/>
      <c r="D168" s="27"/>
      <c r="E168" s="11"/>
      <c r="F168" s="27"/>
      <c r="G168" s="27"/>
      <c r="H168" s="27"/>
      <c r="I168" s="11"/>
      <c r="J168" s="27"/>
      <c r="K168" s="27"/>
      <c r="L168" s="27"/>
      <c r="M168" s="11"/>
      <c r="N168" s="27"/>
      <c r="O168" s="27"/>
      <c r="P168" s="27"/>
      <c r="Q168" s="11"/>
      <c r="R168" s="27"/>
      <c r="S168" s="27"/>
      <c r="T168" s="27"/>
      <c r="U168" s="11"/>
      <c r="V168" s="27"/>
      <c r="W168" s="27"/>
      <c r="X168" s="27"/>
      <c r="Y168" s="11"/>
      <c r="Z168" s="27"/>
      <c r="AA168" s="27"/>
      <c r="AB168" s="27"/>
      <c r="AC168" s="11"/>
      <c r="AD168" s="27"/>
      <c r="AE168" s="27"/>
      <c r="AF168" s="27"/>
      <c r="AG168" s="28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ht="14.25" customHeight="1">
      <c r="A169" s="5"/>
      <c r="B169" s="27"/>
      <c r="C169" s="27"/>
      <c r="D169" s="27"/>
      <c r="E169" s="11"/>
      <c r="F169" s="27"/>
      <c r="G169" s="27"/>
      <c r="H169" s="27"/>
      <c r="I169" s="11"/>
      <c r="J169" s="27"/>
      <c r="K169" s="27"/>
      <c r="L169" s="27"/>
      <c r="M169" s="11"/>
      <c r="N169" s="27"/>
      <c r="O169" s="27"/>
      <c r="P169" s="27"/>
      <c r="Q169" s="11"/>
      <c r="R169" s="27"/>
      <c r="S169" s="27"/>
      <c r="T169" s="27"/>
      <c r="U169" s="11"/>
      <c r="V169" s="27"/>
      <c r="W169" s="27"/>
      <c r="X169" s="27"/>
      <c r="Y169" s="11"/>
      <c r="Z169" s="27"/>
      <c r="AA169" s="27"/>
      <c r="AB169" s="27"/>
      <c r="AC169" s="11"/>
      <c r="AD169" s="27"/>
      <c r="AE169" s="27"/>
      <c r="AF169" s="27"/>
      <c r="AG169" s="28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ht="14.25" customHeight="1">
      <c r="A170" s="5"/>
      <c r="B170" s="27"/>
      <c r="C170" s="27"/>
      <c r="D170" s="27"/>
      <c r="E170" s="11"/>
      <c r="F170" s="27"/>
      <c r="G170" s="27"/>
      <c r="H170" s="27"/>
      <c r="I170" s="11"/>
      <c r="J170" s="27"/>
      <c r="K170" s="27"/>
      <c r="L170" s="27"/>
      <c r="M170" s="11"/>
      <c r="N170" s="27"/>
      <c r="O170" s="27"/>
      <c r="P170" s="27"/>
      <c r="Q170" s="11"/>
      <c r="R170" s="27"/>
      <c r="S170" s="27"/>
      <c r="T170" s="27"/>
      <c r="U170" s="11"/>
      <c r="V170" s="27"/>
      <c r="W170" s="27"/>
      <c r="X170" s="27"/>
      <c r="Y170" s="11"/>
      <c r="Z170" s="27"/>
      <c r="AA170" s="27"/>
      <c r="AB170" s="27"/>
      <c r="AC170" s="11"/>
      <c r="AD170" s="27"/>
      <c r="AE170" s="27"/>
      <c r="AF170" s="27"/>
      <c r="AG170" s="28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ht="14.25" customHeight="1">
      <c r="A171" s="5"/>
      <c r="B171" s="27"/>
      <c r="C171" s="27"/>
      <c r="D171" s="27"/>
      <c r="E171" s="11"/>
      <c r="F171" s="27"/>
      <c r="G171" s="27"/>
      <c r="H171" s="27"/>
      <c r="I171" s="11"/>
      <c r="J171" s="27"/>
      <c r="K171" s="27"/>
      <c r="L171" s="27"/>
      <c r="M171" s="11"/>
      <c r="N171" s="27"/>
      <c r="O171" s="27"/>
      <c r="P171" s="27"/>
      <c r="Q171" s="11"/>
      <c r="R171" s="27"/>
      <c r="S171" s="27"/>
      <c r="T171" s="27"/>
      <c r="U171" s="11"/>
      <c r="V171" s="27"/>
      <c r="W171" s="27"/>
      <c r="X171" s="27"/>
      <c r="Y171" s="11"/>
      <c r="Z171" s="27"/>
      <c r="AA171" s="27"/>
      <c r="AB171" s="27"/>
      <c r="AC171" s="11"/>
      <c r="AD171" s="27"/>
      <c r="AE171" s="27"/>
      <c r="AF171" s="27"/>
      <c r="AG171" s="28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ht="14.25" customHeight="1">
      <c r="A172" s="5"/>
      <c r="B172" s="27"/>
      <c r="C172" s="27"/>
      <c r="D172" s="27"/>
      <c r="E172" s="11"/>
      <c r="F172" s="27"/>
      <c r="G172" s="27"/>
      <c r="H172" s="27"/>
      <c r="I172" s="11"/>
      <c r="J172" s="27"/>
      <c r="K172" s="27"/>
      <c r="L172" s="27"/>
      <c r="M172" s="11"/>
      <c r="N172" s="27"/>
      <c r="O172" s="27"/>
      <c r="P172" s="27"/>
      <c r="Q172" s="11"/>
      <c r="R172" s="27"/>
      <c r="S172" s="27"/>
      <c r="T172" s="27"/>
      <c r="U172" s="11"/>
      <c r="V172" s="27"/>
      <c r="W172" s="27"/>
      <c r="X172" s="27"/>
      <c r="Y172" s="11"/>
      <c r="Z172" s="27"/>
      <c r="AA172" s="27"/>
      <c r="AB172" s="27"/>
      <c r="AC172" s="11"/>
      <c r="AD172" s="27"/>
      <c r="AE172" s="27"/>
      <c r="AF172" s="27"/>
      <c r="AG172" s="28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ht="14.25" customHeight="1">
      <c r="A173" s="5"/>
      <c r="B173" s="27"/>
      <c r="C173" s="27"/>
      <c r="D173" s="27"/>
      <c r="E173" s="11"/>
      <c r="F173" s="27"/>
      <c r="G173" s="27"/>
      <c r="H173" s="27"/>
      <c r="I173" s="11"/>
      <c r="J173" s="27"/>
      <c r="K173" s="27"/>
      <c r="L173" s="27"/>
      <c r="M173" s="11"/>
      <c r="N173" s="27"/>
      <c r="O173" s="27"/>
      <c r="P173" s="27"/>
      <c r="Q173" s="11"/>
      <c r="R173" s="27"/>
      <c r="S173" s="27"/>
      <c r="T173" s="27"/>
      <c r="U173" s="11"/>
      <c r="V173" s="27"/>
      <c r="W173" s="27"/>
      <c r="X173" s="27"/>
      <c r="Y173" s="11"/>
      <c r="Z173" s="27"/>
      <c r="AA173" s="27"/>
      <c r="AB173" s="27"/>
      <c r="AC173" s="11"/>
      <c r="AD173" s="27"/>
      <c r="AE173" s="27"/>
      <c r="AF173" s="27"/>
      <c r="AG173" s="28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ht="14.25" customHeight="1">
      <c r="A174" s="5"/>
      <c r="B174" s="27"/>
      <c r="C174" s="27"/>
      <c r="D174" s="27"/>
      <c r="E174" s="11"/>
      <c r="F174" s="27"/>
      <c r="G174" s="27"/>
      <c r="H174" s="27"/>
      <c r="I174" s="11"/>
      <c r="J174" s="27"/>
      <c r="K174" s="27"/>
      <c r="L174" s="27"/>
      <c r="M174" s="11"/>
      <c r="N174" s="27"/>
      <c r="O174" s="27"/>
      <c r="P174" s="27"/>
      <c r="Q174" s="11"/>
      <c r="R174" s="27"/>
      <c r="S174" s="27"/>
      <c r="T174" s="27"/>
      <c r="U174" s="11"/>
      <c r="V174" s="27"/>
      <c r="W174" s="27"/>
      <c r="X174" s="27"/>
      <c r="Y174" s="11"/>
      <c r="Z174" s="27"/>
      <c r="AA174" s="27"/>
      <c r="AB174" s="27"/>
      <c r="AC174" s="11"/>
      <c r="AD174" s="27"/>
      <c r="AE174" s="27"/>
      <c r="AF174" s="27"/>
      <c r="AG174" s="28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ht="14.25" customHeight="1">
      <c r="A175" s="5"/>
      <c r="B175" s="27"/>
      <c r="C175" s="27"/>
      <c r="D175" s="27"/>
      <c r="E175" s="11"/>
      <c r="F175" s="27"/>
      <c r="G175" s="27"/>
      <c r="H175" s="27"/>
      <c r="I175" s="11"/>
      <c r="J175" s="27"/>
      <c r="K175" s="27"/>
      <c r="L175" s="27"/>
      <c r="M175" s="11"/>
      <c r="N175" s="27"/>
      <c r="O175" s="27"/>
      <c r="P175" s="27"/>
      <c r="Q175" s="11"/>
      <c r="R175" s="27"/>
      <c r="S175" s="27"/>
      <c r="T175" s="27"/>
      <c r="U175" s="11"/>
      <c r="V175" s="27"/>
      <c r="W175" s="27"/>
      <c r="X175" s="27"/>
      <c r="Y175" s="11"/>
      <c r="Z175" s="27"/>
      <c r="AA175" s="27"/>
      <c r="AB175" s="27"/>
      <c r="AC175" s="11"/>
      <c r="AD175" s="27"/>
      <c r="AE175" s="27"/>
      <c r="AF175" s="27"/>
      <c r="AG175" s="28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ht="14.25" customHeight="1">
      <c r="A176" s="5"/>
      <c r="B176" s="27"/>
      <c r="C176" s="27"/>
      <c r="D176" s="27"/>
      <c r="E176" s="11"/>
      <c r="F176" s="27"/>
      <c r="G176" s="27"/>
      <c r="H176" s="27"/>
      <c r="I176" s="11"/>
      <c r="J176" s="27"/>
      <c r="K176" s="27"/>
      <c r="L176" s="27"/>
      <c r="M176" s="11"/>
      <c r="N176" s="27"/>
      <c r="O176" s="27"/>
      <c r="P176" s="27"/>
      <c r="Q176" s="11"/>
      <c r="R176" s="27"/>
      <c r="S176" s="27"/>
      <c r="T176" s="27"/>
      <c r="U176" s="11"/>
      <c r="V176" s="27"/>
      <c r="W176" s="27"/>
      <c r="X176" s="27"/>
      <c r="Y176" s="11"/>
      <c r="Z176" s="27"/>
      <c r="AA176" s="27"/>
      <c r="AB176" s="27"/>
      <c r="AC176" s="11"/>
      <c r="AD176" s="27"/>
      <c r="AE176" s="27"/>
      <c r="AF176" s="27"/>
      <c r="AG176" s="28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ht="14.25" customHeight="1">
      <c r="A177" s="5"/>
      <c r="B177" s="27"/>
      <c r="C177" s="27"/>
      <c r="D177" s="27"/>
      <c r="E177" s="11"/>
      <c r="F177" s="27"/>
      <c r="G177" s="27"/>
      <c r="H177" s="27"/>
      <c r="I177" s="11"/>
      <c r="J177" s="27"/>
      <c r="K177" s="27"/>
      <c r="L177" s="27"/>
      <c r="M177" s="11"/>
      <c r="N177" s="27"/>
      <c r="O177" s="27"/>
      <c r="P177" s="27"/>
      <c r="Q177" s="11"/>
      <c r="R177" s="27"/>
      <c r="S177" s="27"/>
      <c r="T177" s="27"/>
      <c r="U177" s="11"/>
      <c r="V177" s="27"/>
      <c r="W177" s="27"/>
      <c r="X177" s="27"/>
      <c r="Y177" s="11"/>
      <c r="Z177" s="27"/>
      <c r="AA177" s="27"/>
      <c r="AB177" s="27"/>
      <c r="AC177" s="11"/>
      <c r="AD177" s="27"/>
      <c r="AE177" s="27"/>
      <c r="AF177" s="27"/>
      <c r="AG177" s="28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ht="14.25" customHeight="1">
      <c r="A178" s="5"/>
      <c r="B178" s="27"/>
      <c r="C178" s="27"/>
      <c r="D178" s="27"/>
      <c r="E178" s="11"/>
      <c r="F178" s="27"/>
      <c r="G178" s="27"/>
      <c r="H178" s="27"/>
      <c r="I178" s="11"/>
      <c r="J178" s="27"/>
      <c r="K178" s="27"/>
      <c r="L178" s="27"/>
      <c r="M178" s="11"/>
      <c r="N178" s="27"/>
      <c r="O178" s="27"/>
      <c r="P178" s="27"/>
      <c r="Q178" s="11"/>
      <c r="R178" s="27"/>
      <c r="S178" s="27"/>
      <c r="T178" s="27"/>
      <c r="U178" s="11"/>
      <c r="V178" s="27"/>
      <c r="W178" s="27"/>
      <c r="X178" s="27"/>
      <c r="Y178" s="11"/>
      <c r="Z178" s="27"/>
      <c r="AA178" s="27"/>
      <c r="AB178" s="27"/>
      <c r="AC178" s="11"/>
      <c r="AD178" s="27"/>
      <c r="AE178" s="27"/>
      <c r="AF178" s="27"/>
      <c r="AG178" s="28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ht="14.25" customHeight="1">
      <c r="A179" s="5"/>
      <c r="B179" s="27"/>
      <c r="C179" s="27"/>
      <c r="D179" s="27"/>
      <c r="E179" s="11"/>
      <c r="F179" s="27"/>
      <c r="G179" s="27"/>
      <c r="H179" s="27"/>
      <c r="I179" s="11"/>
      <c r="J179" s="27"/>
      <c r="K179" s="27"/>
      <c r="L179" s="27"/>
      <c r="M179" s="11"/>
      <c r="N179" s="27"/>
      <c r="O179" s="27"/>
      <c r="P179" s="27"/>
      <c r="Q179" s="11"/>
      <c r="R179" s="27"/>
      <c r="S179" s="27"/>
      <c r="T179" s="27"/>
      <c r="U179" s="11"/>
      <c r="V179" s="27"/>
      <c r="W179" s="27"/>
      <c r="X179" s="27"/>
      <c r="Y179" s="11"/>
      <c r="Z179" s="27"/>
      <c r="AA179" s="27"/>
      <c r="AB179" s="27"/>
      <c r="AC179" s="11"/>
      <c r="AD179" s="27"/>
      <c r="AE179" s="27"/>
      <c r="AF179" s="27"/>
      <c r="AG179" s="28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ht="14.25" customHeight="1">
      <c r="A180" s="5"/>
      <c r="B180" s="27"/>
      <c r="C180" s="27"/>
      <c r="D180" s="27"/>
      <c r="E180" s="11"/>
      <c r="F180" s="27"/>
      <c r="G180" s="27"/>
      <c r="H180" s="27"/>
      <c r="I180" s="11"/>
      <c r="J180" s="27"/>
      <c r="K180" s="27"/>
      <c r="L180" s="27"/>
      <c r="M180" s="11"/>
      <c r="N180" s="27"/>
      <c r="O180" s="27"/>
      <c r="P180" s="27"/>
      <c r="Q180" s="11"/>
      <c r="R180" s="27"/>
      <c r="S180" s="27"/>
      <c r="T180" s="27"/>
      <c r="U180" s="11"/>
      <c r="V180" s="27"/>
      <c r="W180" s="27"/>
      <c r="X180" s="27"/>
      <c r="Y180" s="11"/>
      <c r="Z180" s="27"/>
      <c r="AA180" s="27"/>
      <c r="AB180" s="27"/>
      <c r="AC180" s="11"/>
      <c r="AD180" s="27"/>
      <c r="AE180" s="27"/>
      <c r="AF180" s="27"/>
      <c r="AG180" s="28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ht="14.25" customHeight="1">
      <c r="A181" s="5"/>
      <c r="B181" s="27"/>
      <c r="C181" s="27"/>
      <c r="D181" s="27"/>
      <c r="E181" s="11"/>
      <c r="F181" s="27"/>
      <c r="G181" s="27"/>
      <c r="H181" s="27"/>
      <c r="I181" s="11"/>
      <c r="J181" s="27"/>
      <c r="K181" s="27"/>
      <c r="L181" s="27"/>
      <c r="M181" s="11"/>
      <c r="N181" s="27"/>
      <c r="O181" s="27"/>
      <c r="P181" s="27"/>
      <c r="Q181" s="11"/>
      <c r="R181" s="27"/>
      <c r="S181" s="27"/>
      <c r="T181" s="27"/>
      <c r="U181" s="11"/>
      <c r="V181" s="27"/>
      <c r="W181" s="27"/>
      <c r="X181" s="27"/>
      <c r="Y181" s="11"/>
      <c r="Z181" s="27"/>
      <c r="AA181" s="27"/>
      <c r="AB181" s="27"/>
      <c r="AC181" s="11"/>
      <c r="AD181" s="27"/>
      <c r="AE181" s="27"/>
      <c r="AF181" s="27"/>
      <c r="AG181" s="28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ht="14.25" customHeight="1">
      <c r="A182" s="5"/>
      <c r="B182" s="27"/>
      <c r="C182" s="27"/>
      <c r="D182" s="27"/>
      <c r="E182" s="11"/>
      <c r="F182" s="27"/>
      <c r="G182" s="27"/>
      <c r="H182" s="27"/>
      <c r="I182" s="11"/>
      <c r="J182" s="27"/>
      <c r="K182" s="27"/>
      <c r="L182" s="27"/>
      <c r="M182" s="11"/>
      <c r="N182" s="27"/>
      <c r="O182" s="27"/>
      <c r="P182" s="27"/>
      <c r="Q182" s="11"/>
      <c r="R182" s="27"/>
      <c r="S182" s="27"/>
      <c r="T182" s="27"/>
      <c r="U182" s="11"/>
      <c r="V182" s="27"/>
      <c r="W182" s="27"/>
      <c r="X182" s="27"/>
      <c r="Y182" s="11"/>
      <c r="Z182" s="27"/>
      <c r="AA182" s="27"/>
      <c r="AB182" s="27"/>
      <c r="AC182" s="11"/>
      <c r="AD182" s="27"/>
      <c r="AE182" s="27"/>
      <c r="AF182" s="27"/>
      <c r="AG182" s="28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ht="14.25" customHeight="1">
      <c r="A183" s="5"/>
      <c r="B183" s="27"/>
      <c r="C183" s="27"/>
      <c r="D183" s="27"/>
      <c r="E183" s="11"/>
      <c r="F183" s="27"/>
      <c r="G183" s="27"/>
      <c r="H183" s="27"/>
      <c r="I183" s="11"/>
      <c r="J183" s="27"/>
      <c r="K183" s="27"/>
      <c r="L183" s="27"/>
      <c r="M183" s="11"/>
      <c r="N183" s="27"/>
      <c r="O183" s="27"/>
      <c r="P183" s="27"/>
      <c r="Q183" s="11"/>
      <c r="R183" s="27"/>
      <c r="S183" s="27"/>
      <c r="T183" s="27"/>
      <c r="U183" s="11"/>
      <c r="V183" s="27"/>
      <c r="W183" s="27"/>
      <c r="X183" s="27"/>
      <c r="Y183" s="11"/>
      <c r="Z183" s="27"/>
      <c r="AA183" s="27"/>
      <c r="AB183" s="27"/>
      <c r="AC183" s="11"/>
      <c r="AD183" s="27"/>
      <c r="AE183" s="27"/>
      <c r="AF183" s="27"/>
      <c r="AG183" s="28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ht="14.25" customHeight="1">
      <c r="A184" s="5"/>
      <c r="B184" s="27"/>
      <c r="C184" s="27"/>
      <c r="D184" s="27"/>
      <c r="E184" s="11"/>
      <c r="F184" s="27"/>
      <c r="G184" s="27"/>
      <c r="H184" s="27"/>
      <c r="I184" s="11"/>
      <c r="J184" s="27"/>
      <c r="K184" s="27"/>
      <c r="L184" s="27"/>
      <c r="M184" s="11"/>
      <c r="N184" s="27"/>
      <c r="O184" s="27"/>
      <c r="P184" s="27"/>
      <c r="Q184" s="11"/>
      <c r="R184" s="27"/>
      <c r="S184" s="27"/>
      <c r="T184" s="27"/>
      <c r="U184" s="11"/>
      <c r="V184" s="27"/>
      <c r="W184" s="27"/>
      <c r="X184" s="27"/>
      <c r="Y184" s="11"/>
      <c r="Z184" s="27"/>
      <c r="AA184" s="27"/>
      <c r="AB184" s="27"/>
      <c r="AC184" s="11"/>
      <c r="AD184" s="27"/>
      <c r="AE184" s="27"/>
      <c r="AF184" s="27"/>
      <c r="AG184" s="28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ht="14.25" customHeight="1">
      <c r="A185" s="5"/>
      <c r="B185" s="27"/>
      <c r="C185" s="27"/>
      <c r="D185" s="27"/>
      <c r="E185" s="11"/>
      <c r="F185" s="27"/>
      <c r="G185" s="27"/>
      <c r="H185" s="27"/>
      <c r="I185" s="11"/>
      <c r="J185" s="27"/>
      <c r="K185" s="27"/>
      <c r="L185" s="27"/>
      <c r="M185" s="11"/>
      <c r="N185" s="27"/>
      <c r="O185" s="27"/>
      <c r="P185" s="27"/>
      <c r="Q185" s="11"/>
      <c r="R185" s="27"/>
      <c r="S185" s="27"/>
      <c r="T185" s="27"/>
      <c r="U185" s="11"/>
      <c r="V185" s="27"/>
      <c r="W185" s="27"/>
      <c r="X185" s="27"/>
      <c r="Y185" s="11"/>
      <c r="Z185" s="27"/>
      <c r="AA185" s="27"/>
      <c r="AB185" s="27"/>
      <c r="AC185" s="11"/>
      <c r="AD185" s="27"/>
      <c r="AE185" s="27"/>
      <c r="AF185" s="27"/>
      <c r="AG185" s="28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ht="14.25" customHeight="1">
      <c r="A186" s="5"/>
      <c r="B186" s="27"/>
      <c r="C186" s="27"/>
      <c r="D186" s="27"/>
      <c r="E186" s="11"/>
      <c r="F186" s="27"/>
      <c r="G186" s="27"/>
      <c r="H186" s="27"/>
      <c r="I186" s="11"/>
      <c r="J186" s="27"/>
      <c r="K186" s="27"/>
      <c r="L186" s="27"/>
      <c r="M186" s="11"/>
      <c r="N186" s="27"/>
      <c r="O186" s="27"/>
      <c r="P186" s="27"/>
      <c r="Q186" s="11"/>
      <c r="R186" s="27"/>
      <c r="S186" s="27"/>
      <c r="T186" s="27"/>
      <c r="U186" s="11"/>
      <c r="V186" s="27"/>
      <c r="W186" s="27"/>
      <c r="X186" s="27"/>
      <c r="Y186" s="11"/>
      <c r="Z186" s="27"/>
      <c r="AA186" s="27"/>
      <c r="AB186" s="27"/>
      <c r="AC186" s="11"/>
      <c r="AD186" s="27"/>
      <c r="AE186" s="27"/>
      <c r="AF186" s="27"/>
      <c r="AG186" s="28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ht="14.25" customHeight="1">
      <c r="A187" s="5"/>
      <c r="B187" s="27"/>
      <c r="C187" s="27"/>
      <c r="D187" s="27"/>
      <c r="E187" s="11"/>
      <c r="F187" s="27"/>
      <c r="G187" s="27"/>
      <c r="H187" s="27"/>
      <c r="I187" s="11"/>
      <c r="J187" s="27"/>
      <c r="K187" s="27"/>
      <c r="L187" s="27"/>
      <c r="M187" s="11"/>
      <c r="N187" s="27"/>
      <c r="O187" s="27"/>
      <c r="P187" s="27"/>
      <c r="Q187" s="11"/>
      <c r="R187" s="27"/>
      <c r="S187" s="27"/>
      <c r="T187" s="27"/>
      <c r="U187" s="11"/>
      <c r="V187" s="27"/>
      <c r="W187" s="27"/>
      <c r="X187" s="27"/>
      <c r="Y187" s="11"/>
      <c r="Z187" s="27"/>
      <c r="AA187" s="27"/>
      <c r="AB187" s="27"/>
      <c r="AC187" s="11"/>
      <c r="AD187" s="27"/>
      <c r="AE187" s="27"/>
      <c r="AF187" s="27"/>
      <c r="AG187" s="28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ht="14.25" customHeight="1">
      <c r="A188" s="5"/>
      <c r="B188" s="27"/>
      <c r="C188" s="27"/>
      <c r="D188" s="27"/>
      <c r="E188" s="11"/>
      <c r="F188" s="27"/>
      <c r="G188" s="27"/>
      <c r="H188" s="27"/>
      <c r="I188" s="11"/>
      <c r="J188" s="27"/>
      <c r="K188" s="27"/>
      <c r="L188" s="27"/>
      <c r="M188" s="11"/>
      <c r="N188" s="27"/>
      <c r="O188" s="27"/>
      <c r="P188" s="27"/>
      <c r="Q188" s="11"/>
      <c r="R188" s="27"/>
      <c r="S188" s="27"/>
      <c r="T188" s="27"/>
      <c r="U188" s="11"/>
      <c r="V188" s="27"/>
      <c r="W188" s="27"/>
      <c r="X188" s="27"/>
      <c r="Y188" s="11"/>
      <c r="Z188" s="27"/>
      <c r="AA188" s="27"/>
      <c r="AB188" s="27"/>
      <c r="AC188" s="11"/>
      <c r="AD188" s="27"/>
      <c r="AE188" s="27"/>
      <c r="AF188" s="27"/>
      <c r="AG188" s="28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ht="14.25" customHeight="1">
      <c r="A189" s="5"/>
      <c r="B189" s="27"/>
      <c r="C189" s="27"/>
      <c r="D189" s="27"/>
      <c r="E189" s="11"/>
      <c r="F189" s="27"/>
      <c r="G189" s="27"/>
      <c r="H189" s="27"/>
      <c r="I189" s="11"/>
      <c r="J189" s="27"/>
      <c r="K189" s="27"/>
      <c r="L189" s="27"/>
      <c r="M189" s="11"/>
      <c r="N189" s="27"/>
      <c r="O189" s="27"/>
      <c r="P189" s="27"/>
      <c r="Q189" s="11"/>
      <c r="R189" s="27"/>
      <c r="S189" s="27"/>
      <c r="T189" s="27"/>
      <c r="U189" s="11"/>
      <c r="V189" s="27"/>
      <c r="W189" s="27"/>
      <c r="X189" s="27"/>
      <c r="Y189" s="11"/>
      <c r="Z189" s="27"/>
      <c r="AA189" s="27"/>
      <c r="AB189" s="27"/>
      <c r="AC189" s="11"/>
      <c r="AD189" s="27"/>
      <c r="AE189" s="27"/>
      <c r="AF189" s="27"/>
      <c r="AG189" s="28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ht="14.25" customHeight="1">
      <c r="A190" s="5"/>
      <c r="B190" s="27"/>
      <c r="C190" s="27"/>
      <c r="D190" s="27"/>
      <c r="E190" s="11"/>
      <c r="F190" s="27"/>
      <c r="G190" s="27"/>
      <c r="H190" s="27"/>
      <c r="I190" s="11"/>
      <c r="J190" s="27"/>
      <c r="K190" s="27"/>
      <c r="L190" s="27"/>
      <c r="M190" s="11"/>
      <c r="N190" s="27"/>
      <c r="O190" s="27"/>
      <c r="P190" s="27"/>
      <c r="Q190" s="11"/>
      <c r="R190" s="27"/>
      <c r="S190" s="27"/>
      <c r="T190" s="27"/>
      <c r="U190" s="11"/>
      <c r="V190" s="27"/>
      <c r="W190" s="27"/>
      <c r="X190" s="27"/>
      <c r="Y190" s="11"/>
      <c r="Z190" s="27"/>
      <c r="AA190" s="27"/>
      <c r="AB190" s="27"/>
      <c r="AC190" s="11"/>
      <c r="AD190" s="27"/>
      <c r="AE190" s="27"/>
      <c r="AF190" s="27"/>
      <c r="AG190" s="28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ht="14.25" customHeight="1">
      <c r="A191" s="5"/>
      <c r="B191" s="27"/>
      <c r="C191" s="27"/>
      <c r="D191" s="27"/>
      <c r="E191" s="11"/>
      <c r="F191" s="27"/>
      <c r="G191" s="27"/>
      <c r="H191" s="27"/>
      <c r="I191" s="11"/>
      <c r="J191" s="27"/>
      <c r="K191" s="27"/>
      <c r="L191" s="27"/>
      <c r="M191" s="11"/>
      <c r="N191" s="27"/>
      <c r="O191" s="27"/>
      <c r="P191" s="27"/>
      <c r="Q191" s="11"/>
      <c r="R191" s="27"/>
      <c r="S191" s="27"/>
      <c r="T191" s="27"/>
      <c r="U191" s="11"/>
      <c r="V191" s="27"/>
      <c r="W191" s="27"/>
      <c r="X191" s="27"/>
      <c r="Y191" s="11"/>
      <c r="Z191" s="27"/>
      <c r="AA191" s="27"/>
      <c r="AB191" s="27"/>
      <c r="AC191" s="11"/>
      <c r="AD191" s="27"/>
      <c r="AE191" s="27"/>
      <c r="AF191" s="27"/>
      <c r="AG191" s="28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ht="14.25" customHeight="1">
      <c r="A192" s="5"/>
      <c r="B192" s="27"/>
      <c r="C192" s="27"/>
      <c r="D192" s="27"/>
      <c r="E192" s="11"/>
      <c r="F192" s="27"/>
      <c r="G192" s="27"/>
      <c r="H192" s="27"/>
      <c r="I192" s="11"/>
      <c r="J192" s="27"/>
      <c r="K192" s="27"/>
      <c r="L192" s="27"/>
      <c r="M192" s="11"/>
      <c r="N192" s="27"/>
      <c r="O192" s="27"/>
      <c r="P192" s="27"/>
      <c r="Q192" s="11"/>
      <c r="R192" s="27"/>
      <c r="S192" s="27"/>
      <c r="T192" s="27"/>
      <c r="U192" s="11"/>
      <c r="V192" s="27"/>
      <c r="W192" s="27"/>
      <c r="X192" s="27"/>
      <c r="Y192" s="11"/>
      <c r="Z192" s="27"/>
      <c r="AA192" s="27"/>
      <c r="AB192" s="27"/>
      <c r="AC192" s="11"/>
      <c r="AD192" s="27"/>
      <c r="AE192" s="27"/>
      <c r="AF192" s="27"/>
      <c r="AG192" s="28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ht="14.25" customHeight="1">
      <c r="A193" s="5"/>
      <c r="B193" s="27"/>
      <c r="C193" s="27"/>
      <c r="D193" s="27"/>
      <c r="E193" s="11"/>
      <c r="F193" s="27"/>
      <c r="G193" s="27"/>
      <c r="H193" s="27"/>
      <c r="I193" s="11"/>
      <c r="J193" s="27"/>
      <c r="K193" s="27"/>
      <c r="L193" s="27"/>
      <c r="M193" s="11"/>
      <c r="N193" s="27"/>
      <c r="O193" s="27"/>
      <c r="P193" s="27"/>
      <c r="Q193" s="11"/>
      <c r="R193" s="27"/>
      <c r="S193" s="27"/>
      <c r="T193" s="27"/>
      <c r="U193" s="11"/>
      <c r="V193" s="27"/>
      <c r="W193" s="27"/>
      <c r="X193" s="27"/>
      <c r="Y193" s="11"/>
      <c r="Z193" s="27"/>
      <c r="AA193" s="27"/>
      <c r="AB193" s="27"/>
      <c r="AC193" s="11"/>
      <c r="AD193" s="27"/>
      <c r="AE193" s="27"/>
      <c r="AF193" s="27"/>
      <c r="AG193" s="28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ht="14.25" customHeight="1">
      <c r="A194" s="5"/>
      <c r="B194" s="27"/>
      <c r="C194" s="27"/>
      <c r="D194" s="27"/>
      <c r="E194" s="11"/>
      <c r="F194" s="27"/>
      <c r="G194" s="27"/>
      <c r="H194" s="27"/>
      <c r="I194" s="11"/>
      <c r="J194" s="27"/>
      <c r="K194" s="27"/>
      <c r="L194" s="27"/>
      <c r="M194" s="11"/>
      <c r="N194" s="27"/>
      <c r="O194" s="27"/>
      <c r="P194" s="27"/>
      <c r="Q194" s="11"/>
      <c r="R194" s="27"/>
      <c r="S194" s="27"/>
      <c r="T194" s="27"/>
      <c r="U194" s="11"/>
      <c r="V194" s="27"/>
      <c r="W194" s="27"/>
      <c r="X194" s="27"/>
      <c r="Y194" s="11"/>
      <c r="Z194" s="27"/>
      <c r="AA194" s="27"/>
      <c r="AB194" s="27"/>
      <c r="AC194" s="11"/>
      <c r="AD194" s="27"/>
      <c r="AE194" s="27"/>
      <c r="AF194" s="27"/>
      <c r="AG194" s="28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ht="14.25" customHeight="1">
      <c r="A195" s="5"/>
      <c r="B195" s="27"/>
      <c r="C195" s="27"/>
      <c r="D195" s="27"/>
      <c r="E195" s="11"/>
      <c r="F195" s="27"/>
      <c r="G195" s="27"/>
      <c r="H195" s="27"/>
      <c r="I195" s="11"/>
      <c r="J195" s="27"/>
      <c r="K195" s="27"/>
      <c r="L195" s="27"/>
      <c r="M195" s="11"/>
      <c r="N195" s="27"/>
      <c r="O195" s="27"/>
      <c r="P195" s="27"/>
      <c r="Q195" s="11"/>
      <c r="R195" s="27"/>
      <c r="S195" s="27"/>
      <c r="T195" s="27"/>
      <c r="U195" s="11"/>
      <c r="V195" s="27"/>
      <c r="W195" s="27"/>
      <c r="X195" s="27"/>
      <c r="Y195" s="11"/>
      <c r="Z195" s="27"/>
      <c r="AA195" s="27"/>
      <c r="AB195" s="27"/>
      <c r="AC195" s="11"/>
      <c r="AD195" s="27"/>
      <c r="AE195" s="27"/>
      <c r="AF195" s="27"/>
      <c r="AG195" s="28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ht="14.25" customHeight="1">
      <c r="A196" s="5"/>
      <c r="B196" s="27"/>
      <c r="C196" s="27"/>
      <c r="D196" s="27"/>
      <c r="E196" s="11"/>
      <c r="F196" s="27"/>
      <c r="G196" s="27"/>
      <c r="H196" s="27"/>
      <c r="I196" s="11"/>
      <c r="J196" s="27"/>
      <c r="K196" s="27"/>
      <c r="L196" s="27"/>
      <c r="M196" s="11"/>
      <c r="N196" s="27"/>
      <c r="O196" s="27"/>
      <c r="P196" s="27"/>
      <c r="Q196" s="11"/>
      <c r="R196" s="27"/>
      <c r="S196" s="27"/>
      <c r="T196" s="27"/>
      <c r="U196" s="11"/>
      <c r="V196" s="27"/>
      <c r="W196" s="27"/>
      <c r="X196" s="27"/>
      <c r="Y196" s="11"/>
      <c r="Z196" s="27"/>
      <c r="AA196" s="27"/>
      <c r="AB196" s="27"/>
      <c r="AC196" s="11"/>
      <c r="AD196" s="27"/>
      <c r="AE196" s="27"/>
      <c r="AF196" s="27"/>
      <c r="AG196" s="28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ht="14.25" customHeight="1">
      <c r="A197" s="5"/>
      <c r="B197" s="27"/>
      <c r="C197" s="27"/>
      <c r="D197" s="27"/>
      <c r="E197" s="11"/>
      <c r="F197" s="27"/>
      <c r="G197" s="27"/>
      <c r="H197" s="27"/>
      <c r="I197" s="11"/>
      <c r="J197" s="27"/>
      <c r="K197" s="27"/>
      <c r="L197" s="27"/>
      <c r="M197" s="11"/>
      <c r="N197" s="27"/>
      <c r="O197" s="27"/>
      <c r="P197" s="27"/>
      <c r="Q197" s="11"/>
      <c r="R197" s="27"/>
      <c r="S197" s="27"/>
      <c r="T197" s="27"/>
      <c r="U197" s="11"/>
      <c r="V197" s="27"/>
      <c r="W197" s="27"/>
      <c r="X197" s="27"/>
      <c r="Y197" s="11"/>
      <c r="Z197" s="27"/>
      <c r="AA197" s="27"/>
      <c r="AB197" s="27"/>
      <c r="AC197" s="11"/>
      <c r="AD197" s="27"/>
      <c r="AE197" s="27"/>
      <c r="AF197" s="27"/>
      <c r="AG197" s="28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ht="14.25" customHeight="1">
      <c r="A198" s="5"/>
      <c r="B198" s="27"/>
      <c r="C198" s="27"/>
      <c r="D198" s="27"/>
      <c r="E198" s="11"/>
      <c r="F198" s="27"/>
      <c r="G198" s="27"/>
      <c r="H198" s="27"/>
      <c r="I198" s="11"/>
      <c r="J198" s="27"/>
      <c r="K198" s="27"/>
      <c r="L198" s="27"/>
      <c r="M198" s="11"/>
      <c r="N198" s="27"/>
      <c r="O198" s="27"/>
      <c r="P198" s="27"/>
      <c r="Q198" s="11"/>
      <c r="R198" s="27"/>
      <c r="S198" s="27"/>
      <c r="T198" s="27"/>
      <c r="U198" s="11"/>
      <c r="V198" s="27"/>
      <c r="W198" s="27"/>
      <c r="X198" s="27"/>
      <c r="Y198" s="11"/>
      <c r="Z198" s="27"/>
      <c r="AA198" s="27"/>
      <c r="AB198" s="27"/>
      <c r="AC198" s="11"/>
      <c r="AD198" s="27"/>
      <c r="AE198" s="27"/>
      <c r="AF198" s="27"/>
      <c r="AG198" s="28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ht="14.25" customHeight="1">
      <c r="A199" s="5"/>
      <c r="B199" s="27"/>
      <c r="C199" s="27"/>
      <c r="D199" s="27"/>
      <c r="E199" s="11"/>
      <c r="F199" s="27"/>
      <c r="G199" s="27"/>
      <c r="H199" s="27"/>
      <c r="I199" s="11"/>
      <c r="J199" s="27"/>
      <c r="K199" s="27"/>
      <c r="L199" s="27"/>
      <c r="M199" s="11"/>
      <c r="N199" s="27"/>
      <c r="O199" s="27"/>
      <c r="P199" s="27"/>
      <c r="Q199" s="11"/>
      <c r="R199" s="27"/>
      <c r="S199" s="27"/>
      <c r="T199" s="27"/>
      <c r="U199" s="11"/>
      <c r="V199" s="27"/>
      <c r="W199" s="27"/>
      <c r="X199" s="27"/>
      <c r="Y199" s="11"/>
      <c r="Z199" s="27"/>
      <c r="AA199" s="27"/>
      <c r="AB199" s="27"/>
      <c r="AC199" s="11"/>
      <c r="AD199" s="27"/>
      <c r="AE199" s="27"/>
      <c r="AF199" s="27"/>
      <c r="AG199" s="28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ht="14.25" customHeight="1">
      <c r="A200" s="5"/>
      <c r="B200" s="27"/>
      <c r="C200" s="27"/>
      <c r="D200" s="27"/>
      <c r="E200" s="11"/>
      <c r="F200" s="27"/>
      <c r="G200" s="27"/>
      <c r="H200" s="27"/>
      <c r="I200" s="11"/>
      <c r="J200" s="27"/>
      <c r="K200" s="27"/>
      <c r="L200" s="27"/>
      <c r="M200" s="11"/>
      <c r="N200" s="27"/>
      <c r="O200" s="27"/>
      <c r="P200" s="27"/>
      <c r="Q200" s="11"/>
      <c r="R200" s="27"/>
      <c r="S200" s="27"/>
      <c r="T200" s="27"/>
      <c r="U200" s="11"/>
      <c r="V200" s="27"/>
      <c r="W200" s="27"/>
      <c r="X200" s="27"/>
      <c r="Y200" s="11"/>
      <c r="Z200" s="27"/>
      <c r="AA200" s="27"/>
      <c r="AB200" s="27"/>
      <c r="AC200" s="11"/>
      <c r="AD200" s="27"/>
      <c r="AE200" s="27"/>
      <c r="AF200" s="27"/>
      <c r="AG200" s="28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ht="14.25" customHeight="1">
      <c r="A201" s="5"/>
      <c r="B201" s="27"/>
      <c r="C201" s="27"/>
      <c r="D201" s="27"/>
      <c r="E201" s="11"/>
      <c r="F201" s="27"/>
      <c r="G201" s="27"/>
      <c r="H201" s="27"/>
      <c r="I201" s="11"/>
      <c r="J201" s="27"/>
      <c r="K201" s="27"/>
      <c r="L201" s="27"/>
      <c r="M201" s="11"/>
      <c r="N201" s="27"/>
      <c r="O201" s="27"/>
      <c r="P201" s="27"/>
      <c r="Q201" s="11"/>
      <c r="R201" s="27"/>
      <c r="S201" s="27"/>
      <c r="T201" s="27"/>
      <c r="U201" s="11"/>
      <c r="V201" s="27"/>
      <c r="W201" s="27"/>
      <c r="X201" s="27"/>
      <c r="Y201" s="11"/>
      <c r="Z201" s="27"/>
      <c r="AA201" s="27"/>
      <c r="AB201" s="27"/>
      <c r="AC201" s="11"/>
      <c r="AD201" s="27"/>
      <c r="AE201" s="27"/>
      <c r="AF201" s="27"/>
      <c r="AG201" s="28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ht="14.25" customHeight="1">
      <c r="A202" s="5"/>
      <c r="B202" s="27"/>
      <c r="C202" s="27"/>
      <c r="D202" s="27"/>
      <c r="E202" s="11"/>
      <c r="F202" s="27"/>
      <c r="G202" s="27"/>
      <c r="H202" s="27"/>
      <c r="I202" s="11"/>
      <c r="J202" s="27"/>
      <c r="K202" s="27"/>
      <c r="L202" s="27"/>
      <c r="M202" s="11"/>
      <c r="N202" s="27"/>
      <c r="O202" s="27"/>
      <c r="P202" s="27"/>
      <c r="Q202" s="11"/>
      <c r="R202" s="27"/>
      <c r="S202" s="27"/>
      <c r="T202" s="27"/>
      <c r="U202" s="11"/>
      <c r="V202" s="27"/>
      <c r="W202" s="27"/>
      <c r="X202" s="27"/>
      <c r="Y202" s="11"/>
      <c r="Z202" s="27"/>
      <c r="AA202" s="27"/>
      <c r="AB202" s="27"/>
      <c r="AC202" s="11"/>
      <c r="AD202" s="27"/>
      <c r="AE202" s="27"/>
      <c r="AF202" s="27"/>
      <c r="AG202" s="28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ht="14.25" customHeight="1">
      <c r="A203" s="5"/>
      <c r="B203" s="27"/>
      <c r="C203" s="27"/>
      <c r="D203" s="27"/>
      <c r="E203" s="11"/>
      <c r="F203" s="27"/>
      <c r="G203" s="27"/>
      <c r="H203" s="27"/>
      <c r="I203" s="11"/>
      <c r="J203" s="27"/>
      <c r="K203" s="27"/>
      <c r="L203" s="27"/>
      <c r="M203" s="11"/>
      <c r="N203" s="27"/>
      <c r="O203" s="27"/>
      <c r="P203" s="27"/>
      <c r="Q203" s="11"/>
      <c r="R203" s="27"/>
      <c r="S203" s="27"/>
      <c r="T203" s="27"/>
      <c r="U203" s="11"/>
      <c r="V203" s="27"/>
      <c r="W203" s="27"/>
      <c r="X203" s="27"/>
      <c r="Y203" s="11"/>
      <c r="Z203" s="27"/>
      <c r="AA203" s="27"/>
      <c r="AB203" s="27"/>
      <c r="AC203" s="11"/>
      <c r="AD203" s="27"/>
      <c r="AE203" s="27"/>
      <c r="AF203" s="27"/>
      <c r="AG203" s="28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ht="14.25" customHeight="1">
      <c r="A204" s="5"/>
      <c r="B204" s="27"/>
      <c r="C204" s="27"/>
      <c r="D204" s="27"/>
      <c r="E204" s="11"/>
      <c r="F204" s="27"/>
      <c r="G204" s="27"/>
      <c r="H204" s="27"/>
      <c r="I204" s="11"/>
      <c r="J204" s="27"/>
      <c r="K204" s="27"/>
      <c r="L204" s="27"/>
      <c r="M204" s="11"/>
      <c r="N204" s="27"/>
      <c r="O204" s="27"/>
      <c r="P204" s="27"/>
      <c r="Q204" s="11"/>
      <c r="R204" s="27"/>
      <c r="S204" s="27"/>
      <c r="T204" s="27"/>
      <c r="U204" s="11"/>
      <c r="V204" s="27"/>
      <c r="W204" s="27"/>
      <c r="X204" s="27"/>
      <c r="Y204" s="11"/>
      <c r="Z204" s="27"/>
      <c r="AA204" s="27"/>
      <c r="AB204" s="27"/>
      <c r="AC204" s="11"/>
      <c r="AD204" s="27"/>
      <c r="AE204" s="27"/>
      <c r="AF204" s="27"/>
      <c r="AG204" s="28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ht="14.25" customHeight="1">
      <c r="A205" s="5"/>
      <c r="B205" s="27"/>
      <c r="C205" s="27"/>
      <c r="D205" s="27"/>
      <c r="E205" s="11"/>
      <c r="F205" s="27"/>
      <c r="G205" s="27"/>
      <c r="H205" s="27"/>
      <c r="I205" s="11"/>
      <c r="J205" s="27"/>
      <c r="K205" s="27"/>
      <c r="L205" s="27"/>
      <c r="M205" s="11"/>
      <c r="N205" s="27"/>
      <c r="O205" s="27"/>
      <c r="P205" s="27"/>
      <c r="Q205" s="11"/>
      <c r="R205" s="27"/>
      <c r="S205" s="27"/>
      <c r="T205" s="27"/>
      <c r="U205" s="11"/>
      <c r="V205" s="27"/>
      <c r="W205" s="27"/>
      <c r="X205" s="27"/>
      <c r="Y205" s="11"/>
      <c r="Z205" s="27"/>
      <c r="AA205" s="27"/>
      <c r="AB205" s="27"/>
      <c r="AC205" s="11"/>
      <c r="AD205" s="27"/>
      <c r="AE205" s="27"/>
      <c r="AF205" s="27"/>
      <c r="AG205" s="28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ht="14.25" customHeight="1">
      <c r="A206" s="5"/>
      <c r="B206" s="27"/>
      <c r="C206" s="27"/>
      <c r="D206" s="27"/>
      <c r="E206" s="11"/>
      <c r="F206" s="27"/>
      <c r="G206" s="27"/>
      <c r="H206" s="27"/>
      <c r="I206" s="11"/>
      <c r="J206" s="27"/>
      <c r="K206" s="27"/>
      <c r="L206" s="27"/>
      <c r="M206" s="11"/>
      <c r="N206" s="27"/>
      <c r="O206" s="27"/>
      <c r="P206" s="27"/>
      <c r="Q206" s="11"/>
      <c r="R206" s="27"/>
      <c r="S206" s="27"/>
      <c r="T206" s="27"/>
      <c r="U206" s="11"/>
      <c r="V206" s="27"/>
      <c r="W206" s="27"/>
      <c r="X206" s="27"/>
      <c r="Y206" s="11"/>
      <c r="Z206" s="27"/>
      <c r="AA206" s="27"/>
      <c r="AB206" s="27"/>
      <c r="AC206" s="11"/>
      <c r="AD206" s="27"/>
      <c r="AE206" s="27"/>
      <c r="AF206" s="27"/>
      <c r="AG206" s="28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ht="14.25" customHeight="1">
      <c r="A207" s="5"/>
      <c r="B207" s="27"/>
      <c r="C207" s="27"/>
      <c r="D207" s="27"/>
      <c r="E207" s="11"/>
      <c r="F207" s="27"/>
      <c r="G207" s="27"/>
      <c r="H207" s="27"/>
      <c r="I207" s="11"/>
      <c r="J207" s="27"/>
      <c r="K207" s="27"/>
      <c r="L207" s="27"/>
      <c r="M207" s="11"/>
      <c r="N207" s="27"/>
      <c r="O207" s="27"/>
      <c r="P207" s="27"/>
      <c r="Q207" s="11"/>
      <c r="R207" s="27"/>
      <c r="S207" s="27"/>
      <c r="T207" s="27"/>
      <c r="U207" s="11"/>
      <c r="V207" s="27"/>
      <c r="W207" s="27"/>
      <c r="X207" s="27"/>
      <c r="Y207" s="11"/>
      <c r="Z207" s="27"/>
      <c r="AA207" s="27"/>
      <c r="AB207" s="27"/>
      <c r="AC207" s="11"/>
      <c r="AD207" s="27"/>
      <c r="AE207" s="27"/>
      <c r="AF207" s="27"/>
      <c r="AG207" s="28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ht="14.25" customHeight="1">
      <c r="A208" s="5"/>
      <c r="B208" s="27"/>
      <c r="C208" s="27"/>
      <c r="D208" s="27"/>
      <c r="E208" s="11"/>
      <c r="F208" s="27"/>
      <c r="G208" s="27"/>
      <c r="H208" s="27"/>
      <c r="I208" s="11"/>
      <c r="J208" s="27"/>
      <c r="K208" s="27"/>
      <c r="L208" s="27"/>
      <c r="M208" s="11"/>
      <c r="N208" s="27"/>
      <c r="O208" s="27"/>
      <c r="P208" s="27"/>
      <c r="Q208" s="11"/>
      <c r="R208" s="27"/>
      <c r="S208" s="27"/>
      <c r="T208" s="27"/>
      <c r="U208" s="11"/>
      <c r="V208" s="27"/>
      <c r="W208" s="27"/>
      <c r="X208" s="27"/>
      <c r="Y208" s="11"/>
      <c r="Z208" s="27"/>
      <c r="AA208" s="27"/>
      <c r="AB208" s="27"/>
      <c r="AC208" s="11"/>
      <c r="AD208" s="27"/>
      <c r="AE208" s="27"/>
      <c r="AF208" s="27"/>
      <c r="AG208" s="28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ht="14.25" customHeight="1">
      <c r="A209" s="5"/>
      <c r="B209" s="27"/>
      <c r="C209" s="27"/>
      <c r="D209" s="27"/>
      <c r="E209" s="11"/>
      <c r="F209" s="27"/>
      <c r="G209" s="27"/>
      <c r="H209" s="27"/>
      <c r="I209" s="11"/>
      <c r="J209" s="27"/>
      <c r="K209" s="27"/>
      <c r="L209" s="27"/>
      <c r="M209" s="11"/>
      <c r="N209" s="27"/>
      <c r="O209" s="27"/>
      <c r="P209" s="27"/>
      <c r="Q209" s="11"/>
      <c r="R209" s="27"/>
      <c r="S209" s="27"/>
      <c r="T209" s="27"/>
      <c r="U209" s="11"/>
      <c r="V209" s="27"/>
      <c r="W209" s="27"/>
      <c r="X209" s="27"/>
      <c r="Y209" s="11"/>
      <c r="Z209" s="27"/>
      <c r="AA209" s="27"/>
      <c r="AB209" s="27"/>
      <c r="AC209" s="11"/>
      <c r="AD209" s="27"/>
      <c r="AE209" s="27"/>
      <c r="AF209" s="27"/>
      <c r="AG209" s="28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ht="14.25" customHeight="1">
      <c r="A210" s="5"/>
      <c r="B210" s="27"/>
      <c r="C210" s="27"/>
      <c r="D210" s="27"/>
      <c r="E210" s="11"/>
      <c r="F210" s="27"/>
      <c r="G210" s="27"/>
      <c r="H210" s="27"/>
      <c r="I210" s="11"/>
      <c r="J210" s="27"/>
      <c r="K210" s="27"/>
      <c r="L210" s="27"/>
      <c r="M210" s="11"/>
      <c r="N210" s="27"/>
      <c r="O210" s="27"/>
      <c r="P210" s="27"/>
      <c r="Q210" s="11"/>
      <c r="R210" s="27"/>
      <c r="S210" s="27"/>
      <c r="T210" s="27"/>
      <c r="U210" s="11"/>
      <c r="V210" s="27"/>
      <c r="W210" s="27"/>
      <c r="X210" s="27"/>
      <c r="Y210" s="11"/>
      <c r="Z210" s="27"/>
      <c r="AA210" s="27"/>
      <c r="AB210" s="27"/>
      <c r="AC210" s="11"/>
      <c r="AD210" s="27"/>
      <c r="AE210" s="27"/>
      <c r="AF210" s="27"/>
      <c r="AG210" s="28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ht="14.25" customHeight="1">
      <c r="A211" s="5"/>
      <c r="B211" s="27"/>
      <c r="C211" s="27"/>
      <c r="D211" s="27"/>
      <c r="E211" s="11"/>
      <c r="F211" s="27"/>
      <c r="G211" s="27"/>
      <c r="H211" s="27"/>
      <c r="I211" s="11"/>
      <c r="J211" s="27"/>
      <c r="K211" s="27"/>
      <c r="L211" s="27"/>
      <c r="M211" s="11"/>
      <c r="N211" s="27"/>
      <c r="O211" s="27"/>
      <c r="P211" s="27"/>
      <c r="Q211" s="11"/>
      <c r="R211" s="27"/>
      <c r="S211" s="27"/>
      <c r="T211" s="27"/>
      <c r="U211" s="11"/>
      <c r="V211" s="27"/>
      <c r="W211" s="27"/>
      <c r="X211" s="27"/>
      <c r="Y211" s="11"/>
      <c r="Z211" s="27"/>
      <c r="AA211" s="27"/>
      <c r="AB211" s="27"/>
      <c r="AC211" s="11"/>
      <c r="AD211" s="27"/>
      <c r="AE211" s="27"/>
      <c r="AF211" s="27"/>
      <c r="AG211" s="28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ht="14.25" customHeight="1">
      <c r="A212" s="5"/>
      <c r="B212" s="27"/>
      <c r="C212" s="27"/>
      <c r="D212" s="27"/>
      <c r="E212" s="11"/>
      <c r="F212" s="27"/>
      <c r="G212" s="27"/>
      <c r="H212" s="27"/>
      <c r="I212" s="11"/>
      <c r="J212" s="27"/>
      <c r="K212" s="27"/>
      <c r="L212" s="27"/>
      <c r="M212" s="11"/>
      <c r="N212" s="27"/>
      <c r="O212" s="27"/>
      <c r="P212" s="27"/>
      <c r="Q212" s="11"/>
      <c r="R212" s="27"/>
      <c r="S212" s="27"/>
      <c r="T212" s="27"/>
      <c r="U212" s="11"/>
      <c r="V212" s="27"/>
      <c r="W212" s="27"/>
      <c r="X212" s="27"/>
      <c r="Y212" s="11"/>
      <c r="Z212" s="27"/>
      <c r="AA212" s="27"/>
      <c r="AB212" s="27"/>
      <c r="AC212" s="11"/>
      <c r="AD212" s="27"/>
      <c r="AE212" s="27"/>
      <c r="AF212" s="27"/>
      <c r="AG212" s="28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ht="14.25" customHeight="1">
      <c r="A213" s="5"/>
      <c r="B213" s="27"/>
      <c r="C213" s="27"/>
      <c r="D213" s="27"/>
      <c r="E213" s="11"/>
      <c r="F213" s="27"/>
      <c r="G213" s="27"/>
      <c r="H213" s="27"/>
      <c r="I213" s="11"/>
      <c r="J213" s="27"/>
      <c r="K213" s="27"/>
      <c r="L213" s="27"/>
      <c r="M213" s="11"/>
      <c r="N213" s="27"/>
      <c r="O213" s="27"/>
      <c r="P213" s="27"/>
      <c r="Q213" s="11"/>
      <c r="R213" s="27"/>
      <c r="S213" s="27"/>
      <c r="T213" s="27"/>
      <c r="U213" s="11"/>
      <c r="V213" s="27"/>
      <c r="W213" s="27"/>
      <c r="X213" s="27"/>
      <c r="Y213" s="11"/>
      <c r="Z213" s="27"/>
      <c r="AA213" s="27"/>
      <c r="AB213" s="27"/>
      <c r="AC213" s="11"/>
      <c r="AD213" s="27"/>
      <c r="AE213" s="27"/>
      <c r="AF213" s="27"/>
      <c r="AG213" s="28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ht="14.25" customHeight="1">
      <c r="A214" s="5"/>
      <c r="B214" s="27"/>
      <c r="C214" s="27"/>
      <c r="D214" s="27"/>
      <c r="E214" s="11"/>
      <c r="F214" s="27"/>
      <c r="G214" s="27"/>
      <c r="H214" s="27"/>
      <c r="I214" s="11"/>
      <c r="J214" s="27"/>
      <c r="K214" s="27"/>
      <c r="L214" s="27"/>
      <c r="M214" s="11"/>
      <c r="N214" s="27"/>
      <c r="O214" s="27"/>
      <c r="P214" s="27"/>
      <c r="Q214" s="11"/>
      <c r="R214" s="27"/>
      <c r="S214" s="27"/>
      <c r="T214" s="27"/>
      <c r="U214" s="11"/>
      <c r="V214" s="27"/>
      <c r="W214" s="27"/>
      <c r="X214" s="27"/>
      <c r="Y214" s="11"/>
      <c r="Z214" s="27"/>
      <c r="AA214" s="27"/>
      <c r="AB214" s="27"/>
      <c r="AC214" s="11"/>
      <c r="AD214" s="27"/>
      <c r="AE214" s="27"/>
      <c r="AF214" s="27"/>
      <c r="AG214" s="28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ht="14.25" customHeight="1">
      <c r="A215" s="5"/>
      <c r="B215" s="27"/>
      <c r="C215" s="27"/>
      <c r="D215" s="27"/>
      <c r="E215" s="11"/>
      <c r="F215" s="27"/>
      <c r="G215" s="27"/>
      <c r="H215" s="27"/>
      <c r="I215" s="11"/>
      <c r="J215" s="27"/>
      <c r="K215" s="27"/>
      <c r="L215" s="27"/>
      <c r="M215" s="11"/>
      <c r="N215" s="27"/>
      <c r="O215" s="27"/>
      <c r="P215" s="27"/>
      <c r="Q215" s="11"/>
      <c r="R215" s="27"/>
      <c r="S215" s="27"/>
      <c r="T215" s="27"/>
      <c r="U215" s="11"/>
      <c r="V215" s="27"/>
      <c r="W215" s="27"/>
      <c r="X215" s="27"/>
      <c r="Y215" s="11"/>
      <c r="Z215" s="27"/>
      <c r="AA215" s="27"/>
      <c r="AB215" s="27"/>
      <c r="AC215" s="11"/>
      <c r="AD215" s="27"/>
      <c r="AE215" s="27"/>
      <c r="AF215" s="27"/>
      <c r="AG215" s="28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ht="14.25" customHeight="1">
      <c r="A216" s="5"/>
      <c r="B216" s="27"/>
      <c r="C216" s="27"/>
      <c r="D216" s="27"/>
      <c r="E216" s="11"/>
      <c r="F216" s="27"/>
      <c r="G216" s="27"/>
      <c r="H216" s="27"/>
      <c r="I216" s="11"/>
      <c r="J216" s="27"/>
      <c r="K216" s="27"/>
      <c r="L216" s="27"/>
      <c r="M216" s="11"/>
      <c r="N216" s="27"/>
      <c r="O216" s="27"/>
      <c r="P216" s="27"/>
      <c r="Q216" s="11"/>
      <c r="R216" s="27"/>
      <c r="S216" s="27"/>
      <c r="T216" s="27"/>
      <c r="U216" s="11"/>
      <c r="V216" s="27"/>
      <c r="W216" s="27"/>
      <c r="X216" s="27"/>
      <c r="Y216" s="11"/>
      <c r="Z216" s="27"/>
      <c r="AA216" s="27"/>
      <c r="AB216" s="27"/>
      <c r="AC216" s="11"/>
      <c r="AD216" s="27"/>
      <c r="AE216" s="27"/>
      <c r="AF216" s="27"/>
      <c r="AG216" s="28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ht="14.25" customHeight="1">
      <c r="A217" s="5"/>
      <c r="B217" s="27"/>
      <c r="C217" s="27"/>
      <c r="D217" s="27"/>
      <c r="E217" s="11"/>
      <c r="F217" s="27"/>
      <c r="G217" s="27"/>
      <c r="H217" s="27"/>
      <c r="I217" s="11"/>
      <c r="J217" s="27"/>
      <c r="K217" s="27"/>
      <c r="L217" s="27"/>
      <c r="M217" s="11"/>
      <c r="N217" s="27"/>
      <c r="O217" s="27"/>
      <c r="P217" s="27"/>
      <c r="Q217" s="11"/>
      <c r="R217" s="27"/>
      <c r="S217" s="27"/>
      <c r="T217" s="27"/>
      <c r="U217" s="11"/>
      <c r="V217" s="27"/>
      <c r="W217" s="27"/>
      <c r="X217" s="27"/>
      <c r="Y217" s="11"/>
      <c r="Z217" s="27"/>
      <c r="AA217" s="27"/>
      <c r="AB217" s="27"/>
      <c r="AC217" s="11"/>
      <c r="AD217" s="27"/>
      <c r="AE217" s="27"/>
      <c r="AF217" s="27"/>
      <c r="AG217" s="28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ht="14.25" customHeight="1">
      <c r="A218" s="5"/>
      <c r="B218" s="27"/>
      <c r="C218" s="27"/>
      <c r="D218" s="27"/>
      <c r="E218" s="11"/>
      <c r="F218" s="27"/>
      <c r="G218" s="27"/>
      <c r="H218" s="27"/>
      <c r="I218" s="11"/>
      <c r="J218" s="27"/>
      <c r="K218" s="27"/>
      <c r="L218" s="27"/>
      <c r="M218" s="11"/>
      <c r="N218" s="27"/>
      <c r="O218" s="27"/>
      <c r="P218" s="27"/>
      <c r="Q218" s="11"/>
      <c r="R218" s="27"/>
      <c r="S218" s="27"/>
      <c r="T218" s="27"/>
      <c r="U218" s="11"/>
      <c r="V218" s="27"/>
      <c r="W218" s="27"/>
      <c r="X218" s="27"/>
      <c r="Y218" s="11"/>
      <c r="Z218" s="27"/>
      <c r="AA218" s="27"/>
      <c r="AB218" s="27"/>
      <c r="AC218" s="11"/>
      <c r="AD218" s="27"/>
      <c r="AE218" s="27"/>
      <c r="AF218" s="27"/>
      <c r="AG218" s="28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ht="14.25" customHeight="1">
      <c r="A219" s="5"/>
      <c r="B219" s="27"/>
      <c r="C219" s="27"/>
      <c r="D219" s="27"/>
      <c r="E219" s="11"/>
      <c r="F219" s="27"/>
      <c r="G219" s="27"/>
      <c r="H219" s="27"/>
      <c r="I219" s="11"/>
      <c r="J219" s="27"/>
      <c r="K219" s="27"/>
      <c r="L219" s="27"/>
      <c r="M219" s="11"/>
      <c r="N219" s="27"/>
      <c r="O219" s="27"/>
      <c r="P219" s="27"/>
      <c r="Q219" s="11"/>
      <c r="R219" s="27"/>
      <c r="S219" s="27"/>
      <c r="T219" s="27"/>
      <c r="U219" s="11"/>
      <c r="V219" s="27"/>
      <c r="W219" s="27"/>
      <c r="X219" s="27"/>
      <c r="Y219" s="11"/>
      <c r="Z219" s="27"/>
      <c r="AA219" s="27"/>
      <c r="AB219" s="27"/>
      <c r="AC219" s="11"/>
      <c r="AD219" s="27"/>
      <c r="AE219" s="27"/>
      <c r="AF219" s="27"/>
      <c r="AG219" s="28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ht="14.25" customHeight="1">
      <c r="A220" s="5"/>
      <c r="B220" s="27"/>
      <c r="C220" s="27"/>
      <c r="D220" s="27"/>
      <c r="E220" s="11"/>
      <c r="F220" s="27"/>
      <c r="G220" s="27"/>
      <c r="H220" s="27"/>
      <c r="I220" s="11"/>
      <c r="J220" s="27"/>
      <c r="K220" s="27"/>
      <c r="L220" s="27"/>
      <c r="M220" s="11"/>
      <c r="N220" s="27"/>
      <c r="O220" s="27"/>
      <c r="P220" s="27"/>
      <c r="Q220" s="11"/>
      <c r="R220" s="27"/>
      <c r="S220" s="27"/>
      <c r="T220" s="27"/>
      <c r="U220" s="11"/>
      <c r="V220" s="27"/>
      <c r="W220" s="27"/>
      <c r="X220" s="27"/>
      <c r="Y220" s="11"/>
      <c r="Z220" s="27"/>
      <c r="AA220" s="27"/>
      <c r="AB220" s="27"/>
      <c r="AC220" s="11"/>
      <c r="AD220" s="27"/>
      <c r="AE220" s="27"/>
      <c r="AF220" s="27"/>
      <c r="AG220" s="28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ht="14.25" customHeight="1">
      <c r="A221" s="5"/>
      <c r="B221" s="27"/>
      <c r="C221" s="27"/>
      <c r="D221" s="27"/>
      <c r="E221" s="11"/>
      <c r="F221" s="27"/>
      <c r="G221" s="27"/>
      <c r="H221" s="27"/>
      <c r="I221" s="11"/>
      <c r="J221" s="27"/>
      <c r="K221" s="27"/>
      <c r="L221" s="27"/>
      <c r="M221" s="11"/>
      <c r="N221" s="27"/>
      <c r="O221" s="27"/>
      <c r="P221" s="27"/>
      <c r="Q221" s="11"/>
      <c r="R221" s="27"/>
      <c r="S221" s="27"/>
      <c r="T221" s="27"/>
      <c r="U221" s="11"/>
      <c r="V221" s="27"/>
      <c r="W221" s="27"/>
      <c r="X221" s="27"/>
      <c r="Y221" s="11"/>
      <c r="Z221" s="27"/>
      <c r="AA221" s="27"/>
      <c r="AB221" s="27"/>
      <c r="AC221" s="11"/>
      <c r="AD221" s="27"/>
      <c r="AE221" s="27"/>
      <c r="AF221" s="27"/>
      <c r="AG221" s="28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ht="14.25" customHeight="1">
      <c r="A222" s="5"/>
      <c r="B222" s="27"/>
      <c r="C222" s="27"/>
      <c r="D222" s="27"/>
      <c r="E222" s="11"/>
      <c r="F222" s="27"/>
      <c r="G222" s="27"/>
      <c r="H222" s="27"/>
      <c r="I222" s="11"/>
      <c r="J222" s="27"/>
      <c r="K222" s="27"/>
      <c r="L222" s="27"/>
      <c r="M222" s="11"/>
      <c r="N222" s="27"/>
      <c r="O222" s="27"/>
      <c r="P222" s="27"/>
      <c r="Q222" s="11"/>
      <c r="R222" s="27"/>
      <c r="S222" s="27"/>
      <c r="T222" s="27"/>
      <c r="U222" s="11"/>
      <c r="V222" s="27"/>
      <c r="W222" s="27"/>
      <c r="X222" s="27"/>
      <c r="Y222" s="11"/>
      <c r="Z222" s="27"/>
      <c r="AA222" s="27"/>
      <c r="AB222" s="27"/>
      <c r="AC222" s="11"/>
      <c r="AD222" s="27"/>
      <c r="AE222" s="27"/>
      <c r="AF222" s="27"/>
      <c r="AG222" s="28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ht="14.25" customHeight="1">
      <c r="A223" s="5"/>
      <c r="B223" s="27"/>
      <c r="C223" s="27"/>
      <c r="D223" s="27"/>
      <c r="E223" s="11"/>
      <c r="F223" s="27"/>
      <c r="G223" s="27"/>
      <c r="H223" s="27"/>
      <c r="I223" s="11"/>
      <c r="J223" s="27"/>
      <c r="K223" s="27"/>
      <c r="L223" s="27"/>
      <c r="M223" s="11"/>
      <c r="N223" s="27"/>
      <c r="O223" s="27"/>
      <c r="P223" s="27"/>
      <c r="Q223" s="11"/>
      <c r="R223" s="27"/>
      <c r="S223" s="27"/>
      <c r="T223" s="27"/>
      <c r="U223" s="11"/>
      <c r="V223" s="27"/>
      <c r="W223" s="27"/>
      <c r="X223" s="27"/>
      <c r="Y223" s="11"/>
      <c r="Z223" s="27"/>
      <c r="AA223" s="27"/>
      <c r="AB223" s="27"/>
      <c r="AC223" s="11"/>
      <c r="AD223" s="27"/>
      <c r="AE223" s="27"/>
      <c r="AF223" s="27"/>
      <c r="AG223" s="28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ht="14.25" customHeight="1">
      <c r="A224" s="5"/>
      <c r="B224" s="27"/>
      <c r="C224" s="27"/>
      <c r="D224" s="27"/>
      <c r="E224" s="11"/>
      <c r="F224" s="27"/>
      <c r="G224" s="27"/>
      <c r="H224" s="27"/>
      <c r="I224" s="11"/>
      <c r="J224" s="27"/>
      <c r="K224" s="27"/>
      <c r="L224" s="27"/>
      <c r="M224" s="11"/>
      <c r="N224" s="27"/>
      <c r="O224" s="27"/>
      <c r="P224" s="27"/>
      <c r="Q224" s="11"/>
      <c r="R224" s="27"/>
      <c r="S224" s="27"/>
      <c r="T224" s="27"/>
      <c r="U224" s="11"/>
      <c r="V224" s="27"/>
      <c r="W224" s="27"/>
      <c r="X224" s="27"/>
      <c r="Y224" s="11"/>
      <c r="Z224" s="27"/>
      <c r="AA224" s="27"/>
      <c r="AB224" s="27"/>
      <c r="AC224" s="11"/>
      <c r="AD224" s="27"/>
      <c r="AE224" s="27"/>
      <c r="AF224" s="27"/>
      <c r="AG224" s="28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ht="14.25" customHeight="1">
      <c r="A225" s="5"/>
      <c r="B225" s="27"/>
      <c r="C225" s="27"/>
      <c r="D225" s="27"/>
      <c r="E225" s="11"/>
      <c r="F225" s="27"/>
      <c r="G225" s="27"/>
      <c r="H225" s="27"/>
      <c r="I225" s="11"/>
      <c r="J225" s="27"/>
      <c r="K225" s="27"/>
      <c r="L225" s="27"/>
      <c r="M225" s="11"/>
      <c r="N225" s="27"/>
      <c r="O225" s="27"/>
      <c r="P225" s="27"/>
      <c r="Q225" s="11"/>
      <c r="R225" s="27"/>
      <c r="S225" s="27"/>
      <c r="T225" s="27"/>
      <c r="U225" s="11"/>
      <c r="V225" s="27"/>
      <c r="W225" s="27"/>
      <c r="X225" s="27"/>
      <c r="Y225" s="11"/>
      <c r="Z225" s="27"/>
      <c r="AA225" s="27"/>
      <c r="AB225" s="27"/>
      <c r="AC225" s="11"/>
      <c r="AD225" s="27"/>
      <c r="AE225" s="27"/>
      <c r="AF225" s="27"/>
      <c r="AG225" s="28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ht="14.25" customHeight="1">
      <c r="A226" s="5"/>
      <c r="B226" s="27"/>
      <c r="C226" s="27"/>
      <c r="D226" s="27"/>
      <c r="E226" s="11"/>
      <c r="F226" s="27"/>
      <c r="G226" s="27"/>
      <c r="H226" s="27"/>
      <c r="I226" s="11"/>
      <c r="J226" s="27"/>
      <c r="K226" s="27"/>
      <c r="L226" s="27"/>
      <c r="M226" s="11"/>
      <c r="N226" s="27"/>
      <c r="O226" s="27"/>
      <c r="P226" s="27"/>
      <c r="Q226" s="11"/>
      <c r="R226" s="27"/>
      <c r="S226" s="27"/>
      <c r="T226" s="27"/>
      <c r="U226" s="11"/>
      <c r="V226" s="27"/>
      <c r="W226" s="27"/>
      <c r="X226" s="27"/>
      <c r="Y226" s="11"/>
      <c r="Z226" s="27"/>
      <c r="AA226" s="27"/>
      <c r="AB226" s="27"/>
      <c r="AC226" s="11"/>
      <c r="AD226" s="27"/>
      <c r="AE226" s="27"/>
      <c r="AF226" s="27"/>
      <c r="AG226" s="28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ht="14.25" customHeight="1">
      <c r="A227" s="5"/>
      <c r="B227" s="27"/>
      <c r="C227" s="27"/>
      <c r="D227" s="27"/>
      <c r="E227" s="11"/>
      <c r="F227" s="27"/>
      <c r="G227" s="27"/>
      <c r="H227" s="27"/>
      <c r="I227" s="11"/>
      <c r="J227" s="27"/>
      <c r="K227" s="27"/>
      <c r="L227" s="27"/>
      <c r="M227" s="11"/>
      <c r="N227" s="27"/>
      <c r="O227" s="27"/>
      <c r="P227" s="27"/>
      <c r="Q227" s="11"/>
      <c r="R227" s="27"/>
      <c r="S227" s="27"/>
      <c r="T227" s="27"/>
      <c r="U227" s="11"/>
      <c r="V227" s="27"/>
      <c r="W227" s="27"/>
      <c r="X227" s="27"/>
      <c r="Y227" s="11"/>
      <c r="Z227" s="27"/>
      <c r="AA227" s="27"/>
      <c r="AB227" s="27"/>
      <c r="AC227" s="11"/>
      <c r="AD227" s="27"/>
      <c r="AE227" s="27"/>
      <c r="AF227" s="27"/>
      <c r="AG227" s="28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ht="14.25" customHeight="1">
      <c r="A228" s="5"/>
      <c r="B228" s="27"/>
      <c r="C228" s="27"/>
      <c r="D228" s="27"/>
      <c r="E228" s="11"/>
      <c r="F228" s="27"/>
      <c r="G228" s="27"/>
      <c r="H228" s="27"/>
      <c r="I228" s="11"/>
      <c r="J228" s="27"/>
      <c r="K228" s="27"/>
      <c r="L228" s="27"/>
      <c r="M228" s="11"/>
      <c r="N228" s="27"/>
      <c r="O228" s="27"/>
      <c r="P228" s="27"/>
      <c r="Q228" s="11"/>
      <c r="R228" s="27"/>
      <c r="S228" s="27"/>
      <c r="T228" s="27"/>
      <c r="U228" s="11"/>
      <c r="V228" s="27"/>
      <c r="W228" s="27"/>
      <c r="X228" s="27"/>
      <c r="Y228" s="11"/>
      <c r="Z228" s="27"/>
      <c r="AA228" s="27"/>
      <c r="AB228" s="27"/>
      <c r="AC228" s="11"/>
      <c r="AD228" s="27"/>
      <c r="AE228" s="27"/>
      <c r="AF228" s="27"/>
      <c r="AG228" s="28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ht="14.25" customHeight="1">
      <c r="A229" s="5"/>
      <c r="B229" s="27"/>
      <c r="C229" s="27"/>
      <c r="D229" s="27"/>
      <c r="E229" s="11"/>
      <c r="F229" s="27"/>
      <c r="G229" s="27"/>
      <c r="H229" s="27"/>
      <c r="I229" s="11"/>
      <c r="J229" s="27"/>
      <c r="K229" s="27"/>
      <c r="L229" s="27"/>
      <c r="M229" s="11"/>
      <c r="N229" s="27"/>
      <c r="O229" s="27"/>
      <c r="P229" s="27"/>
      <c r="Q229" s="11"/>
      <c r="R229" s="27"/>
      <c r="S229" s="27"/>
      <c r="T229" s="27"/>
      <c r="U229" s="11"/>
      <c r="V229" s="27"/>
      <c r="W229" s="27"/>
      <c r="X229" s="27"/>
      <c r="Y229" s="11"/>
      <c r="Z229" s="27"/>
      <c r="AA229" s="27"/>
      <c r="AB229" s="27"/>
      <c r="AC229" s="11"/>
      <c r="AD229" s="27"/>
      <c r="AE229" s="27"/>
      <c r="AF229" s="27"/>
      <c r="AG229" s="28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ht="14.25" customHeight="1">
      <c r="A230" s="5"/>
      <c r="B230" s="27"/>
      <c r="C230" s="27"/>
      <c r="D230" s="27"/>
      <c r="E230" s="11"/>
      <c r="F230" s="27"/>
      <c r="G230" s="27"/>
      <c r="H230" s="27"/>
      <c r="I230" s="11"/>
      <c r="J230" s="27"/>
      <c r="K230" s="27"/>
      <c r="L230" s="27"/>
      <c r="M230" s="11"/>
      <c r="N230" s="27"/>
      <c r="O230" s="27"/>
      <c r="P230" s="27"/>
      <c r="Q230" s="11"/>
      <c r="R230" s="27"/>
      <c r="S230" s="27"/>
      <c r="T230" s="27"/>
      <c r="U230" s="11"/>
      <c r="V230" s="27"/>
      <c r="W230" s="27"/>
      <c r="X230" s="27"/>
      <c r="Y230" s="11"/>
      <c r="Z230" s="27"/>
      <c r="AA230" s="27"/>
      <c r="AB230" s="27"/>
      <c r="AC230" s="11"/>
      <c r="AD230" s="27"/>
      <c r="AE230" s="27"/>
      <c r="AF230" s="27"/>
      <c r="AG230" s="28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ht="14.25" customHeight="1">
      <c r="A231" s="5"/>
      <c r="B231" s="27"/>
      <c r="C231" s="27"/>
      <c r="D231" s="27"/>
      <c r="E231" s="11"/>
      <c r="F231" s="27"/>
      <c r="G231" s="27"/>
      <c r="H231" s="27"/>
      <c r="I231" s="11"/>
      <c r="J231" s="27"/>
      <c r="K231" s="27"/>
      <c r="L231" s="27"/>
      <c r="M231" s="11"/>
      <c r="N231" s="27"/>
      <c r="O231" s="27"/>
      <c r="P231" s="27"/>
      <c r="Q231" s="11"/>
      <c r="R231" s="27"/>
      <c r="S231" s="27"/>
      <c r="T231" s="27"/>
      <c r="U231" s="11"/>
      <c r="V231" s="27"/>
      <c r="W231" s="27"/>
      <c r="X231" s="27"/>
      <c r="Y231" s="11"/>
      <c r="Z231" s="27"/>
      <c r="AA231" s="27"/>
      <c r="AB231" s="27"/>
      <c r="AC231" s="11"/>
      <c r="AD231" s="27"/>
      <c r="AE231" s="27"/>
      <c r="AF231" s="27"/>
      <c r="AG231" s="28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ht="15.75" customHeight="1">
      <c r="A232" s="5"/>
      <c r="E232" s="5"/>
      <c r="I232" s="5"/>
      <c r="M232" s="5"/>
      <c r="Q232" s="5"/>
      <c r="U232" s="5"/>
      <c r="Y232" s="5"/>
      <c r="AC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ht="15.75" customHeight="1">
      <c r="A233" s="5"/>
      <c r="E233" s="5"/>
      <c r="I233" s="5"/>
      <c r="M233" s="5"/>
      <c r="Q233" s="5"/>
      <c r="U233" s="5"/>
      <c r="Y233" s="5"/>
      <c r="AC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ht="15.75" customHeight="1">
      <c r="A234" s="5"/>
      <c r="E234" s="5"/>
      <c r="I234" s="5"/>
      <c r="M234" s="5"/>
      <c r="Q234" s="5"/>
      <c r="U234" s="5"/>
      <c r="Y234" s="5"/>
      <c r="AC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ht="15.75" customHeight="1">
      <c r="A235" s="5"/>
      <c r="E235" s="5"/>
      <c r="I235" s="5"/>
      <c r="M235" s="5"/>
      <c r="Q235" s="5"/>
      <c r="U235" s="5"/>
      <c r="Y235" s="5"/>
      <c r="AC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ht="15.75" customHeight="1">
      <c r="A236" s="5"/>
      <c r="E236" s="5"/>
      <c r="I236" s="5"/>
      <c r="M236" s="5"/>
      <c r="Q236" s="5"/>
      <c r="U236" s="5"/>
      <c r="Y236" s="5"/>
      <c r="AC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ht="15.75" customHeight="1">
      <c r="A237" s="5"/>
      <c r="E237" s="5"/>
      <c r="I237" s="5"/>
      <c r="M237" s="5"/>
      <c r="Q237" s="5"/>
      <c r="U237" s="5"/>
      <c r="Y237" s="5"/>
      <c r="AC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ht="15.75" customHeight="1">
      <c r="A238" s="5"/>
      <c r="E238" s="5"/>
      <c r="I238" s="5"/>
      <c r="M238" s="5"/>
      <c r="Q238" s="5"/>
      <c r="U238" s="5"/>
      <c r="Y238" s="5"/>
      <c r="AC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ht="15.75" customHeight="1">
      <c r="A239" s="5"/>
      <c r="E239" s="5"/>
      <c r="I239" s="5"/>
      <c r="M239" s="5"/>
      <c r="Q239" s="5"/>
      <c r="U239" s="5"/>
      <c r="Y239" s="5"/>
      <c r="AC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ht="15.75" customHeight="1">
      <c r="A240" s="5"/>
      <c r="E240" s="5"/>
      <c r="I240" s="5"/>
      <c r="M240" s="5"/>
      <c r="Q240" s="5"/>
      <c r="U240" s="5"/>
      <c r="Y240" s="5"/>
      <c r="AC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ht="15.75" customHeight="1">
      <c r="A241" s="5"/>
      <c r="E241" s="5"/>
      <c r="I241" s="5"/>
      <c r="M241" s="5"/>
      <c r="Q241" s="5"/>
      <c r="U241" s="5"/>
      <c r="Y241" s="5"/>
      <c r="AC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ht="15.75" customHeight="1">
      <c r="A242" s="5"/>
      <c r="E242" s="5"/>
      <c r="I242" s="5"/>
      <c r="M242" s="5"/>
      <c r="Q242" s="5"/>
      <c r="U242" s="5"/>
      <c r="Y242" s="5"/>
      <c r="AC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ht="15.75" customHeight="1">
      <c r="A243" s="5"/>
      <c r="E243" s="5"/>
      <c r="I243" s="5"/>
      <c r="M243" s="5"/>
      <c r="Q243" s="5"/>
      <c r="U243" s="5"/>
      <c r="Y243" s="5"/>
      <c r="AC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ht="15.75" customHeight="1">
      <c r="A244" s="5"/>
      <c r="E244" s="5"/>
      <c r="I244" s="5"/>
      <c r="M244" s="5"/>
      <c r="Q244" s="5"/>
      <c r="U244" s="5"/>
      <c r="Y244" s="5"/>
      <c r="AC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ht="15.75" customHeight="1">
      <c r="A245" s="5"/>
      <c r="E245" s="5"/>
      <c r="I245" s="5"/>
      <c r="M245" s="5"/>
      <c r="Q245" s="5"/>
      <c r="U245" s="5"/>
      <c r="Y245" s="5"/>
      <c r="AC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ht="15.75" customHeight="1">
      <c r="A246" s="5"/>
      <c r="E246" s="5"/>
      <c r="I246" s="5"/>
      <c r="M246" s="5"/>
      <c r="Q246" s="5"/>
      <c r="U246" s="5"/>
      <c r="Y246" s="5"/>
      <c r="AC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ht="15.75" customHeight="1">
      <c r="A247" s="5"/>
      <c r="E247" s="5"/>
      <c r="I247" s="5"/>
      <c r="M247" s="5"/>
      <c r="Q247" s="5"/>
      <c r="U247" s="5"/>
      <c r="Y247" s="5"/>
      <c r="AC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ht="15.75" customHeight="1">
      <c r="A248" s="5"/>
      <c r="E248" s="5"/>
      <c r="I248" s="5"/>
      <c r="M248" s="5"/>
      <c r="Q248" s="5"/>
      <c r="U248" s="5"/>
      <c r="Y248" s="5"/>
      <c r="AC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ht="15.75" customHeight="1">
      <c r="A249" s="5"/>
      <c r="E249" s="5"/>
      <c r="I249" s="5"/>
      <c r="M249" s="5"/>
      <c r="Q249" s="5"/>
      <c r="U249" s="5"/>
      <c r="Y249" s="5"/>
      <c r="AC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ht="15.75" customHeight="1">
      <c r="A250" s="5"/>
      <c r="E250" s="5"/>
      <c r="I250" s="5"/>
      <c r="M250" s="5"/>
      <c r="Q250" s="5"/>
      <c r="U250" s="5"/>
      <c r="Y250" s="5"/>
      <c r="AC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ht="15.75" customHeight="1">
      <c r="A251" s="5"/>
      <c r="E251" s="5"/>
      <c r="I251" s="5"/>
      <c r="M251" s="5"/>
      <c r="Q251" s="5"/>
      <c r="U251" s="5"/>
      <c r="Y251" s="5"/>
      <c r="AC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ht="15.75" customHeight="1">
      <c r="A252" s="5"/>
      <c r="E252" s="5"/>
      <c r="I252" s="5"/>
      <c r="M252" s="5"/>
      <c r="Q252" s="5"/>
      <c r="U252" s="5"/>
      <c r="Y252" s="5"/>
      <c r="AC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ht="15.75" customHeight="1">
      <c r="A253" s="5"/>
      <c r="E253" s="5"/>
      <c r="I253" s="5"/>
      <c r="M253" s="5"/>
      <c r="Q253" s="5"/>
      <c r="U253" s="5"/>
      <c r="Y253" s="5"/>
      <c r="AC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ht="15.75" customHeight="1">
      <c r="A254" s="5"/>
      <c r="E254" s="5"/>
      <c r="I254" s="5"/>
      <c r="M254" s="5"/>
      <c r="Q254" s="5"/>
      <c r="U254" s="5"/>
      <c r="Y254" s="5"/>
      <c r="AC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ht="15.75" customHeight="1">
      <c r="A255" s="5"/>
      <c r="E255" s="5"/>
      <c r="I255" s="5"/>
      <c r="M255" s="5"/>
      <c r="Q255" s="5"/>
      <c r="U255" s="5"/>
      <c r="Y255" s="5"/>
      <c r="AC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ht="15.75" customHeight="1">
      <c r="A256" s="5"/>
      <c r="E256" s="5"/>
      <c r="I256" s="5"/>
      <c r="M256" s="5"/>
      <c r="Q256" s="5"/>
      <c r="U256" s="5"/>
      <c r="Y256" s="5"/>
      <c r="AC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ht="15.75" customHeight="1">
      <c r="A257" s="5"/>
      <c r="E257" s="5"/>
      <c r="I257" s="5"/>
      <c r="M257" s="5"/>
      <c r="Q257" s="5"/>
      <c r="U257" s="5"/>
      <c r="Y257" s="5"/>
      <c r="AC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ht="15.75" customHeight="1">
      <c r="A258" s="5"/>
      <c r="E258" s="5"/>
      <c r="I258" s="5"/>
      <c r="M258" s="5"/>
      <c r="Q258" s="5"/>
      <c r="U258" s="5"/>
      <c r="Y258" s="5"/>
      <c r="AC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ht="15.75" customHeight="1">
      <c r="A259" s="5"/>
      <c r="E259" s="5"/>
      <c r="I259" s="5"/>
      <c r="M259" s="5"/>
      <c r="Q259" s="5"/>
      <c r="U259" s="5"/>
      <c r="Y259" s="5"/>
      <c r="AC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ht="15.75" customHeight="1">
      <c r="A260" s="5"/>
      <c r="E260" s="5"/>
      <c r="I260" s="5"/>
      <c r="M260" s="5"/>
      <c r="Q260" s="5"/>
      <c r="U260" s="5"/>
      <c r="Y260" s="5"/>
      <c r="AC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ht="15.75" customHeight="1">
      <c r="A261" s="5"/>
      <c r="E261" s="5"/>
      <c r="I261" s="5"/>
      <c r="M261" s="5"/>
      <c r="Q261" s="5"/>
      <c r="U261" s="5"/>
      <c r="Y261" s="5"/>
      <c r="AC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ht="15.75" customHeight="1">
      <c r="A262" s="5"/>
      <c r="E262" s="5"/>
      <c r="I262" s="5"/>
      <c r="M262" s="5"/>
      <c r="Q262" s="5"/>
      <c r="U262" s="5"/>
      <c r="Y262" s="5"/>
      <c r="AC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ht="15.75" customHeight="1">
      <c r="A263" s="5"/>
      <c r="E263" s="5"/>
      <c r="I263" s="5"/>
      <c r="M263" s="5"/>
      <c r="Q263" s="5"/>
      <c r="U263" s="5"/>
      <c r="Y263" s="5"/>
      <c r="AC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ht="15.75" customHeight="1">
      <c r="A264" s="5"/>
      <c r="E264" s="5"/>
      <c r="I264" s="5"/>
      <c r="M264" s="5"/>
      <c r="Q264" s="5"/>
      <c r="U264" s="5"/>
      <c r="Y264" s="5"/>
      <c r="AC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ht="15.75" customHeight="1">
      <c r="A265" s="5"/>
      <c r="E265" s="5"/>
      <c r="I265" s="5"/>
      <c r="M265" s="5"/>
      <c r="Q265" s="5"/>
      <c r="U265" s="5"/>
      <c r="Y265" s="5"/>
      <c r="AC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ht="15.75" customHeight="1">
      <c r="A266" s="5"/>
      <c r="E266" s="5"/>
      <c r="I266" s="5"/>
      <c r="M266" s="5"/>
      <c r="Q266" s="5"/>
      <c r="U266" s="5"/>
      <c r="Y266" s="5"/>
      <c r="AC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ht="15.75" customHeight="1">
      <c r="A267" s="5"/>
      <c r="E267" s="5"/>
      <c r="I267" s="5"/>
      <c r="M267" s="5"/>
      <c r="Q267" s="5"/>
      <c r="U267" s="5"/>
      <c r="Y267" s="5"/>
      <c r="AC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ht="15.75" customHeight="1">
      <c r="A268" s="5"/>
      <c r="E268" s="5"/>
      <c r="I268" s="5"/>
      <c r="M268" s="5"/>
      <c r="Q268" s="5"/>
      <c r="U268" s="5"/>
      <c r="Y268" s="5"/>
      <c r="AC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ht="15.75" customHeight="1">
      <c r="A269" s="5"/>
      <c r="E269" s="5"/>
      <c r="I269" s="5"/>
      <c r="M269" s="5"/>
      <c r="Q269" s="5"/>
      <c r="U269" s="5"/>
      <c r="Y269" s="5"/>
      <c r="AC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ht="15.75" customHeight="1">
      <c r="A270" s="5"/>
      <c r="E270" s="5"/>
      <c r="I270" s="5"/>
      <c r="M270" s="5"/>
      <c r="Q270" s="5"/>
      <c r="U270" s="5"/>
      <c r="Y270" s="5"/>
      <c r="AC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ht="15.75" customHeight="1">
      <c r="A271" s="5"/>
      <c r="E271" s="5"/>
      <c r="I271" s="5"/>
      <c r="M271" s="5"/>
      <c r="Q271" s="5"/>
      <c r="U271" s="5"/>
      <c r="Y271" s="5"/>
      <c r="AC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ht="15.75" customHeight="1">
      <c r="A272" s="5"/>
      <c r="E272" s="5"/>
      <c r="I272" s="5"/>
      <c r="M272" s="5"/>
      <c r="Q272" s="5"/>
      <c r="U272" s="5"/>
      <c r="Y272" s="5"/>
      <c r="AC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ht="15.75" customHeight="1">
      <c r="A273" s="5"/>
      <c r="E273" s="5"/>
      <c r="I273" s="5"/>
      <c r="M273" s="5"/>
      <c r="Q273" s="5"/>
      <c r="U273" s="5"/>
      <c r="Y273" s="5"/>
      <c r="AC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ht="15.75" customHeight="1">
      <c r="A274" s="5"/>
      <c r="E274" s="5"/>
      <c r="I274" s="5"/>
      <c r="M274" s="5"/>
      <c r="Q274" s="5"/>
      <c r="U274" s="5"/>
      <c r="Y274" s="5"/>
      <c r="AC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ht="15.75" customHeight="1">
      <c r="A275" s="5"/>
      <c r="E275" s="5"/>
      <c r="I275" s="5"/>
      <c r="M275" s="5"/>
      <c r="Q275" s="5"/>
      <c r="U275" s="5"/>
      <c r="Y275" s="5"/>
      <c r="AC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ht="15.75" customHeight="1">
      <c r="A276" s="5"/>
      <c r="E276" s="5"/>
      <c r="I276" s="5"/>
      <c r="M276" s="5"/>
      <c r="Q276" s="5"/>
      <c r="U276" s="5"/>
      <c r="Y276" s="5"/>
      <c r="AC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ht="15.75" customHeight="1">
      <c r="A277" s="5"/>
      <c r="E277" s="5"/>
      <c r="I277" s="5"/>
      <c r="M277" s="5"/>
      <c r="Q277" s="5"/>
      <c r="U277" s="5"/>
      <c r="Y277" s="5"/>
      <c r="AC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ht="15.75" customHeight="1">
      <c r="A278" s="5"/>
      <c r="E278" s="5"/>
      <c r="I278" s="5"/>
      <c r="M278" s="5"/>
      <c r="Q278" s="5"/>
      <c r="U278" s="5"/>
      <c r="Y278" s="5"/>
      <c r="AC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ht="15.75" customHeight="1">
      <c r="A279" s="5"/>
      <c r="E279" s="5"/>
      <c r="I279" s="5"/>
      <c r="M279" s="5"/>
      <c r="Q279" s="5"/>
      <c r="U279" s="5"/>
      <c r="Y279" s="5"/>
      <c r="AC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ht="15.75" customHeight="1">
      <c r="A280" s="5"/>
      <c r="E280" s="5"/>
      <c r="I280" s="5"/>
      <c r="M280" s="5"/>
      <c r="Q280" s="5"/>
      <c r="U280" s="5"/>
      <c r="Y280" s="5"/>
      <c r="AC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ht="15.75" customHeight="1">
      <c r="A281" s="5"/>
      <c r="E281" s="5"/>
      <c r="I281" s="5"/>
      <c r="M281" s="5"/>
      <c r="Q281" s="5"/>
      <c r="U281" s="5"/>
      <c r="Y281" s="5"/>
      <c r="AC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ht="15.75" customHeight="1">
      <c r="A282" s="5"/>
      <c r="E282" s="5"/>
      <c r="I282" s="5"/>
      <c r="M282" s="5"/>
      <c r="Q282" s="5"/>
      <c r="U282" s="5"/>
      <c r="Y282" s="5"/>
      <c r="AC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ht="15.75" customHeight="1">
      <c r="A283" s="5"/>
      <c r="E283" s="5"/>
      <c r="I283" s="5"/>
      <c r="M283" s="5"/>
      <c r="Q283" s="5"/>
      <c r="U283" s="5"/>
      <c r="Y283" s="5"/>
      <c r="AC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ht="15.75" customHeight="1">
      <c r="A284" s="5"/>
      <c r="E284" s="5"/>
      <c r="I284" s="5"/>
      <c r="M284" s="5"/>
      <c r="Q284" s="5"/>
      <c r="U284" s="5"/>
      <c r="Y284" s="5"/>
      <c r="AC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ht="15.75" customHeight="1">
      <c r="A285" s="5"/>
      <c r="E285" s="5"/>
      <c r="I285" s="5"/>
      <c r="M285" s="5"/>
      <c r="Q285" s="5"/>
      <c r="U285" s="5"/>
      <c r="Y285" s="5"/>
      <c r="AC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ht="15.75" customHeight="1">
      <c r="A286" s="5"/>
      <c r="E286" s="5"/>
      <c r="I286" s="5"/>
      <c r="M286" s="5"/>
      <c r="Q286" s="5"/>
      <c r="U286" s="5"/>
      <c r="Y286" s="5"/>
      <c r="AC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ht="15.75" customHeight="1">
      <c r="A287" s="5"/>
      <c r="E287" s="5"/>
      <c r="I287" s="5"/>
      <c r="M287" s="5"/>
      <c r="Q287" s="5"/>
      <c r="U287" s="5"/>
      <c r="Y287" s="5"/>
      <c r="AC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ht="15.75" customHeight="1">
      <c r="A288" s="5"/>
      <c r="E288" s="5"/>
      <c r="I288" s="5"/>
      <c r="M288" s="5"/>
      <c r="Q288" s="5"/>
      <c r="U288" s="5"/>
      <c r="Y288" s="5"/>
      <c r="AC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ht="15.75" customHeight="1">
      <c r="A289" s="5"/>
      <c r="E289" s="5"/>
      <c r="I289" s="5"/>
      <c r="M289" s="5"/>
      <c r="Q289" s="5"/>
      <c r="U289" s="5"/>
      <c r="Y289" s="5"/>
      <c r="AC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ht="15.75" customHeight="1">
      <c r="A290" s="5"/>
      <c r="E290" s="5"/>
      <c r="I290" s="5"/>
      <c r="M290" s="5"/>
      <c r="Q290" s="5"/>
      <c r="U290" s="5"/>
      <c r="Y290" s="5"/>
      <c r="AC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ht="15.75" customHeight="1">
      <c r="A291" s="5"/>
      <c r="E291" s="5"/>
      <c r="I291" s="5"/>
      <c r="M291" s="5"/>
      <c r="Q291" s="5"/>
      <c r="U291" s="5"/>
      <c r="Y291" s="5"/>
      <c r="AC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ht="15.75" customHeight="1">
      <c r="A292" s="5"/>
      <c r="E292" s="5"/>
      <c r="I292" s="5"/>
      <c r="M292" s="5"/>
      <c r="Q292" s="5"/>
      <c r="U292" s="5"/>
      <c r="Y292" s="5"/>
      <c r="AC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ht="15.75" customHeight="1">
      <c r="A293" s="5"/>
      <c r="E293" s="5"/>
      <c r="I293" s="5"/>
      <c r="M293" s="5"/>
      <c r="Q293" s="5"/>
      <c r="U293" s="5"/>
      <c r="Y293" s="5"/>
      <c r="AC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ht="15.75" customHeight="1">
      <c r="A294" s="5"/>
      <c r="E294" s="5"/>
      <c r="I294" s="5"/>
      <c r="M294" s="5"/>
      <c r="Q294" s="5"/>
      <c r="U294" s="5"/>
      <c r="Y294" s="5"/>
      <c r="AC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ht="15.75" customHeight="1">
      <c r="A295" s="5"/>
      <c r="E295" s="5"/>
      <c r="I295" s="5"/>
      <c r="M295" s="5"/>
      <c r="Q295" s="5"/>
      <c r="U295" s="5"/>
      <c r="Y295" s="5"/>
      <c r="AC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ht="15.75" customHeight="1">
      <c r="A296" s="5"/>
      <c r="E296" s="5"/>
      <c r="I296" s="5"/>
      <c r="M296" s="5"/>
      <c r="Q296" s="5"/>
      <c r="U296" s="5"/>
      <c r="Y296" s="5"/>
      <c r="AC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ht="15.75" customHeight="1">
      <c r="A297" s="5"/>
      <c r="E297" s="5"/>
      <c r="I297" s="5"/>
      <c r="M297" s="5"/>
      <c r="Q297" s="5"/>
      <c r="U297" s="5"/>
      <c r="Y297" s="5"/>
      <c r="AC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ht="15.75" customHeight="1">
      <c r="A298" s="5"/>
      <c r="E298" s="5"/>
      <c r="I298" s="5"/>
      <c r="M298" s="5"/>
      <c r="Q298" s="5"/>
      <c r="U298" s="5"/>
      <c r="Y298" s="5"/>
      <c r="AC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ht="15.75" customHeight="1">
      <c r="A299" s="5"/>
      <c r="E299" s="5"/>
      <c r="I299" s="5"/>
      <c r="M299" s="5"/>
      <c r="Q299" s="5"/>
      <c r="U299" s="5"/>
      <c r="Y299" s="5"/>
      <c r="AC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ht="15.75" customHeight="1">
      <c r="A300" s="5"/>
      <c r="E300" s="5"/>
      <c r="I300" s="5"/>
      <c r="M300" s="5"/>
      <c r="Q300" s="5"/>
      <c r="U300" s="5"/>
      <c r="Y300" s="5"/>
      <c r="AC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ht="15.75" customHeight="1">
      <c r="A301" s="5"/>
      <c r="E301" s="5"/>
      <c r="I301" s="5"/>
      <c r="M301" s="5"/>
      <c r="Q301" s="5"/>
      <c r="U301" s="5"/>
      <c r="Y301" s="5"/>
      <c r="AC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ht="15.75" customHeight="1">
      <c r="A302" s="5"/>
      <c r="E302" s="5"/>
      <c r="I302" s="5"/>
      <c r="M302" s="5"/>
      <c r="Q302" s="5"/>
      <c r="U302" s="5"/>
      <c r="Y302" s="5"/>
      <c r="AC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ht="15.75" customHeight="1">
      <c r="A303" s="5"/>
      <c r="E303" s="5"/>
      <c r="I303" s="5"/>
      <c r="M303" s="5"/>
      <c r="Q303" s="5"/>
      <c r="U303" s="5"/>
      <c r="Y303" s="5"/>
      <c r="AC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ht="15.75" customHeight="1">
      <c r="A304" s="5"/>
      <c r="E304" s="5"/>
      <c r="I304" s="5"/>
      <c r="M304" s="5"/>
      <c r="Q304" s="5"/>
      <c r="U304" s="5"/>
      <c r="Y304" s="5"/>
      <c r="AC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ht="15.75" customHeight="1">
      <c r="A305" s="5"/>
      <c r="E305" s="5"/>
      <c r="I305" s="5"/>
      <c r="M305" s="5"/>
      <c r="Q305" s="5"/>
      <c r="U305" s="5"/>
      <c r="Y305" s="5"/>
      <c r="AC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ht="15.75" customHeight="1">
      <c r="A306" s="5"/>
      <c r="E306" s="5"/>
      <c r="I306" s="5"/>
      <c r="M306" s="5"/>
      <c r="Q306" s="5"/>
      <c r="U306" s="5"/>
      <c r="Y306" s="5"/>
      <c r="AC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ht="15.75" customHeight="1">
      <c r="A307" s="5"/>
      <c r="E307" s="5"/>
      <c r="I307" s="5"/>
      <c r="M307" s="5"/>
      <c r="Q307" s="5"/>
      <c r="U307" s="5"/>
      <c r="Y307" s="5"/>
      <c r="AC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ht="15.75" customHeight="1">
      <c r="A308" s="5"/>
      <c r="E308" s="5"/>
      <c r="I308" s="5"/>
      <c r="M308" s="5"/>
      <c r="Q308" s="5"/>
      <c r="U308" s="5"/>
      <c r="Y308" s="5"/>
      <c r="AC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ht="15.75" customHeight="1">
      <c r="A309" s="5"/>
      <c r="E309" s="5"/>
      <c r="I309" s="5"/>
      <c r="M309" s="5"/>
      <c r="Q309" s="5"/>
      <c r="U309" s="5"/>
      <c r="Y309" s="5"/>
      <c r="AC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ht="15.75" customHeight="1">
      <c r="A310" s="5"/>
      <c r="E310" s="5"/>
      <c r="I310" s="5"/>
      <c r="M310" s="5"/>
      <c r="Q310" s="5"/>
      <c r="U310" s="5"/>
      <c r="Y310" s="5"/>
      <c r="AC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ht="15.75" customHeight="1">
      <c r="A311" s="5"/>
      <c r="E311" s="5"/>
      <c r="I311" s="5"/>
      <c r="M311" s="5"/>
      <c r="Q311" s="5"/>
      <c r="U311" s="5"/>
      <c r="Y311" s="5"/>
      <c r="AC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ht="15.75" customHeight="1">
      <c r="A312" s="5"/>
      <c r="E312" s="5"/>
      <c r="I312" s="5"/>
      <c r="M312" s="5"/>
      <c r="Q312" s="5"/>
      <c r="U312" s="5"/>
      <c r="Y312" s="5"/>
      <c r="AC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ht="15.75" customHeight="1">
      <c r="A313" s="5"/>
      <c r="E313" s="5"/>
      <c r="I313" s="5"/>
      <c r="M313" s="5"/>
      <c r="Q313" s="5"/>
      <c r="U313" s="5"/>
      <c r="Y313" s="5"/>
      <c r="AC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ht="15.75" customHeight="1">
      <c r="A314" s="5"/>
      <c r="E314" s="5"/>
      <c r="I314" s="5"/>
      <c r="M314" s="5"/>
      <c r="Q314" s="5"/>
      <c r="U314" s="5"/>
      <c r="Y314" s="5"/>
      <c r="AC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ht="15.75" customHeight="1">
      <c r="A315" s="5"/>
      <c r="E315" s="5"/>
      <c r="I315" s="5"/>
      <c r="M315" s="5"/>
      <c r="Q315" s="5"/>
      <c r="U315" s="5"/>
      <c r="Y315" s="5"/>
      <c r="AC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ht="15.75" customHeight="1">
      <c r="A316" s="5"/>
      <c r="E316" s="5"/>
      <c r="I316" s="5"/>
      <c r="M316" s="5"/>
      <c r="Q316" s="5"/>
      <c r="U316" s="5"/>
      <c r="Y316" s="5"/>
      <c r="AC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ht="15.75" customHeight="1">
      <c r="A317" s="5"/>
      <c r="E317" s="5"/>
      <c r="I317" s="5"/>
      <c r="M317" s="5"/>
      <c r="Q317" s="5"/>
      <c r="U317" s="5"/>
      <c r="Y317" s="5"/>
      <c r="AC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ht="15.75" customHeight="1">
      <c r="A318" s="5"/>
      <c r="E318" s="5"/>
      <c r="I318" s="5"/>
      <c r="M318" s="5"/>
      <c r="Q318" s="5"/>
      <c r="U318" s="5"/>
      <c r="Y318" s="5"/>
      <c r="AC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ht="15.75" customHeight="1">
      <c r="A319" s="5"/>
      <c r="E319" s="5"/>
      <c r="I319" s="5"/>
      <c r="M319" s="5"/>
      <c r="Q319" s="5"/>
      <c r="U319" s="5"/>
      <c r="Y319" s="5"/>
      <c r="AC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ht="15.75" customHeight="1">
      <c r="A320" s="5"/>
      <c r="E320" s="5"/>
      <c r="I320" s="5"/>
      <c r="M320" s="5"/>
      <c r="Q320" s="5"/>
      <c r="U320" s="5"/>
      <c r="Y320" s="5"/>
      <c r="AC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ht="15.75" customHeight="1">
      <c r="A321" s="5"/>
      <c r="E321" s="5"/>
      <c r="I321" s="5"/>
      <c r="M321" s="5"/>
      <c r="Q321" s="5"/>
      <c r="U321" s="5"/>
      <c r="Y321" s="5"/>
      <c r="AC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ht="15.75" customHeight="1">
      <c r="A322" s="5"/>
      <c r="E322" s="5"/>
      <c r="I322" s="5"/>
      <c r="M322" s="5"/>
      <c r="Q322" s="5"/>
      <c r="U322" s="5"/>
      <c r="Y322" s="5"/>
      <c r="AC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ht="15.75" customHeight="1">
      <c r="A323" s="5"/>
      <c r="E323" s="5"/>
      <c r="I323" s="5"/>
      <c r="M323" s="5"/>
      <c r="Q323" s="5"/>
      <c r="U323" s="5"/>
      <c r="Y323" s="5"/>
      <c r="AC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ht="15.75" customHeight="1">
      <c r="A324" s="5"/>
      <c r="E324" s="5"/>
      <c r="I324" s="5"/>
      <c r="M324" s="5"/>
      <c r="Q324" s="5"/>
      <c r="U324" s="5"/>
      <c r="Y324" s="5"/>
      <c r="AC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ht="15.75" customHeight="1">
      <c r="A325" s="5"/>
      <c r="E325" s="5"/>
      <c r="I325" s="5"/>
      <c r="M325" s="5"/>
      <c r="Q325" s="5"/>
      <c r="U325" s="5"/>
      <c r="Y325" s="5"/>
      <c r="AC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ht="15.75" customHeight="1">
      <c r="A326" s="5"/>
      <c r="E326" s="5"/>
      <c r="I326" s="5"/>
      <c r="M326" s="5"/>
      <c r="Q326" s="5"/>
      <c r="U326" s="5"/>
      <c r="Y326" s="5"/>
      <c r="AC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ht="15.75" customHeight="1">
      <c r="A327" s="5"/>
      <c r="E327" s="5"/>
      <c r="I327" s="5"/>
      <c r="M327" s="5"/>
      <c r="Q327" s="5"/>
      <c r="U327" s="5"/>
      <c r="Y327" s="5"/>
      <c r="AC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ht="15.75" customHeight="1">
      <c r="A328" s="5"/>
      <c r="E328" s="5"/>
      <c r="I328" s="5"/>
      <c r="M328" s="5"/>
      <c r="Q328" s="5"/>
      <c r="U328" s="5"/>
      <c r="Y328" s="5"/>
      <c r="AC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ht="15.75" customHeight="1">
      <c r="A329" s="5"/>
      <c r="E329" s="5"/>
      <c r="I329" s="5"/>
      <c r="M329" s="5"/>
      <c r="Q329" s="5"/>
      <c r="U329" s="5"/>
      <c r="Y329" s="5"/>
      <c r="AC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ht="15.75" customHeight="1">
      <c r="A330" s="5"/>
      <c r="E330" s="5"/>
      <c r="I330" s="5"/>
      <c r="M330" s="5"/>
      <c r="Q330" s="5"/>
      <c r="U330" s="5"/>
      <c r="Y330" s="5"/>
      <c r="AC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ht="15.75" customHeight="1">
      <c r="A331" s="5"/>
      <c r="E331" s="5"/>
      <c r="I331" s="5"/>
      <c r="M331" s="5"/>
      <c r="Q331" s="5"/>
      <c r="U331" s="5"/>
      <c r="Y331" s="5"/>
      <c r="AC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ht="15.75" customHeight="1">
      <c r="A332" s="5"/>
      <c r="E332" s="5"/>
      <c r="I332" s="5"/>
      <c r="M332" s="5"/>
      <c r="Q332" s="5"/>
      <c r="U332" s="5"/>
      <c r="Y332" s="5"/>
      <c r="AC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ht="15.75" customHeight="1">
      <c r="A333" s="5"/>
      <c r="E333" s="5"/>
      <c r="I333" s="5"/>
      <c r="M333" s="5"/>
      <c r="Q333" s="5"/>
      <c r="U333" s="5"/>
      <c r="Y333" s="5"/>
      <c r="AC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ht="15.75" customHeight="1">
      <c r="A334" s="5"/>
      <c r="E334" s="5"/>
      <c r="I334" s="5"/>
      <c r="M334" s="5"/>
      <c r="Q334" s="5"/>
      <c r="U334" s="5"/>
      <c r="Y334" s="5"/>
      <c r="AC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ht="15.75" customHeight="1">
      <c r="A335" s="5"/>
      <c r="E335" s="5"/>
      <c r="I335" s="5"/>
      <c r="M335" s="5"/>
      <c r="Q335" s="5"/>
      <c r="U335" s="5"/>
      <c r="Y335" s="5"/>
      <c r="AC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ht="15.75" customHeight="1">
      <c r="A336" s="5"/>
      <c r="E336" s="5"/>
      <c r="I336" s="5"/>
      <c r="M336" s="5"/>
      <c r="Q336" s="5"/>
      <c r="U336" s="5"/>
      <c r="Y336" s="5"/>
      <c r="AC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ht="15.75" customHeight="1">
      <c r="A337" s="5"/>
      <c r="E337" s="5"/>
      <c r="I337" s="5"/>
      <c r="M337" s="5"/>
      <c r="Q337" s="5"/>
      <c r="U337" s="5"/>
      <c r="Y337" s="5"/>
      <c r="AC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ht="15.75" customHeight="1">
      <c r="A338" s="5"/>
      <c r="E338" s="5"/>
      <c r="I338" s="5"/>
      <c r="M338" s="5"/>
      <c r="Q338" s="5"/>
      <c r="U338" s="5"/>
      <c r="Y338" s="5"/>
      <c r="AC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ht="15.75" customHeight="1">
      <c r="A339" s="5"/>
      <c r="E339" s="5"/>
      <c r="I339" s="5"/>
      <c r="M339" s="5"/>
      <c r="Q339" s="5"/>
      <c r="U339" s="5"/>
      <c r="Y339" s="5"/>
      <c r="AC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ht="15.75" customHeight="1">
      <c r="A340" s="5"/>
      <c r="E340" s="5"/>
      <c r="I340" s="5"/>
      <c r="M340" s="5"/>
      <c r="Q340" s="5"/>
      <c r="U340" s="5"/>
      <c r="Y340" s="5"/>
      <c r="AC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ht="15.75" customHeight="1">
      <c r="A341" s="5"/>
      <c r="E341" s="5"/>
      <c r="I341" s="5"/>
      <c r="M341" s="5"/>
      <c r="Q341" s="5"/>
      <c r="U341" s="5"/>
      <c r="Y341" s="5"/>
      <c r="AC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ht="15.75" customHeight="1">
      <c r="A342" s="5"/>
      <c r="E342" s="5"/>
      <c r="I342" s="5"/>
      <c r="M342" s="5"/>
      <c r="Q342" s="5"/>
      <c r="U342" s="5"/>
      <c r="Y342" s="5"/>
      <c r="AC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ht="15.75" customHeight="1">
      <c r="A343" s="5"/>
      <c r="E343" s="5"/>
      <c r="I343" s="5"/>
      <c r="M343" s="5"/>
      <c r="Q343" s="5"/>
      <c r="U343" s="5"/>
      <c r="Y343" s="5"/>
      <c r="AC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ht="15.75" customHeight="1">
      <c r="A344" s="5"/>
      <c r="E344" s="5"/>
      <c r="I344" s="5"/>
      <c r="M344" s="5"/>
      <c r="Q344" s="5"/>
      <c r="U344" s="5"/>
      <c r="Y344" s="5"/>
      <c r="AC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ht="15.75" customHeight="1">
      <c r="A345" s="5"/>
      <c r="E345" s="5"/>
      <c r="I345" s="5"/>
      <c r="M345" s="5"/>
      <c r="Q345" s="5"/>
      <c r="U345" s="5"/>
      <c r="Y345" s="5"/>
      <c r="AC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ht="15.75" customHeight="1">
      <c r="A346" s="5"/>
      <c r="E346" s="5"/>
      <c r="I346" s="5"/>
      <c r="M346" s="5"/>
      <c r="Q346" s="5"/>
      <c r="U346" s="5"/>
      <c r="Y346" s="5"/>
      <c r="AC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ht="15.75" customHeight="1">
      <c r="A347" s="5"/>
      <c r="E347" s="5"/>
      <c r="I347" s="5"/>
      <c r="M347" s="5"/>
      <c r="Q347" s="5"/>
      <c r="U347" s="5"/>
      <c r="Y347" s="5"/>
      <c r="AC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ht="15.75" customHeight="1">
      <c r="A348" s="5"/>
      <c r="E348" s="5"/>
      <c r="I348" s="5"/>
      <c r="M348" s="5"/>
      <c r="Q348" s="5"/>
      <c r="U348" s="5"/>
      <c r="Y348" s="5"/>
      <c r="AC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ht="15.75" customHeight="1">
      <c r="A349" s="5"/>
      <c r="E349" s="5"/>
      <c r="I349" s="5"/>
      <c r="M349" s="5"/>
      <c r="Q349" s="5"/>
      <c r="U349" s="5"/>
      <c r="Y349" s="5"/>
      <c r="AC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ht="15.75" customHeight="1">
      <c r="A350" s="5"/>
      <c r="E350" s="5"/>
      <c r="I350" s="5"/>
      <c r="M350" s="5"/>
      <c r="Q350" s="5"/>
      <c r="U350" s="5"/>
      <c r="Y350" s="5"/>
      <c r="AC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ht="15.75" customHeight="1">
      <c r="A351" s="5"/>
      <c r="E351" s="5"/>
      <c r="I351" s="5"/>
      <c r="M351" s="5"/>
      <c r="Q351" s="5"/>
      <c r="U351" s="5"/>
      <c r="Y351" s="5"/>
      <c r="AC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ht="15.75" customHeight="1">
      <c r="A352" s="5"/>
      <c r="E352" s="5"/>
      <c r="I352" s="5"/>
      <c r="M352" s="5"/>
      <c r="Q352" s="5"/>
      <c r="U352" s="5"/>
      <c r="Y352" s="5"/>
      <c r="AC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ht="15.75" customHeight="1">
      <c r="A353" s="5"/>
      <c r="E353" s="5"/>
      <c r="I353" s="5"/>
      <c r="M353" s="5"/>
      <c r="Q353" s="5"/>
      <c r="U353" s="5"/>
      <c r="Y353" s="5"/>
      <c r="AC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ht="15.75" customHeight="1">
      <c r="A354" s="5"/>
      <c r="E354" s="5"/>
      <c r="I354" s="5"/>
      <c r="M354" s="5"/>
      <c r="Q354" s="5"/>
      <c r="U354" s="5"/>
      <c r="Y354" s="5"/>
      <c r="AC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ht="15.75" customHeight="1">
      <c r="A355" s="5"/>
      <c r="E355" s="5"/>
      <c r="I355" s="5"/>
      <c r="M355" s="5"/>
      <c r="Q355" s="5"/>
      <c r="U355" s="5"/>
      <c r="Y355" s="5"/>
      <c r="AC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ht="15.75" customHeight="1">
      <c r="A356" s="5"/>
      <c r="E356" s="5"/>
      <c r="I356" s="5"/>
      <c r="M356" s="5"/>
      <c r="Q356" s="5"/>
      <c r="U356" s="5"/>
      <c r="Y356" s="5"/>
      <c r="AC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ht="15.75" customHeight="1">
      <c r="A357" s="5"/>
      <c r="E357" s="5"/>
      <c r="I357" s="5"/>
      <c r="M357" s="5"/>
      <c r="Q357" s="5"/>
      <c r="U357" s="5"/>
      <c r="Y357" s="5"/>
      <c r="AC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ht="15.75" customHeight="1">
      <c r="A358" s="5"/>
      <c r="E358" s="5"/>
      <c r="I358" s="5"/>
      <c r="M358" s="5"/>
      <c r="Q358" s="5"/>
      <c r="U358" s="5"/>
      <c r="Y358" s="5"/>
      <c r="AC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ht="15.75" customHeight="1">
      <c r="A359" s="5"/>
      <c r="E359" s="5"/>
      <c r="I359" s="5"/>
      <c r="M359" s="5"/>
      <c r="Q359" s="5"/>
      <c r="U359" s="5"/>
      <c r="Y359" s="5"/>
      <c r="AC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ht="15.75" customHeight="1">
      <c r="A360" s="5"/>
      <c r="E360" s="5"/>
      <c r="I360" s="5"/>
      <c r="M360" s="5"/>
      <c r="Q360" s="5"/>
      <c r="U360" s="5"/>
      <c r="Y360" s="5"/>
      <c r="AC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ht="15.75" customHeight="1">
      <c r="A361" s="5"/>
      <c r="E361" s="5"/>
      <c r="I361" s="5"/>
      <c r="M361" s="5"/>
      <c r="Q361" s="5"/>
      <c r="U361" s="5"/>
      <c r="Y361" s="5"/>
      <c r="AC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ht="15.75" customHeight="1">
      <c r="A362" s="5"/>
      <c r="E362" s="5"/>
      <c r="I362" s="5"/>
      <c r="M362" s="5"/>
      <c r="Q362" s="5"/>
      <c r="U362" s="5"/>
      <c r="Y362" s="5"/>
      <c r="AC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ht="15.75" customHeight="1">
      <c r="A363" s="5"/>
      <c r="E363" s="5"/>
      <c r="I363" s="5"/>
      <c r="M363" s="5"/>
      <c r="Q363" s="5"/>
      <c r="U363" s="5"/>
      <c r="Y363" s="5"/>
      <c r="AC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ht="15.75" customHeight="1">
      <c r="A364" s="5"/>
      <c r="E364" s="5"/>
      <c r="I364" s="5"/>
      <c r="M364" s="5"/>
      <c r="Q364" s="5"/>
      <c r="U364" s="5"/>
      <c r="Y364" s="5"/>
      <c r="AC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ht="15.75" customHeight="1">
      <c r="A365" s="5"/>
      <c r="E365" s="5"/>
      <c r="I365" s="5"/>
      <c r="M365" s="5"/>
      <c r="Q365" s="5"/>
      <c r="U365" s="5"/>
      <c r="Y365" s="5"/>
      <c r="AC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ht="15.75" customHeight="1">
      <c r="A366" s="5"/>
      <c r="E366" s="5"/>
      <c r="I366" s="5"/>
      <c r="M366" s="5"/>
      <c r="Q366" s="5"/>
      <c r="U366" s="5"/>
      <c r="Y366" s="5"/>
      <c r="AC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ht="15.75" customHeight="1">
      <c r="A367" s="5"/>
      <c r="E367" s="5"/>
      <c r="I367" s="5"/>
      <c r="M367" s="5"/>
      <c r="Q367" s="5"/>
      <c r="U367" s="5"/>
      <c r="Y367" s="5"/>
      <c r="AC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ht="15.75" customHeight="1">
      <c r="A368" s="5"/>
      <c r="E368" s="5"/>
      <c r="I368" s="5"/>
      <c r="M368" s="5"/>
      <c r="Q368" s="5"/>
      <c r="U368" s="5"/>
      <c r="Y368" s="5"/>
      <c r="AC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ht="15.75" customHeight="1">
      <c r="A369" s="5"/>
      <c r="E369" s="5"/>
      <c r="I369" s="5"/>
      <c r="M369" s="5"/>
      <c r="Q369" s="5"/>
      <c r="U369" s="5"/>
      <c r="Y369" s="5"/>
      <c r="AC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ht="15.75" customHeight="1">
      <c r="A370" s="5"/>
      <c r="E370" s="5"/>
      <c r="I370" s="5"/>
      <c r="M370" s="5"/>
      <c r="Q370" s="5"/>
      <c r="U370" s="5"/>
      <c r="Y370" s="5"/>
      <c r="AC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ht="15.75" customHeight="1">
      <c r="A371" s="5"/>
      <c r="E371" s="5"/>
      <c r="I371" s="5"/>
      <c r="M371" s="5"/>
      <c r="Q371" s="5"/>
      <c r="U371" s="5"/>
      <c r="Y371" s="5"/>
      <c r="AC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ht="15.75" customHeight="1">
      <c r="A372" s="5"/>
      <c r="E372" s="5"/>
      <c r="I372" s="5"/>
      <c r="M372" s="5"/>
      <c r="Q372" s="5"/>
      <c r="U372" s="5"/>
      <c r="Y372" s="5"/>
      <c r="AC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ht="15.75" customHeight="1">
      <c r="A373" s="5"/>
      <c r="E373" s="5"/>
      <c r="I373" s="5"/>
      <c r="M373" s="5"/>
      <c r="Q373" s="5"/>
      <c r="U373" s="5"/>
      <c r="Y373" s="5"/>
      <c r="AC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ht="15.75" customHeight="1">
      <c r="A374" s="5"/>
      <c r="E374" s="5"/>
      <c r="I374" s="5"/>
      <c r="M374" s="5"/>
      <c r="Q374" s="5"/>
      <c r="U374" s="5"/>
      <c r="Y374" s="5"/>
      <c r="AC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ht="15.75" customHeight="1">
      <c r="A375" s="5"/>
      <c r="E375" s="5"/>
      <c r="I375" s="5"/>
      <c r="M375" s="5"/>
      <c r="Q375" s="5"/>
      <c r="U375" s="5"/>
      <c r="Y375" s="5"/>
      <c r="AC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ht="15.75" customHeight="1">
      <c r="A376" s="5"/>
      <c r="E376" s="5"/>
      <c r="I376" s="5"/>
      <c r="M376" s="5"/>
      <c r="Q376" s="5"/>
      <c r="U376" s="5"/>
      <c r="Y376" s="5"/>
      <c r="AC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ht="15.75" customHeight="1">
      <c r="A377" s="5"/>
      <c r="E377" s="5"/>
      <c r="I377" s="5"/>
      <c r="M377" s="5"/>
      <c r="Q377" s="5"/>
      <c r="U377" s="5"/>
      <c r="Y377" s="5"/>
      <c r="AC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ht="15.75" customHeight="1">
      <c r="A378" s="5"/>
      <c r="E378" s="5"/>
      <c r="I378" s="5"/>
      <c r="M378" s="5"/>
      <c r="Q378" s="5"/>
      <c r="U378" s="5"/>
      <c r="Y378" s="5"/>
      <c r="AC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ht="15.75" customHeight="1">
      <c r="A379" s="5"/>
      <c r="E379" s="5"/>
      <c r="I379" s="5"/>
      <c r="M379" s="5"/>
      <c r="Q379" s="5"/>
      <c r="U379" s="5"/>
      <c r="Y379" s="5"/>
      <c r="AC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ht="15.75" customHeight="1">
      <c r="A380" s="5"/>
      <c r="E380" s="5"/>
      <c r="I380" s="5"/>
      <c r="M380" s="5"/>
      <c r="Q380" s="5"/>
      <c r="U380" s="5"/>
      <c r="Y380" s="5"/>
      <c r="AC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ht="15.75" customHeight="1">
      <c r="A381" s="5"/>
      <c r="E381" s="5"/>
      <c r="I381" s="5"/>
      <c r="M381" s="5"/>
      <c r="Q381" s="5"/>
      <c r="U381" s="5"/>
      <c r="Y381" s="5"/>
      <c r="AC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ht="15.75" customHeight="1">
      <c r="A382" s="5"/>
      <c r="E382" s="5"/>
      <c r="I382" s="5"/>
      <c r="M382" s="5"/>
      <c r="Q382" s="5"/>
      <c r="U382" s="5"/>
      <c r="Y382" s="5"/>
      <c r="AC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ht="15.75" customHeight="1">
      <c r="A383" s="5"/>
      <c r="E383" s="5"/>
      <c r="I383" s="5"/>
      <c r="M383" s="5"/>
      <c r="Q383" s="5"/>
      <c r="U383" s="5"/>
      <c r="Y383" s="5"/>
      <c r="AC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ht="15.75" customHeight="1">
      <c r="A384" s="5"/>
      <c r="E384" s="5"/>
      <c r="I384" s="5"/>
      <c r="M384" s="5"/>
      <c r="Q384" s="5"/>
      <c r="U384" s="5"/>
      <c r="Y384" s="5"/>
      <c r="AC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ht="15.75" customHeight="1">
      <c r="A385" s="5"/>
      <c r="E385" s="5"/>
      <c r="I385" s="5"/>
      <c r="M385" s="5"/>
      <c r="Q385" s="5"/>
      <c r="U385" s="5"/>
      <c r="Y385" s="5"/>
      <c r="AC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ht="15.75" customHeight="1">
      <c r="A386" s="5"/>
      <c r="E386" s="5"/>
      <c r="I386" s="5"/>
      <c r="M386" s="5"/>
      <c r="Q386" s="5"/>
      <c r="U386" s="5"/>
      <c r="Y386" s="5"/>
      <c r="AC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ht="15.75" customHeight="1">
      <c r="A387" s="5"/>
      <c r="E387" s="5"/>
      <c r="I387" s="5"/>
      <c r="M387" s="5"/>
      <c r="Q387" s="5"/>
      <c r="U387" s="5"/>
      <c r="Y387" s="5"/>
      <c r="AC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ht="15.75" customHeight="1">
      <c r="A388" s="5"/>
      <c r="E388" s="5"/>
      <c r="I388" s="5"/>
      <c r="M388" s="5"/>
      <c r="Q388" s="5"/>
      <c r="U388" s="5"/>
      <c r="Y388" s="5"/>
      <c r="AC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ht="15.75" customHeight="1">
      <c r="A389" s="5"/>
      <c r="E389" s="5"/>
      <c r="I389" s="5"/>
      <c r="M389" s="5"/>
      <c r="Q389" s="5"/>
      <c r="U389" s="5"/>
      <c r="Y389" s="5"/>
      <c r="AC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ht="15.75" customHeight="1">
      <c r="A390" s="5"/>
      <c r="E390" s="5"/>
      <c r="I390" s="5"/>
      <c r="M390" s="5"/>
      <c r="Q390" s="5"/>
      <c r="U390" s="5"/>
      <c r="Y390" s="5"/>
      <c r="AC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ht="15.75" customHeight="1">
      <c r="A391" s="5"/>
      <c r="E391" s="5"/>
      <c r="I391" s="5"/>
      <c r="M391" s="5"/>
      <c r="Q391" s="5"/>
      <c r="U391" s="5"/>
      <c r="Y391" s="5"/>
      <c r="AC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ht="15.75" customHeight="1">
      <c r="A392" s="5"/>
      <c r="E392" s="5"/>
      <c r="I392" s="5"/>
      <c r="M392" s="5"/>
      <c r="Q392" s="5"/>
      <c r="U392" s="5"/>
      <c r="Y392" s="5"/>
      <c r="AC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ht="15.75" customHeight="1">
      <c r="A393" s="5"/>
      <c r="E393" s="5"/>
      <c r="I393" s="5"/>
      <c r="M393" s="5"/>
      <c r="Q393" s="5"/>
      <c r="U393" s="5"/>
      <c r="Y393" s="5"/>
      <c r="AC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ht="15.75" customHeight="1">
      <c r="A394" s="5"/>
      <c r="E394" s="5"/>
      <c r="I394" s="5"/>
      <c r="M394" s="5"/>
      <c r="Q394" s="5"/>
      <c r="U394" s="5"/>
      <c r="Y394" s="5"/>
      <c r="AC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ht="15.75" customHeight="1">
      <c r="A395" s="5"/>
      <c r="E395" s="5"/>
      <c r="I395" s="5"/>
      <c r="M395" s="5"/>
      <c r="Q395" s="5"/>
      <c r="U395" s="5"/>
      <c r="Y395" s="5"/>
      <c r="AC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ht="15.75" customHeight="1">
      <c r="A396" s="5"/>
      <c r="E396" s="5"/>
      <c r="I396" s="5"/>
      <c r="M396" s="5"/>
      <c r="Q396" s="5"/>
      <c r="U396" s="5"/>
      <c r="Y396" s="5"/>
      <c r="AC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ht="15.75" customHeight="1">
      <c r="A397" s="5"/>
      <c r="E397" s="5"/>
      <c r="I397" s="5"/>
      <c r="M397" s="5"/>
      <c r="Q397" s="5"/>
      <c r="U397" s="5"/>
      <c r="Y397" s="5"/>
      <c r="AC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ht="15.75" customHeight="1">
      <c r="A398" s="5"/>
      <c r="E398" s="5"/>
      <c r="I398" s="5"/>
      <c r="M398" s="5"/>
      <c r="Q398" s="5"/>
      <c r="U398" s="5"/>
      <c r="Y398" s="5"/>
      <c r="AC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ht="15.75" customHeight="1">
      <c r="A399" s="5"/>
      <c r="E399" s="5"/>
      <c r="I399" s="5"/>
      <c r="M399" s="5"/>
      <c r="Q399" s="5"/>
      <c r="U399" s="5"/>
      <c r="Y399" s="5"/>
      <c r="AC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ht="15.75" customHeight="1">
      <c r="A400" s="5"/>
      <c r="E400" s="5"/>
      <c r="I400" s="5"/>
      <c r="M400" s="5"/>
      <c r="Q400" s="5"/>
      <c r="U400" s="5"/>
      <c r="Y400" s="5"/>
      <c r="AC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ht="15.75" customHeight="1">
      <c r="A401" s="5"/>
      <c r="E401" s="5"/>
      <c r="I401" s="5"/>
      <c r="M401" s="5"/>
      <c r="Q401" s="5"/>
      <c r="U401" s="5"/>
      <c r="Y401" s="5"/>
      <c r="AC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ht="15.75" customHeight="1">
      <c r="A402" s="5"/>
      <c r="E402" s="5"/>
      <c r="I402" s="5"/>
      <c r="M402" s="5"/>
      <c r="Q402" s="5"/>
      <c r="U402" s="5"/>
      <c r="Y402" s="5"/>
      <c r="AC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ht="15.75" customHeight="1">
      <c r="A403" s="5"/>
      <c r="E403" s="5"/>
      <c r="I403" s="5"/>
      <c r="M403" s="5"/>
      <c r="Q403" s="5"/>
      <c r="U403" s="5"/>
      <c r="Y403" s="5"/>
      <c r="AC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ht="15.75" customHeight="1">
      <c r="A404" s="5"/>
      <c r="E404" s="5"/>
      <c r="I404" s="5"/>
      <c r="M404" s="5"/>
      <c r="Q404" s="5"/>
      <c r="U404" s="5"/>
      <c r="Y404" s="5"/>
      <c r="AC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ht="15.75" customHeight="1">
      <c r="A405" s="5"/>
      <c r="E405" s="5"/>
      <c r="I405" s="5"/>
      <c r="M405" s="5"/>
      <c r="Q405" s="5"/>
      <c r="U405" s="5"/>
      <c r="Y405" s="5"/>
      <c r="AC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ht="15.75" customHeight="1">
      <c r="A406" s="5"/>
      <c r="E406" s="5"/>
      <c r="I406" s="5"/>
      <c r="M406" s="5"/>
      <c r="Q406" s="5"/>
      <c r="U406" s="5"/>
      <c r="Y406" s="5"/>
      <c r="AC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ht="15.75" customHeight="1">
      <c r="A407" s="5"/>
      <c r="E407" s="5"/>
      <c r="I407" s="5"/>
      <c r="M407" s="5"/>
      <c r="Q407" s="5"/>
      <c r="U407" s="5"/>
      <c r="Y407" s="5"/>
      <c r="AC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ht="15.75" customHeight="1">
      <c r="A408" s="5"/>
      <c r="E408" s="5"/>
      <c r="I408" s="5"/>
      <c r="M408" s="5"/>
      <c r="Q408" s="5"/>
      <c r="U408" s="5"/>
      <c r="Y408" s="5"/>
      <c r="AC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ht="15.75" customHeight="1">
      <c r="A409" s="5"/>
      <c r="E409" s="5"/>
      <c r="I409" s="5"/>
      <c r="M409" s="5"/>
      <c r="Q409" s="5"/>
      <c r="U409" s="5"/>
      <c r="Y409" s="5"/>
      <c r="AC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ht="15.75" customHeight="1">
      <c r="A410" s="5"/>
      <c r="E410" s="5"/>
      <c r="I410" s="5"/>
      <c r="M410" s="5"/>
      <c r="Q410" s="5"/>
      <c r="U410" s="5"/>
      <c r="Y410" s="5"/>
      <c r="AC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ht="15.75" customHeight="1">
      <c r="A411" s="5"/>
      <c r="E411" s="5"/>
      <c r="I411" s="5"/>
      <c r="M411" s="5"/>
      <c r="Q411" s="5"/>
      <c r="U411" s="5"/>
      <c r="Y411" s="5"/>
      <c r="AC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ht="15.75" customHeight="1">
      <c r="A412" s="5"/>
      <c r="E412" s="5"/>
      <c r="I412" s="5"/>
      <c r="M412" s="5"/>
      <c r="Q412" s="5"/>
      <c r="U412" s="5"/>
      <c r="Y412" s="5"/>
      <c r="AC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ht="15.75" customHeight="1">
      <c r="A413" s="5"/>
      <c r="E413" s="5"/>
      <c r="I413" s="5"/>
      <c r="M413" s="5"/>
      <c r="Q413" s="5"/>
      <c r="U413" s="5"/>
      <c r="Y413" s="5"/>
      <c r="AC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ht="15.75" customHeight="1">
      <c r="A414" s="5"/>
      <c r="E414" s="5"/>
      <c r="I414" s="5"/>
      <c r="M414" s="5"/>
      <c r="Q414" s="5"/>
      <c r="U414" s="5"/>
      <c r="Y414" s="5"/>
      <c r="AC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ht="15.75" customHeight="1">
      <c r="A415" s="5"/>
      <c r="E415" s="5"/>
      <c r="I415" s="5"/>
      <c r="M415" s="5"/>
      <c r="Q415" s="5"/>
      <c r="U415" s="5"/>
      <c r="Y415" s="5"/>
      <c r="AC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ht="15.75" customHeight="1">
      <c r="A416" s="5"/>
      <c r="E416" s="5"/>
      <c r="I416" s="5"/>
      <c r="M416" s="5"/>
      <c r="Q416" s="5"/>
      <c r="U416" s="5"/>
      <c r="Y416" s="5"/>
      <c r="AC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ht="15.75" customHeight="1">
      <c r="A417" s="5"/>
      <c r="E417" s="5"/>
      <c r="I417" s="5"/>
      <c r="M417" s="5"/>
      <c r="Q417" s="5"/>
      <c r="U417" s="5"/>
      <c r="Y417" s="5"/>
      <c r="AC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ht="15.75" customHeight="1">
      <c r="A418" s="5"/>
      <c r="E418" s="5"/>
      <c r="I418" s="5"/>
      <c r="M418" s="5"/>
      <c r="Q418" s="5"/>
      <c r="U418" s="5"/>
      <c r="Y418" s="5"/>
      <c r="AC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ht="15.75" customHeight="1">
      <c r="A419" s="5"/>
      <c r="E419" s="5"/>
      <c r="I419" s="5"/>
      <c r="M419" s="5"/>
      <c r="Q419" s="5"/>
      <c r="U419" s="5"/>
      <c r="Y419" s="5"/>
      <c r="AC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ht="15.75" customHeight="1">
      <c r="A420" s="5"/>
      <c r="E420" s="5"/>
      <c r="I420" s="5"/>
      <c r="M420" s="5"/>
      <c r="Q420" s="5"/>
      <c r="U420" s="5"/>
      <c r="Y420" s="5"/>
      <c r="AC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ht="15.75" customHeight="1">
      <c r="A421" s="5"/>
      <c r="E421" s="5"/>
      <c r="I421" s="5"/>
      <c r="M421" s="5"/>
      <c r="Q421" s="5"/>
      <c r="U421" s="5"/>
      <c r="Y421" s="5"/>
      <c r="AC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ht="15.75" customHeight="1">
      <c r="A422" s="5"/>
      <c r="E422" s="5"/>
      <c r="I422" s="5"/>
      <c r="M422" s="5"/>
      <c r="Q422" s="5"/>
      <c r="U422" s="5"/>
      <c r="Y422" s="5"/>
      <c r="AC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ht="15.75" customHeight="1">
      <c r="A423" s="5"/>
      <c r="E423" s="5"/>
      <c r="I423" s="5"/>
      <c r="M423" s="5"/>
      <c r="Q423" s="5"/>
      <c r="U423" s="5"/>
      <c r="Y423" s="5"/>
      <c r="AC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ht="15.75" customHeight="1">
      <c r="A424" s="5"/>
      <c r="E424" s="5"/>
      <c r="I424" s="5"/>
      <c r="M424" s="5"/>
      <c r="Q424" s="5"/>
      <c r="U424" s="5"/>
      <c r="Y424" s="5"/>
      <c r="AC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ht="15.75" customHeight="1">
      <c r="A425" s="5"/>
      <c r="E425" s="5"/>
      <c r="I425" s="5"/>
      <c r="M425" s="5"/>
      <c r="Q425" s="5"/>
      <c r="U425" s="5"/>
      <c r="Y425" s="5"/>
      <c r="AC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ht="15.75" customHeight="1">
      <c r="A426" s="5"/>
      <c r="E426" s="5"/>
      <c r="I426" s="5"/>
      <c r="M426" s="5"/>
      <c r="Q426" s="5"/>
      <c r="U426" s="5"/>
      <c r="Y426" s="5"/>
      <c r="AC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ht="15.75" customHeight="1">
      <c r="A427" s="5"/>
      <c r="E427" s="5"/>
      <c r="I427" s="5"/>
      <c r="M427" s="5"/>
      <c r="Q427" s="5"/>
      <c r="U427" s="5"/>
      <c r="Y427" s="5"/>
      <c r="AC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ht="15.75" customHeight="1">
      <c r="A428" s="5"/>
      <c r="E428" s="5"/>
      <c r="I428" s="5"/>
      <c r="M428" s="5"/>
      <c r="Q428" s="5"/>
      <c r="U428" s="5"/>
      <c r="Y428" s="5"/>
      <c r="AC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ht="15.75" customHeight="1">
      <c r="A429" s="5"/>
      <c r="E429" s="5"/>
      <c r="I429" s="5"/>
      <c r="M429" s="5"/>
      <c r="Q429" s="5"/>
      <c r="U429" s="5"/>
      <c r="Y429" s="5"/>
      <c r="AC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ht="15.75" customHeight="1">
      <c r="A430" s="5"/>
      <c r="E430" s="5"/>
      <c r="I430" s="5"/>
      <c r="M430" s="5"/>
      <c r="Q430" s="5"/>
      <c r="U430" s="5"/>
      <c r="Y430" s="5"/>
      <c r="AC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ht="15.75" customHeight="1">
      <c r="A431" s="5"/>
      <c r="E431" s="5"/>
      <c r="I431" s="5"/>
      <c r="M431" s="5"/>
      <c r="Q431" s="5"/>
      <c r="U431" s="5"/>
      <c r="Y431" s="5"/>
      <c r="AC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ht="15.75" customHeight="1">
      <c r="A432" s="5"/>
      <c r="E432" s="5"/>
      <c r="I432" s="5"/>
      <c r="M432" s="5"/>
      <c r="Q432" s="5"/>
      <c r="U432" s="5"/>
      <c r="Y432" s="5"/>
      <c r="AC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ht="15.75" customHeight="1">
      <c r="A433" s="5"/>
      <c r="E433" s="5"/>
      <c r="I433" s="5"/>
      <c r="M433" s="5"/>
      <c r="Q433" s="5"/>
      <c r="U433" s="5"/>
      <c r="Y433" s="5"/>
      <c r="AC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ht="15.75" customHeight="1">
      <c r="A434" s="5"/>
      <c r="E434" s="5"/>
      <c r="I434" s="5"/>
      <c r="M434" s="5"/>
      <c r="Q434" s="5"/>
      <c r="U434" s="5"/>
      <c r="Y434" s="5"/>
      <c r="AC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ht="15.75" customHeight="1">
      <c r="A435" s="5"/>
      <c r="E435" s="5"/>
      <c r="I435" s="5"/>
      <c r="M435" s="5"/>
      <c r="Q435" s="5"/>
      <c r="U435" s="5"/>
      <c r="Y435" s="5"/>
      <c r="AC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ht="15.75" customHeight="1">
      <c r="A436" s="5"/>
      <c r="E436" s="5"/>
      <c r="I436" s="5"/>
      <c r="M436" s="5"/>
      <c r="Q436" s="5"/>
      <c r="U436" s="5"/>
      <c r="Y436" s="5"/>
      <c r="AC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ht="15.75" customHeight="1">
      <c r="A437" s="5"/>
      <c r="E437" s="5"/>
      <c r="I437" s="5"/>
      <c r="M437" s="5"/>
      <c r="Q437" s="5"/>
      <c r="U437" s="5"/>
      <c r="Y437" s="5"/>
      <c r="AC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ht="15.75" customHeight="1">
      <c r="A438" s="5"/>
      <c r="E438" s="5"/>
      <c r="I438" s="5"/>
      <c r="M438" s="5"/>
      <c r="Q438" s="5"/>
      <c r="U438" s="5"/>
      <c r="Y438" s="5"/>
      <c r="AC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ht="15.75" customHeight="1">
      <c r="A439" s="5"/>
      <c r="E439" s="5"/>
      <c r="I439" s="5"/>
      <c r="M439" s="5"/>
      <c r="Q439" s="5"/>
      <c r="U439" s="5"/>
      <c r="Y439" s="5"/>
      <c r="AC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ht="15.75" customHeight="1">
      <c r="A440" s="5"/>
      <c r="E440" s="5"/>
      <c r="I440" s="5"/>
      <c r="M440" s="5"/>
      <c r="Q440" s="5"/>
      <c r="U440" s="5"/>
      <c r="Y440" s="5"/>
      <c r="AC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ht="15.75" customHeight="1">
      <c r="A441" s="5"/>
      <c r="E441" s="5"/>
      <c r="I441" s="5"/>
      <c r="M441" s="5"/>
      <c r="Q441" s="5"/>
      <c r="U441" s="5"/>
      <c r="Y441" s="5"/>
      <c r="AC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ht="15.75" customHeight="1">
      <c r="A442" s="5"/>
      <c r="E442" s="5"/>
      <c r="I442" s="5"/>
      <c r="M442" s="5"/>
      <c r="Q442" s="5"/>
      <c r="U442" s="5"/>
      <c r="Y442" s="5"/>
      <c r="AC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ht="15.75" customHeight="1">
      <c r="A443" s="5"/>
      <c r="E443" s="5"/>
      <c r="I443" s="5"/>
      <c r="M443" s="5"/>
      <c r="Q443" s="5"/>
      <c r="U443" s="5"/>
      <c r="Y443" s="5"/>
      <c r="AC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ht="15.75" customHeight="1">
      <c r="A444" s="5"/>
      <c r="E444" s="5"/>
      <c r="I444" s="5"/>
      <c r="M444" s="5"/>
      <c r="Q444" s="5"/>
      <c r="U444" s="5"/>
      <c r="Y444" s="5"/>
      <c r="AC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ht="15.75" customHeight="1">
      <c r="A445" s="5"/>
      <c r="E445" s="5"/>
      <c r="I445" s="5"/>
      <c r="M445" s="5"/>
      <c r="Q445" s="5"/>
      <c r="U445" s="5"/>
      <c r="Y445" s="5"/>
      <c r="AC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ht="15.75" customHeight="1">
      <c r="A446" s="5"/>
      <c r="E446" s="5"/>
      <c r="I446" s="5"/>
      <c r="M446" s="5"/>
      <c r="Q446" s="5"/>
      <c r="U446" s="5"/>
      <c r="Y446" s="5"/>
      <c r="AC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ht="15.75" customHeight="1">
      <c r="A447" s="5"/>
      <c r="E447" s="5"/>
      <c r="I447" s="5"/>
      <c r="M447" s="5"/>
      <c r="Q447" s="5"/>
      <c r="U447" s="5"/>
      <c r="Y447" s="5"/>
      <c r="AC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ht="15.75" customHeight="1">
      <c r="A448" s="5"/>
      <c r="E448" s="5"/>
      <c r="I448" s="5"/>
      <c r="M448" s="5"/>
      <c r="Q448" s="5"/>
      <c r="U448" s="5"/>
      <c r="Y448" s="5"/>
      <c r="AC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ht="15.75" customHeight="1">
      <c r="A449" s="5"/>
      <c r="E449" s="5"/>
      <c r="I449" s="5"/>
      <c r="M449" s="5"/>
      <c r="Q449" s="5"/>
      <c r="U449" s="5"/>
      <c r="Y449" s="5"/>
      <c r="AC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ht="15.75" customHeight="1">
      <c r="A450" s="5"/>
      <c r="E450" s="5"/>
      <c r="I450" s="5"/>
      <c r="M450" s="5"/>
      <c r="Q450" s="5"/>
      <c r="U450" s="5"/>
      <c r="Y450" s="5"/>
      <c r="AC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ht="15.75" customHeight="1">
      <c r="A451" s="5"/>
      <c r="E451" s="5"/>
      <c r="I451" s="5"/>
      <c r="M451" s="5"/>
      <c r="Q451" s="5"/>
      <c r="U451" s="5"/>
      <c r="Y451" s="5"/>
      <c r="AC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ht="15.75" customHeight="1">
      <c r="A452" s="5"/>
      <c r="E452" s="5"/>
      <c r="I452" s="5"/>
      <c r="M452" s="5"/>
      <c r="Q452" s="5"/>
      <c r="U452" s="5"/>
      <c r="Y452" s="5"/>
      <c r="AC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ht="15.75" customHeight="1">
      <c r="A453" s="5"/>
      <c r="E453" s="5"/>
      <c r="I453" s="5"/>
      <c r="M453" s="5"/>
      <c r="Q453" s="5"/>
      <c r="U453" s="5"/>
      <c r="Y453" s="5"/>
      <c r="AC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ht="15.75" customHeight="1">
      <c r="A454" s="5"/>
      <c r="E454" s="5"/>
      <c r="I454" s="5"/>
      <c r="M454" s="5"/>
      <c r="Q454" s="5"/>
      <c r="U454" s="5"/>
      <c r="Y454" s="5"/>
      <c r="AC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ht="15.75" customHeight="1">
      <c r="A455" s="5"/>
      <c r="E455" s="5"/>
      <c r="I455" s="5"/>
      <c r="M455" s="5"/>
      <c r="Q455" s="5"/>
      <c r="U455" s="5"/>
      <c r="Y455" s="5"/>
      <c r="AC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ht="15.75" customHeight="1">
      <c r="A456" s="5"/>
      <c r="E456" s="5"/>
      <c r="I456" s="5"/>
      <c r="M456" s="5"/>
      <c r="Q456" s="5"/>
      <c r="U456" s="5"/>
      <c r="Y456" s="5"/>
      <c r="AC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ht="15.75" customHeight="1">
      <c r="A457" s="5"/>
      <c r="E457" s="5"/>
      <c r="I457" s="5"/>
      <c r="M457" s="5"/>
      <c r="Q457" s="5"/>
      <c r="U457" s="5"/>
      <c r="Y457" s="5"/>
      <c r="AC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ht="15.75" customHeight="1">
      <c r="A458" s="5"/>
      <c r="E458" s="5"/>
      <c r="I458" s="5"/>
      <c r="M458" s="5"/>
      <c r="Q458" s="5"/>
      <c r="U458" s="5"/>
      <c r="Y458" s="5"/>
      <c r="AC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ht="15.75" customHeight="1">
      <c r="A459" s="5"/>
      <c r="E459" s="5"/>
      <c r="I459" s="5"/>
      <c r="M459" s="5"/>
      <c r="Q459" s="5"/>
      <c r="U459" s="5"/>
      <c r="Y459" s="5"/>
      <c r="AC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ht="15.75" customHeight="1">
      <c r="A460" s="5"/>
      <c r="E460" s="5"/>
      <c r="I460" s="5"/>
      <c r="M460" s="5"/>
      <c r="Q460" s="5"/>
      <c r="U460" s="5"/>
      <c r="Y460" s="5"/>
      <c r="AC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ht="15.75" customHeight="1">
      <c r="A461" s="5"/>
      <c r="E461" s="5"/>
      <c r="I461" s="5"/>
      <c r="M461" s="5"/>
      <c r="Q461" s="5"/>
      <c r="U461" s="5"/>
      <c r="Y461" s="5"/>
      <c r="AC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ht="15.75" customHeight="1">
      <c r="A462" s="5"/>
      <c r="E462" s="5"/>
      <c r="I462" s="5"/>
      <c r="M462" s="5"/>
      <c r="Q462" s="5"/>
      <c r="U462" s="5"/>
      <c r="Y462" s="5"/>
      <c r="AC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ht="15.75" customHeight="1">
      <c r="A463" s="5"/>
      <c r="E463" s="5"/>
      <c r="I463" s="5"/>
      <c r="M463" s="5"/>
      <c r="Q463" s="5"/>
      <c r="U463" s="5"/>
      <c r="Y463" s="5"/>
      <c r="AC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ht="15.75" customHeight="1">
      <c r="A464" s="5"/>
      <c r="E464" s="5"/>
      <c r="I464" s="5"/>
      <c r="M464" s="5"/>
      <c r="Q464" s="5"/>
      <c r="U464" s="5"/>
      <c r="Y464" s="5"/>
      <c r="AC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ht="15.75" customHeight="1">
      <c r="A465" s="5"/>
      <c r="E465" s="5"/>
      <c r="I465" s="5"/>
      <c r="M465" s="5"/>
      <c r="Q465" s="5"/>
      <c r="U465" s="5"/>
      <c r="Y465" s="5"/>
      <c r="AC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ht="15.75" customHeight="1">
      <c r="A466" s="5"/>
      <c r="E466" s="5"/>
      <c r="I466" s="5"/>
      <c r="M466" s="5"/>
      <c r="Q466" s="5"/>
      <c r="U466" s="5"/>
      <c r="Y466" s="5"/>
      <c r="AC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ht="15.75" customHeight="1">
      <c r="A467" s="5"/>
      <c r="E467" s="5"/>
      <c r="I467" s="5"/>
      <c r="M467" s="5"/>
      <c r="Q467" s="5"/>
      <c r="U467" s="5"/>
      <c r="Y467" s="5"/>
      <c r="AC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ht="15.75" customHeight="1">
      <c r="A468" s="5"/>
      <c r="E468" s="5"/>
      <c r="I468" s="5"/>
      <c r="M468" s="5"/>
      <c r="Q468" s="5"/>
      <c r="U468" s="5"/>
      <c r="Y468" s="5"/>
      <c r="AC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ht="15.75" customHeight="1">
      <c r="A469" s="5"/>
      <c r="E469" s="5"/>
      <c r="I469" s="5"/>
      <c r="M469" s="5"/>
      <c r="Q469" s="5"/>
      <c r="U469" s="5"/>
      <c r="Y469" s="5"/>
      <c r="AC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ht="15.75" customHeight="1">
      <c r="A470" s="5"/>
      <c r="E470" s="5"/>
      <c r="I470" s="5"/>
      <c r="M470" s="5"/>
      <c r="Q470" s="5"/>
      <c r="U470" s="5"/>
      <c r="Y470" s="5"/>
      <c r="AC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ht="15.75" customHeight="1">
      <c r="A471" s="5"/>
      <c r="E471" s="5"/>
      <c r="I471" s="5"/>
      <c r="M471" s="5"/>
      <c r="Q471" s="5"/>
      <c r="U471" s="5"/>
      <c r="Y471" s="5"/>
      <c r="AC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ht="15.75" customHeight="1">
      <c r="A472" s="5"/>
      <c r="E472" s="5"/>
      <c r="I472" s="5"/>
      <c r="M472" s="5"/>
      <c r="Q472" s="5"/>
      <c r="U472" s="5"/>
      <c r="Y472" s="5"/>
      <c r="AC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ht="15.75" customHeight="1">
      <c r="A473" s="5"/>
      <c r="E473" s="5"/>
      <c r="I473" s="5"/>
      <c r="M473" s="5"/>
      <c r="Q473" s="5"/>
      <c r="U473" s="5"/>
      <c r="Y473" s="5"/>
      <c r="AC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ht="15.75" customHeight="1">
      <c r="A474" s="5"/>
      <c r="E474" s="5"/>
      <c r="I474" s="5"/>
      <c r="M474" s="5"/>
      <c r="Q474" s="5"/>
      <c r="U474" s="5"/>
      <c r="Y474" s="5"/>
      <c r="AC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ht="15.75" customHeight="1">
      <c r="A475" s="5"/>
      <c r="E475" s="5"/>
      <c r="I475" s="5"/>
      <c r="M475" s="5"/>
      <c r="Q475" s="5"/>
      <c r="U475" s="5"/>
      <c r="Y475" s="5"/>
      <c r="AC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ht="15.75" customHeight="1">
      <c r="A476" s="5"/>
      <c r="E476" s="5"/>
      <c r="I476" s="5"/>
      <c r="M476" s="5"/>
      <c r="Q476" s="5"/>
      <c r="U476" s="5"/>
      <c r="Y476" s="5"/>
      <c r="AC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ht="15.75" customHeight="1">
      <c r="A477" s="5"/>
      <c r="E477" s="5"/>
      <c r="I477" s="5"/>
      <c r="M477" s="5"/>
      <c r="Q477" s="5"/>
      <c r="U477" s="5"/>
      <c r="Y477" s="5"/>
      <c r="AC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ht="15.75" customHeight="1">
      <c r="A478" s="5"/>
      <c r="E478" s="5"/>
      <c r="I478" s="5"/>
      <c r="M478" s="5"/>
      <c r="Q478" s="5"/>
      <c r="U478" s="5"/>
      <c r="Y478" s="5"/>
      <c r="AC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ht="15.75" customHeight="1">
      <c r="A479" s="5"/>
      <c r="E479" s="5"/>
      <c r="I479" s="5"/>
      <c r="M479" s="5"/>
      <c r="Q479" s="5"/>
      <c r="U479" s="5"/>
      <c r="Y479" s="5"/>
      <c r="AC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ht="15.75" customHeight="1">
      <c r="A480" s="5"/>
      <c r="E480" s="5"/>
      <c r="I480" s="5"/>
      <c r="M480" s="5"/>
      <c r="Q480" s="5"/>
      <c r="U480" s="5"/>
      <c r="Y480" s="5"/>
      <c r="AC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ht="15.75" customHeight="1">
      <c r="A481" s="5"/>
      <c r="E481" s="5"/>
      <c r="I481" s="5"/>
      <c r="M481" s="5"/>
      <c r="Q481" s="5"/>
      <c r="U481" s="5"/>
      <c r="Y481" s="5"/>
      <c r="AC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ht="15.75" customHeight="1">
      <c r="A482" s="5"/>
      <c r="E482" s="5"/>
      <c r="I482" s="5"/>
      <c r="M482" s="5"/>
      <c r="Q482" s="5"/>
      <c r="U482" s="5"/>
      <c r="Y482" s="5"/>
      <c r="AC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ht="15.75" customHeight="1">
      <c r="A483" s="5"/>
      <c r="E483" s="5"/>
      <c r="I483" s="5"/>
      <c r="M483" s="5"/>
      <c r="Q483" s="5"/>
      <c r="U483" s="5"/>
      <c r="Y483" s="5"/>
      <c r="AC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ht="15.75" customHeight="1">
      <c r="A484" s="5"/>
      <c r="E484" s="5"/>
      <c r="I484" s="5"/>
      <c r="M484" s="5"/>
      <c r="Q484" s="5"/>
      <c r="U484" s="5"/>
      <c r="Y484" s="5"/>
      <c r="AC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ht="15.75" customHeight="1">
      <c r="A485" s="5"/>
      <c r="E485" s="5"/>
      <c r="I485" s="5"/>
      <c r="M485" s="5"/>
      <c r="Q485" s="5"/>
      <c r="U485" s="5"/>
      <c r="Y485" s="5"/>
      <c r="AC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ht="15.75" customHeight="1">
      <c r="A486" s="5"/>
      <c r="E486" s="5"/>
      <c r="I486" s="5"/>
      <c r="M486" s="5"/>
      <c r="Q486" s="5"/>
      <c r="U486" s="5"/>
      <c r="Y486" s="5"/>
      <c r="AC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ht="15.75" customHeight="1">
      <c r="A487" s="5"/>
      <c r="E487" s="5"/>
      <c r="I487" s="5"/>
      <c r="M487" s="5"/>
      <c r="Q487" s="5"/>
      <c r="U487" s="5"/>
      <c r="Y487" s="5"/>
      <c r="AC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ht="15.75" customHeight="1">
      <c r="A488" s="5"/>
      <c r="E488" s="5"/>
      <c r="I488" s="5"/>
      <c r="M488" s="5"/>
      <c r="Q488" s="5"/>
      <c r="U488" s="5"/>
      <c r="Y488" s="5"/>
      <c r="AC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ht="15.75" customHeight="1">
      <c r="A489" s="5"/>
      <c r="E489" s="5"/>
      <c r="I489" s="5"/>
      <c r="M489" s="5"/>
      <c r="Q489" s="5"/>
      <c r="U489" s="5"/>
      <c r="Y489" s="5"/>
      <c r="AC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ht="15.75" customHeight="1">
      <c r="A490" s="5"/>
      <c r="E490" s="5"/>
      <c r="I490" s="5"/>
      <c r="M490" s="5"/>
      <c r="Q490" s="5"/>
      <c r="U490" s="5"/>
      <c r="Y490" s="5"/>
      <c r="AC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ht="15.75" customHeight="1">
      <c r="A491" s="5"/>
      <c r="E491" s="5"/>
      <c r="I491" s="5"/>
      <c r="M491" s="5"/>
      <c r="Q491" s="5"/>
      <c r="U491" s="5"/>
      <c r="Y491" s="5"/>
      <c r="AC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ht="15.75" customHeight="1">
      <c r="A492" s="5"/>
      <c r="E492" s="5"/>
      <c r="I492" s="5"/>
      <c r="M492" s="5"/>
      <c r="Q492" s="5"/>
      <c r="U492" s="5"/>
      <c r="Y492" s="5"/>
      <c r="AC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ht="15.75" customHeight="1">
      <c r="A493" s="5"/>
      <c r="E493" s="5"/>
      <c r="I493" s="5"/>
      <c r="M493" s="5"/>
      <c r="Q493" s="5"/>
      <c r="U493" s="5"/>
      <c r="Y493" s="5"/>
      <c r="AC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ht="15.75" customHeight="1">
      <c r="A494" s="5"/>
      <c r="E494" s="5"/>
      <c r="I494" s="5"/>
      <c r="M494" s="5"/>
      <c r="Q494" s="5"/>
      <c r="U494" s="5"/>
      <c r="Y494" s="5"/>
      <c r="AC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ht="15.75" customHeight="1">
      <c r="A495" s="5"/>
      <c r="E495" s="5"/>
      <c r="I495" s="5"/>
      <c r="M495" s="5"/>
      <c r="Q495" s="5"/>
      <c r="U495" s="5"/>
      <c r="Y495" s="5"/>
      <c r="AC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ht="15.75" customHeight="1">
      <c r="A496" s="5"/>
      <c r="E496" s="5"/>
      <c r="I496" s="5"/>
      <c r="M496" s="5"/>
      <c r="Q496" s="5"/>
      <c r="U496" s="5"/>
      <c r="Y496" s="5"/>
      <c r="AC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ht="15.75" customHeight="1">
      <c r="A497" s="5"/>
      <c r="E497" s="5"/>
      <c r="I497" s="5"/>
      <c r="M497" s="5"/>
      <c r="Q497" s="5"/>
      <c r="U497" s="5"/>
      <c r="Y497" s="5"/>
      <c r="AC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ht="15.75" customHeight="1">
      <c r="A498" s="5"/>
      <c r="E498" s="5"/>
      <c r="I498" s="5"/>
      <c r="M498" s="5"/>
      <c r="Q498" s="5"/>
      <c r="U498" s="5"/>
      <c r="Y498" s="5"/>
      <c r="AC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ht="15.75" customHeight="1">
      <c r="A499" s="5"/>
      <c r="E499" s="5"/>
      <c r="I499" s="5"/>
      <c r="M499" s="5"/>
      <c r="Q499" s="5"/>
      <c r="U499" s="5"/>
      <c r="Y499" s="5"/>
      <c r="AC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ht="15.75" customHeight="1">
      <c r="A500" s="5"/>
      <c r="E500" s="5"/>
      <c r="I500" s="5"/>
      <c r="M500" s="5"/>
      <c r="Q500" s="5"/>
      <c r="U500" s="5"/>
      <c r="Y500" s="5"/>
      <c r="AC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ht="15.75" customHeight="1">
      <c r="A501" s="5"/>
      <c r="E501" s="5"/>
      <c r="I501" s="5"/>
      <c r="M501" s="5"/>
      <c r="Q501" s="5"/>
      <c r="U501" s="5"/>
      <c r="Y501" s="5"/>
      <c r="AC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ht="15.75" customHeight="1">
      <c r="A502" s="5"/>
      <c r="E502" s="5"/>
      <c r="I502" s="5"/>
      <c r="M502" s="5"/>
      <c r="Q502" s="5"/>
      <c r="U502" s="5"/>
      <c r="Y502" s="5"/>
      <c r="AC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ht="15.75" customHeight="1">
      <c r="A503" s="5"/>
      <c r="E503" s="5"/>
      <c r="I503" s="5"/>
      <c r="M503" s="5"/>
      <c r="Q503" s="5"/>
      <c r="U503" s="5"/>
      <c r="Y503" s="5"/>
      <c r="AC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ht="15.75" customHeight="1">
      <c r="A504" s="5"/>
      <c r="E504" s="5"/>
      <c r="I504" s="5"/>
      <c r="M504" s="5"/>
      <c r="Q504" s="5"/>
      <c r="U504" s="5"/>
      <c r="Y504" s="5"/>
      <c r="AC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ht="15.75" customHeight="1">
      <c r="A505" s="5"/>
      <c r="E505" s="5"/>
      <c r="I505" s="5"/>
      <c r="M505" s="5"/>
      <c r="Q505" s="5"/>
      <c r="U505" s="5"/>
      <c r="Y505" s="5"/>
      <c r="AC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ht="15.75" customHeight="1">
      <c r="A506" s="5"/>
      <c r="E506" s="5"/>
      <c r="I506" s="5"/>
      <c r="M506" s="5"/>
      <c r="Q506" s="5"/>
      <c r="U506" s="5"/>
      <c r="Y506" s="5"/>
      <c r="AC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ht="15.75" customHeight="1">
      <c r="A507" s="5"/>
      <c r="E507" s="5"/>
      <c r="I507" s="5"/>
      <c r="M507" s="5"/>
      <c r="Q507" s="5"/>
      <c r="U507" s="5"/>
      <c r="Y507" s="5"/>
      <c r="AC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ht="15.75" customHeight="1">
      <c r="A508" s="5"/>
      <c r="E508" s="5"/>
      <c r="I508" s="5"/>
      <c r="M508" s="5"/>
      <c r="Q508" s="5"/>
      <c r="U508" s="5"/>
      <c r="Y508" s="5"/>
      <c r="AC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ht="15.75" customHeight="1">
      <c r="A509" s="5"/>
      <c r="E509" s="5"/>
      <c r="I509" s="5"/>
      <c r="M509" s="5"/>
      <c r="Q509" s="5"/>
      <c r="U509" s="5"/>
      <c r="Y509" s="5"/>
      <c r="AC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ht="15.75" customHeight="1">
      <c r="A510" s="5"/>
      <c r="E510" s="5"/>
      <c r="I510" s="5"/>
      <c r="M510" s="5"/>
      <c r="Q510" s="5"/>
      <c r="U510" s="5"/>
      <c r="Y510" s="5"/>
      <c r="AC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ht="15.75" customHeight="1">
      <c r="A511" s="5"/>
      <c r="E511" s="5"/>
      <c r="I511" s="5"/>
      <c r="M511" s="5"/>
      <c r="Q511" s="5"/>
      <c r="U511" s="5"/>
      <c r="Y511" s="5"/>
      <c r="AC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ht="15.75" customHeight="1">
      <c r="A512" s="5"/>
      <c r="E512" s="5"/>
      <c r="I512" s="5"/>
      <c r="M512" s="5"/>
      <c r="Q512" s="5"/>
      <c r="U512" s="5"/>
      <c r="Y512" s="5"/>
      <c r="AC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ht="15.75" customHeight="1">
      <c r="A513" s="5"/>
      <c r="E513" s="5"/>
      <c r="I513" s="5"/>
      <c r="M513" s="5"/>
      <c r="Q513" s="5"/>
      <c r="U513" s="5"/>
      <c r="Y513" s="5"/>
      <c r="AC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ht="15.75" customHeight="1">
      <c r="A514" s="5"/>
      <c r="E514" s="5"/>
      <c r="I514" s="5"/>
      <c r="M514" s="5"/>
      <c r="Q514" s="5"/>
      <c r="U514" s="5"/>
      <c r="Y514" s="5"/>
      <c r="AC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ht="15.75" customHeight="1">
      <c r="A515" s="5"/>
      <c r="E515" s="5"/>
      <c r="I515" s="5"/>
      <c r="M515" s="5"/>
      <c r="Q515" s="5"/>
      <c r="U515" s="5"/>
      <c r="Y515" s="5"/>
      <c r="AC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ht="15.75" customHeight="1">
      <c r="A516" s="5"/>
      <c r="E516" s="5"/>
      <c r="I516" s="5"/>
      <c r="M516" s="5"/>
      <c r="Q516" s="5"/>
      <c r="U516" s="5"/>
      <c r="Y516" s="5"/>
      <c r="AC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ht="15.75" customHeight="1">
      <c r="A517" s="5"/>
      <c r="E517" s="5"/>
      <c r="I517" s="5"/>
      <c r="M517" s="5"/>
      <c r="Q517" s="5"/>
      <c r="U517" s="5"/>
      <c r="Y517" s="5"/>
      <c r="AC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ht="15.75" customHeight="1">
      <c r="A518" s="5"/>
      <c r="E518" s="5"/>
      <c r="I518" s="5"/>
      <c r="M518" s="5"/>
      <c r="Q518" s="5"/>
      <c r="U518" s="5"/>
      <c r="Y518" s="5"/>
      <c r="AC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ht="15.75" customHeight="1">
      <c r="A519" s="5"/>
      <c r="E519" s="5"/>
      <c r="I519" s="5"/>
      <c r="M519" s="5"/>
      <c r="Q519" s="5"/>
      <c r="U519" s="5"/>
      <c r="Y519" s="5"/>
      <c r="AC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ht="15.75" customHeight="1">
      <c r="A520" s="5"/>
      <c r="E520" s="5"/>
      <c r="I520" s="5"/>
      <c r="M520" s="5"/>
      <c r="Q520" s="5"/>
      <c r="U520" s="5"/>
      <c r="Y520" s="5"/>
      <c r="AC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ht="15.75" customHeight="1">
      <c r="A521" s="5"/>
      <c r="E521" s="5"/>
      <c r="I521" s="5"/>
      <c r="M521" s="5"/>
      <c r="Q521" s="5"/>
      <c r="U521" s="5"/>
      <c r="Y521" s="5"/>
      <c r="AC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ht="15.75" customHeight="1">
      <c r="A522" s="5"/>
      <c r="E522" s="5"/>
      <c r="I522" s="5"/>
      <c r="M522" s="5"/>
      <c r="Q522" s="5"/>
      <c r="U522" s="5"/>
      <c r="Y522" s="5"/>
      <c r="AC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ht="15.75" customHeight="1">
      <c r="A523" s="5"/>
      <c r="E523" s="5"/>
      <c r="I523" s="5"/>
      <c r="M523" s="5"/>
      <c r="Q523" s="5"/>
      <c r="U523" s="5"/>
      <c r="Y523" s="5"/>
      <c r="AC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ht="15.75" customHeight="1">
      <c r="A524" s="5"/>
      <c r="E524" s="5"/>
      <c r="I524" s="5"/>
      <c r="M524" s="5"/>
      <c r="Q524" s="5"/>
      <c r="U524" s="5"/>
      <c r="Y524" s="5"/>
      <c r="AC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ht="15.75" customHeight="1">
      <c r="A525" s="5"/>
      <c r="E525" s="5"/>
      <c r="I525" s="5"/>
      <c r="M525" s="5"/>
      <c r="Q525" s="5"/>
      <c r="U525" s="5"/>
      <c r="Y525" s="5"/>
      <c r="AC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ht="15.75" customHeight="1">
      <c r="A526" s="5"/>
      <c r="E526" s="5"/>
      <c r="I526" s="5"/>
      <c r="M526" s="5"/>
      <c r="Q526" s="5"/>
      <c r="U526" s="5"/>
      <c r="Y526" s="5"/>
      <c r="AC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ht="15.75" customHeight="1">
      <c r="A527" s="5"/>
      <c r="E527" s="5"/>
      <c r="I527" s="5"/>
      <c r="M527" s="5"/>
      <c r="Q527" s="5"/>
      <c r="U527" s="5"/>
      <c r="Y527" s="5"/>
      <c r="AC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ht="15.75" customHeight="1">
      <c r="A528" s="5"/>
      <c r="E528" s="5"/>
      <c r="I528" s="5"/>
      <c r="M528" s="5"/>
      <c r="Q528" s="5"/>
      <c r="U528" s="5"/>
      <c r="Y528" s="5"/>
      <c r="AC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ht="15.75" customHeight="1">
      <c r="A529" s="5"/>
      <c r="E529" s="5"/>
      <c r="I529" s="5"/>
      <c r="M529" s="5"/>
      <c r="Q529" s="5"/>
      <c r="U529" s="5"/>
      <c r="Y529" s="5"/>
      <c r="AC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ht="15.75" customHeight="1">
      <c r="A530" s="5"/>
      <c r="E530" s="5"/>
      <c r="I530" s="5"/>
      <c r="M530" s="5"/>
      <c r="Q530" s="5"/>
      <c r="U530" s="5"/>
      <c r="Y530" s="5"/>
      <c r="AC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ht="15.75" customHeight="1">
      <c r="A531" s="5"/>
      <c r="E531" s="5"/>
      <c r="I531" s="5"/>
      <c r="M531" s="5"/>
      <c r="Q531" s="5"/>
      <c r="U531" s="5"/>
      <c r="Y531" s="5"/>
      <c r="AC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ht="15.75" customHeight="1">
      <c r="A532" s="5"/>
      <c r="E532" s="5"/>
      <c r="I532" s="5"/>
      <c r="M532" s="5"/>
      <c r="Q532" s="5"/>
      <c r="U532" s="5"/>
      <c r="Y532" s="5"/>
      <c r="AC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ht="15.75" customHeight="1">
      <c r="A533" s="5"/>
      <c r="E533" s="5"/>
      <c r="I533" s="5"/>
      <c r="M533" s="5"/>
      <c r="Q533" s="5"/>
      <c r="U533" s="5"/>
      <c r="Y533" s="5"/>
      <c r="AC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ht="15.75" customHeight="1">
      <c r="A534" s="5"/>
      <c r="E534" s="5"/>
      <c r="I534" s="5"/>
      <c r="M534" s="5"/>
      <c r="Q534" s="5"/>
      <c r="U534" s="5"/>
      <c r="Y534" s="5"/>
      <c r="AC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ht="15.75" customHeight="1">
      <c r="A535" s="5"/>
      <c r="E535" s="5"/>
      <c r="I535" s="5"/>
      <c r="M535" s="5"/>
      <c r="Q535" s="5"/>
      <c r="U535" s="5"/>
      <c r="Y535" s="5"/>
      <c r="AC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ht="15.75" customHeight="1">
      <c r="A536" s="5"/>
      <c r="E536" s="5"/>
      <c r="I536" s="5"/>
      <c r="M536" s="5"/>
      <c r="Q536" s="5"/>
      <c r="U536" s="5"/>
      <c r="Y536" s="5"/>
      <c r="AC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ht="15.75" customHeight="1">
      <c r="A537" s="5"/>
      <c r="E537" s="5"/>
      <c r="I537" s="5"/>
      <c r="M537" s="5"/>
      <c r="Q537" s="5"/>
      <c r="U537" s="5"/>
      <c r="Y537" s="5"/>
      <c r="AC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ht="15.75" customHeight="1">
      <c r="A538" s="5"/>
      <c r="E538" s="5"/>
      <c r="I538" s="5"/>
      <c r="M538" s="5"/>
      <c r="Q538" s="5"/>
      <c r="U538" s="5"/>
      <c r="Y538" s="5"/>
      <c r="AC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ht="15.75" customHeight="1">
      <c r="A539" s="5"/>
      <c r="E539" s="5"/>
      <c r="I539" s="5"/>
      <c r="M539" s="5"/>
      <c r="Q539" s="5"/>
      <c r="U539" s="5"/>
      <c r="Y539" s="5"/>
      <c r="AC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ht="15.75" customHeight="1">
      <c r="A540" s="5"/>
      <c r="E540" s="5"/>
      <c r="I540" s="5"/>
      <c r="M540" s="5"/>
      <c r="Q540" s="5"/>
      <c r="U540" s="5"/>
      <c r="Y540" s="5"/>
      <c r="AC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ht="15.75" customHeight="1">
      <c r="A541" s="5"/>
      <c r="E541" s="5"/>
      <c r="I541" s="5"/>
      <c r="M541" s="5"/>
      <c r="Q541" s="5"/>
      <c r="U541" s="5"/>
      <c r="Y541" s="5"/>
      <c r="AC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ht="15.75" customHeight="1">
      <c r="A542" s="5"/>
      <c r="E542" s="5"/>
      <c r="I542" s="5"/>
      <c r="M542" s="5"/>
      <c r="Q542" s="5"/>
      <c r="U542" s="5"/>
      <c r="Y542" s="5"/>
      <c r="AC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ht="15.75" customHeight="1">
      <c r="A543" s="5"/>
      <c r="E543" s="5"/>
      <c r="I543" s="5"/>
      <c r="M543" s="5"/>
      <c r="Q543" s="5"/>
      <c r="U543" s="5"/>
      <c r="Y543" s="5"/>
      <c r="AC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ht="15.75" customHeight="1">
      <c r="A544" s="5"/>
      <c r="E544" s="5"/>
      <c r="I544" s="5"/>
      <c r="M544" s="5"/>
      <c r="Q544" s="5"/>
      <c r="U544" s="5"/>
      <c r="Y544" s="5"/>
      <c r="AC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ht="15.75" customHeight="1">
      <c r="A545" s="5"/>
      <c r="E545" s="5"/>
      <c r="I545" s="5"/>
      <c r="M545" s="5"/>
      <c r="Q545" s="5"/>
      <c r="U545" s="5"/>
      <c r="Y545" s="5"/>
      <c r="AC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ht="15.75" customHeight="1">
      <c r="A546" s="5"/>
      <c r="E546" s="5"/>
      <c r="I546" s="5"/>
      <c r="M546" s="5"/>
      <c r="Q546" s="5"/>
      <c r="U546" s="5"/>
      <c r="Y546" s="5"/>
      <c r="AC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ht="15.75" customHeight="1">
      <c r="A547" s="5"/>
      <c r="E547" s="5"/>
      <c r="I547" s="5"/>
      <c r="M547" s="5"/>
      <c r="Q547" s="5"/>
      <c r="U547" s="5"/>
      <c r="Y547" s="5"/>
      <c r="AC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ht="15.75" customHeight="1">
      <c r="A548" s="5"/>
      <c r="E548" s="5"/>
      <c r="I548" s="5"/>
      <c r="M548" s="5"/>
      <c r="Q548" s="5"/>
      <c r="U548" s="5"/>
      <c r="Y548" s="5"/>
      <c r="AC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ht="15.75" customHeight="1">
      <c r="A549" s="5"/>
      <c r="E549" s="5"/>
      <c r="I549" s="5"/>
      <c r="M549" s="5"/>
      <c r="Q549" s="5"/>
      <c r="U549" s="5"/>
      <c r="Y549" s="5"/>
      <c r="AC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ht="15.75" customHeight="1">
      <c r="A550" s="5"/>
      <c r="E550" s="5"/>
      <c r="I550" s="5"/>
      <c r="M550" s="5"/>
      <c r="Q550" s="5"/>
      <c r="U550" s="5"/>
      <c r="Y550" s="5"/>
      <c r="AC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ht="15.75" customHeight="1">
      <c r="A551" s="5"/>
      <c r="E551" s="5"/>
      <c r="I551" s="5"/>
      <c r="M551" s="5"/>
      <c r="Q551" s="5"/>
      <c r="U551" s="5"/>
      <c r="Y551" s="5"/>
      <c r="AC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ht="15.75" customHeight="1">
      <c r="A552" s="5"/>
      <c r="E552" s="5"/>
      <c r="I552" s="5"/>
      <c r="M552" s="5"/>
      <c r="Q552" s="5"/>
      <c r="U552" s="5"/>
      <c r="Y552" s="5"/>
      <c r="AC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ht="15.75" customHeight="1">
      <c r="A553" s="5"/>
      <c r="E553" s="5"/>
      <c r="I553" s="5"/>
      <c r="M553" s="5"/>
      <c r="Q553" s="5"/>
      <c r="U553" s="5"/>
      <c r="Y553" s="5"/>
      <c r="AC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ht="15.75" customHeight="1">
      <c r="A554" s="5"/>
      <c r="E554" s="5"/>
      <c r="I554" s="5"/>
      <c r="M554" s="5"/>
      <c r="Q554" s="5"/>
      <c r="U554" s="5"/>
      <c r="Y554" s="5"/>
      <c r="AC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ht="15.75" customHeight="1">
      <c r="A555" s="5"/>
      <c r="E555" s="5"/>
      <c r="I555" s="5"/>
      <c r="M555" s="5"/>
      <c r="Q555" s="5"/>
      <c r="U555" s="5"/>
      <c r="Y555" s="5"/>
      <c r="AC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ht="15.75" customHeight="1">
      <c r="A556" s="5"/>
      <c r="E556" s="5"/>
      <c r="I556" s="5"/>
      <c r="M556" s="5"/>
      <c r="Q556" s="5"/>
      <c r="U556" s="5"/>
      <c r="Y556" s="5"/>
      <c r="AC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ht="15.75" customHeight="1">
      <c r="A557" s="5"/>
      <c r="E557" s="5"/>
      <c r="I557" s="5"/>
      <c r="M557" s="5"/>
      <c r="Q557" s="5"/>
      <c r="U557" s="5"/>
      <c r="Y557" s="5"/>
      <c r="AC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ht="15.75" customHeight="1">
      <c r="A558" s="5"/>
      <c r="E558" s="5"/>
      <c r="I558" s="5"/>
      <c r="M558" s="5"/>
      <c r="Q558" s="5"/>
      <c r="U558" s="5"/>
      <c r="Y558" s="5"/>
      <c r="AC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ht="15.75" customHeight="1">
      <c r="A559" s="5"/>
      <c r="E559" s="5"/>
      <c r="I559" s="5"/>
      <c r="M559" s="5"/>
      <c r="Q559" s="5"/>
      <c r="U559" s="5"/>
      <c r="Y559" s="5"/>
      <c r="AC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ht="15.75" customHeight="1">
      <c r="A560" s="5"/>
      <c r="E560" s="5"/>
      <c r="I560" s="5"/>
      <c r="M560" s="5"/>
      <c r="Q560" s="5"/>
      <c r="U560" s="5"/>
      <c r="Y560" s="5"/>
      <c r="AC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ht="15.75" customHeight="1">
      <c r="A561" s="5"/>
      <c r="E561" s="5"/>
      <c r="I561" s="5"/>
      <c r="M561" s="5"/>
      <c r="Q561" s="5"/>
      <c r="U561" s="5"/>
      <c r="Y561" s="5"/>
      <c r="AC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ht="15.75" customHeight="1">
      <c r="A562" s="5"/>
      <c r="E562" s="5"/>
      <c r="I562" s="5"/>
      <c r="M562" s="5"/>
      <c r="Q562" s="5"/>
      <c r="U562" s="5"/>
      <c r="Y562" s="5"/>
      <c r="AC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ht="15.75" customHeight="1">
      <c r="A563" s="5"/>
      <c r="E563" s="5"/>
      <c r="I563" s="5"/>
      <c r="M563" s="5"/>
      <c r="Q563" s="5"/>
      <c r="U563" s="5"/>
      <c r="Y563" s="5"/>
      <c r="AC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ht="15.75" customHeight="1">
      <c r="A564" s="5"/>
      <c r="E564" s="5"/>
      <c r="I564" s="5"/>
      <c r="M564" s="5"/>
      <c r="Q564" s="5"/>
      <c r="U564" s="5"/>
      <c r="Y564" s="5"/>
      <c r="AC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ht="15.75" customHeight="1">
      <c r="A565" s="5"/>
      <c r="E565" s="5"/>
      <c r="I565" s="5"/>
      <c r="M565" s="5"/>
      <c r="Q565" s="5"/>
      <c r="U565" s="5"/>
      <c r="Y565" s="5"/>
      <c r="AC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ht="15.75" customHeight="1">
      <c r="A566" s="5"/>
      <c r="E566" s="5"/>
      <c r="I566" s="5"/>
      <c r="M566" s="5"/>
      <c r="Q566" s="5"/>
      <c r="U566" s="5"/>
      <c r="Y566" s="5"/>
      <c r="AC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ht="15.75" customHeight="1">
      <c r="A567" s="5"/>
      <c r="E567" s="5"/>
      <c r="I567" s="5"/>
      <c r="M567" s="5"/>
      <c r="Q567" s="5"/>
      <c r="U567" s="5"/>
      <c r="Y567" s="5"/>
      <c r="AC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ht="15.75" customHeight="1">
      <c r="A568" s="5"/>
      <c r="E568" s="5"/>
      <c r="I568" s="5"/>
      <c r="M568" s="5"/>
      <c r="Q568" s="5"/>
      <c r="U568" s="5"/>
      <c r="Y568" s="5"/>
      <c r="AC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ht="15.75" customHeight="1">
      <c r="A569" s="5"/>
      <c r="E569" s="5"/>
      <c r="I569" s="5"/>
      <c r="M569" s="5"/>
      <c r="Q569" s="5"/>
      <c r="U569" s="5"/>
      <c r="Y569" s="5"/>
      <c r="AC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ht="15.75" customHeight="1">
      <c r="A570" s="5"/>
      <c r="E570" s="5"/>
      <c r="I570" s="5"/>
      <c r="M570" s="5"/>
      <c r="Q570" s="5"/>
      <c r="U570" s="5"/>
      <c r="Y570" s="5"/>
      <c r="AC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ht="15.75" customHeight="1">
      <c r="A571" s="5"/>
      <c r="E571" s="5"/>
      <c r="I571" s="5"/>
      <c r="M571" s="5"/>
      <c r="Q571" s="5"/>
      <c r="U571" s="5"/>
      <c r="Y571" s="5"/>
      <c r="AC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ht="15.75" customHeight="1">
      <c r="A572" s="5"/>
      <c r="E572" s="5"/>
      <c r="I572" s="5"/>
      <c r="M572" s="5"/>
      <c r="Q572" s="5"/>
      <c r="U572" s="5"/>
      <c r="Y572" s="5"/>
      <c r="AC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ht="15.75" customHeight="1">
      <c r="A573" s="5"/>
      <c r="E573" s="5"/>
      <c r="I573" s="5"/>
      <c r="M573" s="5"/>
      <c r="Q573" s="5"/>
      <c r="U573" s="5"/>
      <c r="Y573" s="5"/>
      <c r="AC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ht="15.75" customHeight="1">
      <c r="A574" s="5"/>
      <c r="E574" s="5"/>
      <c r="I574" s="5"/>
      <c r="M574" s="5"/>
      <c r="Q574" s="5"/>
      <c r="U574" s="5"/>
      <c r="Y574" s="5"/>
      <c r="AC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ht="15.75" customHeight="1">
      <c r="A575" s="5"/>
      <c r="E575" s="5"/>
      <c r="I575" s="5"/>
      <c r="M575" s="5"/>
      <c r="Q575" s="5"/>
      <c r="U575" s="5"/>
      <c r="Y575" s="5"/>
      <c r="AC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ht="15.75" customHeight="1">
      <c r="A576" s="5"/>
      <c r="E576" s="5"/>
      <c r="I576" s="5"/>
      <c r="M576" s="5"/>
      <c r="Q576" s="5"/>
      <c r="U576" s="5"/>
      <c r="Y576" s="5"/>
      <c r="AC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ht="15.75" customHeight="1">
      <c r="A577" s="5"/>
      <c r="E577" s="5"/>
      <c r="I577" s="5"/>
      <c r="M577" s="5"/>
      <c r="Q577" s="5"/>
      <c r="U577" s="5"/>
      <c r="Y577" s="5"/>
      <c r="AC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ht="15.75" customHeight="1">
      <c r="A578" s="5"/>
      <c r="E578" s="5"/>
      <c r="I578" s="5"/>
      <c r="M578" s="5"/>
      <c r="Q578" s="5"/>
      <c r="U578" s="5"/>
      <c r="Y578" s="5"/>
      <c r="AC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ht="15.75" customHeight="1">
      <c r="A579" s="5"/>
      <c r="E579" s="5"/>
      <c r="I579" s="5"/>
      <c r="M579" s="5"/>
      <c r="Q579" s="5"/>
      <c r="U579" s="5"/>
      <c r="Y579" s="5"/>
      <c r="AC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ht="15.75" customHeight="1">
      <c r="A580" s="5"/>
      <c r="E580" s="5"/>
      <c r="I580" s="5"/>
      <c r="M580" s="5"/>
      <c r="Q580" s="5"/>
      <c r="U580" s="5"/>
      <c r="Y580" s="5"/>
      <c r="AC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ht="15.75" customHeight="1">
      <c r="A581" s="5"/>
      <c r="E581" s="5"/>
      <c r="I581" s="5"/>
      <c r="M581" s="5"/>
      <c r="Q581" s="5"/>
      <c r="U581" s="5"/>
      <c r="Y581" s="5"/>
      <c r="AC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ht="15.75" customHeight="1">
      <c r="A582" s="5"/>
      <c r="E582" s="5"/>
      <c r="I582" s="5"/>
      <c r="M582" s="5"/>
      <c r="Q582" s="5"/>
      <c r="U582" s="5"/>
      <c r="Y582" s="5"/>
      <c r="AC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ht="15.75" customHeight="1">
      <c r="A583" s="5"/>
      <c r="E583" s="5"/>
      <c r="I583" s="5"/>
      <c r="M583" s="5"/>
      <c r="Q583" s="5"/>
      <c r="U583" s="5"/>
      <c r="Y583" s="5"/>
      <c r="AC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ht="15.75" customHeight="1">
      <c r="A584" s="5"/>
      <c r="E584" s="5"/>
      <c r="I584" s="5"/>
      <c r="M584" s="5"/>
      <c r="Q584" s="5"/>
      <c r="U584" s="5"/>
      <c r="Y584" s="5"/>
      <c r="AC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ht="15.75" customHeight="1">
      <c r="A585" s="5"/>
      <c r="E585" s="5"/>
      <c r="I585" s="5"/>
      <c r="M585" s="5"/>
      <c r="Q585" s="5"/>
      <c r="U585" s="5"/>
      <c r="Y585" s="5"/>
      <c r="AC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ht="15.75" customHeight="1">
      <c r="A586" s="5"/>
      <c r="E586" s="5"/>
      <c r="I586" s="5"/>
      <c r="M586" s="5"/>
      <c r="Q586" s="5"/>
      <c r="U586" s="5"/>
      <c r="Y586" s="5"/>
      <c r="AC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ht="15.75" customHeight="1">
      <c r="A587" s="5"/>
      <c r="E587" s="5"/>
      <c r="I587" s="5"/>
      <c r="M587" s="5"/>
      <c r="Q587" s="5"/>
      <c r="U587" s="5"/>
      <c r="Y587" s="5"/>
      <c r="AC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ht="15.75" customHeight="1">
      <c r="A588" s="5"/>
      <c r="E588" s="5"/>
      <c r="I588" s="5"/>
      <c r="M588" s="5"/>
      <c r="Q588" s="5"/>
      <c r="U588" s="5"/>
      <c r="Y588" s="5"/>
      <c r="AC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ht="15.75" customHeight="1">
      <c r="A589" s="5"/>
      <c r="E589" s="5"/>
      <c r="I589" s="5"/>
      <c r="M589" s="5"/>
      <c r="Q589" s="5"/>
      <c r="U589" s="5"/>
      <c r="Y589" s="5"/>
      <c r="AC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ht="15.75" customHeight="1">
      <c r="A590" s="5"/>
      <c r="E590" s="5"/>
      <c r="I590" s="5"/>
      <c r="M590" s="5"/>
      <c r="Q590" s="5"/>
      <c r="U590" s="5"/>
      <c r="Y590" s="5"/>
      <c r="AC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ht="15.75" customHeight="1">
      <c r="A591" s="5"/>
      <c r="E591" s="5"/>
      <c r="I591" s="5"/>
      <c r="M591" s="5"/>
      <c r="Q591" s="5"/>
      <c r="U591" s="5"/>
      <c r="Y591" s="5"/>
      <c r="AC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ht="15.75" customHeight="1">
      <c r="A592" s="5"/>
      <c r="E592" s="5"/>
      <c r="I592" s="5"/>
      <c r="M592" s="5"/>
      <c r="Q592" s="5"/>
      <c r="U592" s="5"/>
      <c r="Y592" s="5"/>
      <c r="AC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ht="15.75" customHeight="1">
      <c r="A593" s="5"/>
      <c r="E593" s="5"/>
      <c r="I593" s="5"/>
      <c r="M593" s="5"/>
      <c r="Q593" s="5"/>
      <c r="U593" s="5"/>
      <c r="Y593" s="5"/>
      <c r="AC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ht="15.75" customHeight="1">
      <c r="A594" s="5"/>
      <c r="E594" s="5"/>
      <c r="I594" s="5"/>
      <c r="M594" s="5"/>
      <c r="Q594" s="5"/>
      <c r="U594" s="5"/>
      <c r="Y594" s="5"/>
      <c r="AC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ht="15.75" customHeight="1">
      <c r="A595" s="5"/>
      <c r="E595" s="5"/>
      <c r="I595" s="5"/>
      <c r="M595" s="5"/>
      <c r="Q595" s="5"/>
      <c r="U595" s="5"/>
      <c r="Y595" s="5"/>
      <c r="AC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ht="15.75" customHeight="1">
      <c r="A596" s="5"/>
      <c r="E596" s="5"/>
      <c r="I596" s="5"/>
      <c r="M596" s="5"/>
      <c r="Q596" s="5"/>
      <c r="U596" s="5"/>
      <c r="Y596" s="5"/>
      <c r="AC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ht="15.75" customHeight="1">
      <c r="A597" s="5"/>
      <c r="E597" s="5"/>
      <c r="I597" s="5"/>
      <c r="M597" s="5"/>
      <c r="Q597" s="5"/>
      <c r="U597" s="5"/>
      <c r="Y597" s="5"/>
      <c r="AC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ht="15.75" customHeight="1">
      <c r="A598" s="5"/>
      <c r="E598" s="5"/>
      <c r="I598" s="5"/>
      <c r="M598" s="5"/>
      <c r="Q598" s="5"/>
      <c r="U598" s="5"/>
      <c r="Y598" s="5"/>
      <c r="AC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ht="15.75" customHeight="1">
      <c r="A599" s="5"/>
      <c r="E599" s="5"/>
      <c r="I599" s="5"/>
      <c r="M599" s="5"/>
      <c r="Q599" s="5"/>
      <c r="U599" s="5"/>
      <c r="Y599" s="5"/>
      <c r="AC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ht="15.75" customHeight="1">
      <c r="A600" s="5"/>
      <c r="E600" s="5"/>
      <c r="I600" s="5"/>
      <c r="M600" s="5"/>
      <c r="Q600" s="5"/>
      <c r="U600" s="5"/>
      <c r="Y600" s="5"/>
      <c r="AC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ht="15.75" customHeight="1">
      <c r="A601" s="5"/>
      <c r="E601" s="5"/>
      <c r="I601" s="5"/>
      <c r="M601" s="5"/>
      <c r="Q601" s="5"/>
      <c r="U601" s="5"/>
      <c r="Y601" s="5"/>
      <c r="AC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ht="15.75" customHeight="1">
      <c r="A602" s="5"/>
      <c r="E602" s="5"/>
      <c r="I602" s="5"/>
      <c r="M602" s="5"/>
      <c r="Q602" s="5"/>
      <c r="U602" s="5"/>
      <c r="Y602" s="5"/>
      <c r="AC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ht="15.75" customHeight="1">
      <c r="A603" s="5"/>
      <c r="E603" s="5"/>
      <c r="I603" s="5"/>
      <c r="M603" s="5"/>
      <c r="Q603" s="5"/>
      <c r="U603" s="5"/>
      <c r="Y603" s="5"/>
      <c r="AC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ht="15.75" customHeight="1">
      <c r="A604" s="5"/>
      <c r="E604" s="5"/>
      <c r="I604" s="5"/>
      <c r="M604" s="5"/>
      <c r="Q604" s="5"/>
      <c r="U604" s="5"/>
      <c r="Y604" s="5"/>
      <c r="AC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ht="15.75" customHeight="1">
      <c r="A605" s="5"/>
      <c r="E605" s="5"/>
      <c r="I605" s="5"/>
      <c r="M605" s="5"/>
      <c r="Q605" s="5"/>
      <c r="U605" s="5"/>
      <c r="Y605" s="5"/>
      <c r="AC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ht="15.75" customHeight="1">
      <c r="A606" s="5"/>
      <c r="E606" s="5"/>
      <c r="I606" s="5"/>
      <c r="M606" s="5"/>
      <c r="Q606" s="5"/>
      <c r="U606" s="5"/>
      <c r="Y606" s="5"/>
      <c r="AC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ht="15.75" customHeight="1">
      <c r="A607" s="5"/>
      <c r="E607" s="5"/>
      <c r="I607" s="5"/>
      <c r="M607" s="5"/>
      <c r="Q607" s="5"/>
      <c r="U607" s="5"/>
      <c r="Y607" s="5"/>
      <c r="AC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ht="15.75" customHeight="1">
      <c r="A608" s="5"/>
      <c r="E608" s="5"/>
      <c r="I608" s="5"/>
      <c r="M608" s="5"/>
      <c r="Q608" s="5"/>
      <c r="U608" s="5"/>
      <c r="Y608" s="5"/>
      <c r="AC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ht="15.75" customHeight="1">
      <c r="A609" s="5"/>
      <c r="E609" s="5"/>
      <c r="I609" s="5"/>
      <c r="M609" s="5"/>
      <c r="Q609" s="5"/>
      <c r="U609" s="5"/>
      <c r="Y609" s="5"/>
      <c r="AC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ht="15.75" customHeight="1">
      <c r="A610" s="5"/>
      <c r="E610" s="5"/>
      <c r="I610" s="5"/>
      <c r="M610" s="5"/>
      <c r="Q610" s="5"/>
      <c r="U610" s="5"/>
      <c r="Y610" s="5"/>
      <c r="AC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ht="15.75" customHeight="1">
      <c r="A611" s="5"/>
      <c r="E611" s="5"/>
      <c r="I611" s="5"/>
      <c r="M611" s="5"/>
      <c r="Q611" s="5"/>
      <c r="U611" s="5"/>
      <c r="Y611" s="5"/>
      <c r="AC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ht="15.75" customHeight="1">
      <c r="A612" s="5"/>
      <c r="E612" s="5"/>
      <c r="I612" s="5"/>
      <c r="M612" s="5"/>
      <c r="Q612" s="5"/>
      <c r="U612" s="5"/>
      <c r="Y612" s="5"/>
      <c r="AC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ht="15.75" customHeight="1">
      <c r="A613" s="5"/>
      <c r="E613" s="5"/>
      <c r="I613" s="5"/>
      <c r="M613" s="5"/>
      <c r="Q613" s="5"/>
      <c r="U613" s="5"/>
      <c r="Y613" s="5"/>
      <c r="AC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ht="15.75" customHeight="1">
      <c r="A614" s="5"/>
      <c r="E614" s="5"/>
      <c r="I614" s="5"/>
      <c r="M614" s="5"/>
      <c r="Q614" s="5"/>
      <c r="U614" s="5"/>
      <c r="Y614" s="5"/>
      <c r="AC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ht="15.75" customHeight="1">
      <c r="A615" s="5"/>
      <c r="E615" s="5"/>
      <c r="I615" s="5"/>
      <c r="M615" s="5"/>
      <c r="Q615" s="5"/>
      <c r="U615" s="5"/>
      <c r="Y615" s="5"/>
      <c r="AC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ht="15.75" customHeight="1">
      <c r="A616" s="5"/>
      <c r="E616" s="5"/>
      <c r="I616" s="5"/>
      <c r="M616" s="5"/>
      <c r="Q616" s="5"/>
      <c r="U616" s="5"/>
      <c r="Y616" s="5"/>
      <c r="AC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ht="15.75" customHeight="1">
      <c r="A617" s="5"/>
      <c r="E617" s="5"/>
      <c r="I617" s="5"/>
      <c r="M617" s="5"/>
      <c r="Q617" s="5"/>
      <c r="U617" s="5"/>
      <c r="Y617" s="5"/>
      <c r="AC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ht="15.75" customHeight="1">
      <c r="A618" s="5"/>
      <c r="E618" s="5"/>
      <c r="I618" s="5"/>
      <c r="M618" s="5"/>
      <c r="Q618" s="5"/>
      <c r="U618" s="5"/>
      <c r="Y618" s="5"/>
      <c r="AC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ht="15.75" customHeight="1">
      <c r="A619" s="5"/>
      <c r="E619" s="5"/>
      <c r="I619" s="5"/>
      <c r="M619" s="5"/>
      <c r="Q619" s="5"/>
      <c r="U619" s="5"/>
      <c r="Y619" s="5"/>
      <c r="AC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ht="15.75" customHeight="1">
      <c r="A620" s="5"/>
      <c r="E620" s="5"/>
      <c r="I620" s="5"/>
      <c r="M620" s="5"/>
      <c r="Q620" s="5"/>
      <c r="U620" s="5"/>
      <c r="Y620" s="5"/>
      <c r="AC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ht="15.75" customHeight="1">
      <c r="A621" s="5"/>
      <c r="E621" s="5"/>
      <c r="I621" s="5"/>
      <c r="M621" s="5"/>
      <c r="Q621" s="5"/>
      <c r="U621" s="5"/>
      <c r="Y621" s="5"/>
      <c r="AC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ht="15.75" customHeight="1">
      <c r="A622" s="5"/>
      <c r="E622" s="5"/>
      <c r="I622" s="5"/>
      <c r="M622" s="5"/>
      <c r="Q622" s="5"/>
      <c r="U622" s="5"/>
      <c r="Y622" s="5"/>
      <c r="AC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ht="15.75" customHeight="1">
      <c r="A623" s="5"/>
      <c r="E623" s="5"/>
      <c r="I623" s="5"/>
      <c r="M623" s="5"/>
      <c r="Q623" s="5"/>
      <c r="U623" s="5"/>
      <c r="Y623" s="5"/>
      <c r="AC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ht="15.75" customHeight="1">
      <c r="A624" s="5"/>
      <c r="E624" s="5"/>
      <c r="I624" s="5"/>
      <c r="M624" s="5"/>
      <c r="Q624" s="5"/>
      <c r="U624" s="5"/>
      <c r="Y624" s="5"/>
      <c r="AC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ht="15.75" customHeight="1">
      <c r="A625" s="5"/>
      <c r="E625" s="5"/>
      <c r="I625" s="5"/>
      <c r="M625" s="5"/>
      <c r="Q625" s="5"/>
      <c r="U625" s="5"/>
      <c r="Y625" s="5"/>
      <c r="AC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ht="15.75" customHeight="1">
      <c r="A626" s="5"/>
      <c r="E626" s="5"/>
      <c r="I626" s="5"/>
      <c r="M626" s="5"/>
      <c r="Q626" s="5"/>
      <c r="U626" s="5"/>
      <c r="Y626" s="5"/>
      <c r="AC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ht="15.75" customHeight="1">
      <c r="A627" s="5"/>
      <c r="E627" s="5"/>
      <c r="I627" s="5"/>
      <c r="M627" s="5"/>
      <c r="Q627" s="5"/>
      <c r="U627" s="5"/>
      <c r="Y627" s="5"/>
      <c r="AC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ht="15.75" customHeight="1">
      <c r="A628" s="5"/>
      <c r="E628" s="5"/>
      <c r="I628" s="5"/>
      <c r="M628" s="5"/>
      <c r="Q628" s="5"/>
      <c r="U628" s="5"/>
      <c r="Y628" s="5"/>
      <c r="AC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ht="15.75" customHeight="1">
      <c r="A629" s="5"/>
      <c r="E629" s="5"/>
      <c r="I629" s="5"/>
      <c r="M629" s="5"/>
      <c r="Q629" s="5"/>
      <c r="U629" s="5"/>
      <c r="Y629" s="5"/>
      <c r="AC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ht="15.75" customHeight="1">
      <c r="A630" s="5"/>
      <c r="E630" s="5"/>
      <c r="I630" s="5"/>
      <c r="M630" s="5"/>
      <c r="Q630" s="5"/>
      <c r="U630" s="5"/>
      <c r="Y630" s="5"/>
      <c r="AC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ht="15.75" customHeight="1">
      <c r="A631" s="5"/>
      <c r="E631" s="5"/>
      <c r="I631" s="5"/>
      <c r="M631" s="5"/>
      <c r="Q631" s="5"/>
      <c r="U631" s="5"/>
      <c r="Y631" s="5"/>
      <c r="AC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ht="15.75" customHeight="1">
      <c r="A632" s="5"/>
      <c r="E632" s="5"/>
      <c r="I632" s="5"/>
      <c r="M632" s="5"/>
      <c r="Q632" s="5"/>
      <c r="U632" s="5"/>
      <c r="Y632" s="5"/>
      <c r="AC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ht="15.75" customHeight="1">
      <c r="A633" s="5"/>
      <c r="E633" s="5"/>
      <c r="I633" s="5"/>
      <c r="M633" s="5"/>
      <c r="Q633" s="5"/>
      <c r="U633" s="5"/>
      <c r="Y633" s="5"/>
      <c r="AC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ht="15.75" customHeight="1">
      <c r="A634" s="5"/>
      <c r="E634" s="5"/>
      <c r="I634" s="5"/>
      <c r="M634" s="5"/>
      <c r="Q634" s="5"/>
      <c r="U634" s="5"/>
      <c r="Y634" s="5"/>
      <c r="AC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ht="15.75" customHeight="1">
      <c r="A635" s="5"/>
      <c r="E635" s="5"/>
      <c r="I635" s="5"/>
      <c r="M635" s="5"/>
      <c r="Q635" s="5"/>
      <c r="U635" s="5"/>
      <c r="Y635" s="5"/>
      <c r="AC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ht="15.75" customHeight="1">
      <c r="A636" s="5"/>
      <c r="E636" s="5"/>
      <c r="I636" s="5"/>
      <c r="M636" s="5"/>
      <c r="Q636" s="5"/>
      <c r="U636" s="5"/>
      <c r="Y636" s="5"/>
      <c r="AC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ht="15.75" customHeight="1">
      <c r="A637" s="5"/>
      <c r="E637" s="5"/>
      <c r="I637" s="5"/>
      <c r="M637" s="5"/>
      <c r="Q637" s="5"/>
      <c r="U637" s="5"/>
      <c r="Y637" s="5"/>
      <c r="AC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ht="15.75" customHeight="1">
      <c r="A638" s="5"/>
      <c r="E638" s="5"/>
      <c r="I638" s="5"/>
      <c r="M638" s="5"/>
      <c r="Q638" s="5"/>
      <c r="U638" s="5"/>
      <c r="Y638" s="5"/>
      <c r="AC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ht="15.75" customHeight="1">
      <c r="A639" s="5"/>
      <c r="E639" s="5"/>
      <c r="I639" s="5"/>
      <c r="M639" s="5"/>
      <c r="Q639" s="5"/>
      <c r="U639" s="5"/>
      <c r="Y639" s="5"/>
      <c r="AC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ht="15.75" customHeight="1">
      <c r="A640" s="5"/>
      <c r="E640" s="5"/>
      <c r="I640" s="5"/>
      <c r="M640" s="5"/>
      <c r="Q640" s="5"/>
      <c r="U640" s="5"/>
      <c r="Y640" s="5"/>
      <c r="AC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ht="15.75" customHeight="1">
      <c r="A641" s="5"/>
      <c r="E641" s="5"/>
      <c r="I641" s="5"/>
      <c r="M641" s="5"/>
      <c r="Q641" s="5"/>
      <c r="U641" s="5"/>
      <c r="Y641" s="5"/>
      <c r="AC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ht="15.75" customHeight="1">
      <c r="A642" s="5"/>
      <c r="E642" s="5"/>
      <c r="I642" s="5"/>
      <c r="M642" s="5"/>
      <c r="Q642" s="5"/>
      <c r="U642" s="5"/>
      <c r="Y642" s="5"/>
      <c r="AC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ht="15.75" customHeight="1">
      <c r="A643" s="5"/>
      <c r="E643" s="5"/>
      <c r="I643" s="5"/>
      <c r="M643" s="5"/>
      <c r="Q643" s="5"/>
      <c r="U643" s="5"/>
      <c r="Y643" s="5"/>
      <c r="AC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ht="15.75" customHeight="1">
      <c r="A644" s="5"/>
      <c r="E644" s="5"/>
      <c r="I644" s="5"/>
      <c r="M644" s="5"/>
      <c r="Q644" s="5"/>
      <c r="U644" s="5"/>
      <c r="Y644" s="5"/>
      <c r="AC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ht="15.75" customHeight="1">
      <c r="A645" s="5"/>
      <c r="E645" s="5"/>
      <c r="I645" s="5"/>
      <c r="M645" s="5"/>
      <c r="Q645" s="5"/>
      <c r="U645" s="5"/>
      <c r="Y645" s="5"/>
      <c r="AC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ht="15.75" customHeight="1">
      <c r="A646" s="5"/>
      <c r="E646" s="5"/>
      <c r="I646" s="5"/>
      <c r="M646" s="5"/>
      <c r="Q646" s="5"/>
      <c r="U646" s="5"/>
      <c r="Y646" s="5"/>
      <c r="AC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ht="15.75" customHeight="1">
      <c r="A647" s="5"/>
      <c r="E647" s="5"/>
      <c r="I647" s="5"/>
      <c r="M647" s="5"/>
      <c r="Q647" s="5"/>
      <c r="U647" s="5"/>
      <c r="Y647" s="5"/>
      <c r="AC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ht="15.75" customHeight="1">
      <c r="A648" s="5"/>
      <c r="E648" s="5"/>
      <c r="I648" s="5"/>
      <c r="M648" s="5"/>
      <c r="Q648" s="5"/>
      <c r="U648" s="5"/>
      <c r="Y648" s="5"/>
      <c r="AC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ht="15.75" customHeight="1">
      <c r="A649" s="5"/>
      <c r="E649" s="5"/>
      <c r="I649" s="5"/>
      <c r="M649" s="5"/>
      <c r="Q649" s="5"/>
      <c r="U649" s="5"/>
      <c r="Y649" s="5"/>
      <c r="AC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ht="15.75" customHeight="1">
      <c r="A650" s="5"/>
      <c r="E650" s="5"/>
      <c r="I650" s="5"/>
      <c r="M650" s="5"/>
      <c r="Q650" s="5"/>
      <c r="U650" s="5"/>
      <c r="Y650" s="5"/>
      <c r="AC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ht="15.75" customHeight="1">
      <c r="A651" s="5"/>
      <c r="E651" s="5"/>
      <c r="I651" s="5"/>
      <c r="M651" s="5"/>
      <c r="Q651" s="5"/>
      <c r="U651" s="5"/>
      <c r="Y651" s="5"/>
      <c r="AC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ht="15.75" customHeight="1">
      <c r="A652" s="5"/>
      <c r="E652" s="5"/>
      <c r="I652" s="5"/>
      <c r="M652" s="5"/>
      <c r="Q652" s="5"/>
      <c r="U652" s="5"/>
      <c r="Y652" s="5"/>
      <c r="AC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ht="15.75" customHeight="1">
      <c r="A653" s="5"/>
      <c r="E653" s="5"/>
      <c r="I653" s="5"/>
      <c r="M653" s="5"/>
      <c r="Q653" s="5"/>
      <c r="U653" s="5"/>
      <c r="Y653" s="5"/>
      <c r="AC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ht="15.75" customHeight="1">
      <c r="A654" s="5"/>
      <c r="E654" s="5"/>
      <c r="I654" s="5"/>
      <c r="M654" s="5"/>
      <c r="Q654" s="5"/>
      <c r="U654" s="5"/>
      <c r="Y654" s="5"/>
      <c r="AC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ht="15.75" customHeight="1">
      <c r="A655" s="5"/>
      <c r="E655" s="5"/>
      <c r="I655" s="5"/>
      <c r="M655" s="5"/>
      <c r="Q655" s="5"/>
      <c r="U655" s="5"/>
      <c r="Y655" s="5"/>
      <c r="AC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ht="15.75" customHeight="1">
      <c r="A656" s="5"/>
      <c r="E656" s="5"/>
      <c r="I656" s="5"/>
      <c r="M656" s="5"/>
      <c r="Q656" s="5"/>
      <c r="U656" s="5"/>
      <c r="Y656" s="5"/>
      <c r="AC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ht="15.75" customHeight="1">
      <c r="A657" s="5"/>
      <c r="E657" s="5"/>
      <c r="I657" s="5"/>
      <c r="M657" s="5"/>
      <c r="Q657" s="5"/>
      <c r="U657" s="5"/>
      <c r="Y657" s="5"/>
      <c r="AC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ht="15.75" customHeight="1">
      <c r="A658" s="5"/>
      <c r="E658" s="5"/>
      <c r="I658" s="5"/>
      <c r="M658" s="5"/>
      <c r="Q658" s="5"/>
      <c r="U658" s="5"/>
      <c r="Y658" s="5"/>
      <c r="AC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ht="15.75" customHeight="1">
      <c r="A659" s="5"/>
      <c r="E659" s="5"/>
      <c r="I659" s="5"/>
      <c r="M659" s="5"/>
      <c r="Q659" s="5"/>
      <c r="U659" s="5"/>
      <c r="Y659" s="5"/>
      <c r="AC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ht="15.75" customHeight="1">
      <c r="A660" s="5"/>
      <c r="E660" s="5"/>
      <c r="I660" s="5"/>
      <c r="M660" s="5"/>
      <c r="Q660" s="5"/>
      <c r="U660" s="5"/>
      <c r="Y660" s="5"/>
      <c r="AC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ht="15.75" customHeight="1">
      <c r="A661" s="5"/>
      <c r="E661" s="5"/>
      <c r="I661" s="5"/>
      <c r="M661" s="5"/>
      <c r="Q661" s="5"/>
      <c r="U661" s="5"/>
      <c r="Y661" s="5"/>
      <c r="AC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ht="15.75" customHeight="1">
      <c r="A662" s="5"/>
      <c r="E662" s="5"/>
      <c r="I662" s="5"/>
      <c r="M662" s="5"/>
      <c r="Q662" s="5"/>
      <c r="U662" s="5"/>
      <c r="Y662" s="5"/>
      <c r="AC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ht="15.75" customHeight="1">
      <c r="A663" s="5"/>
      <c r="E663" s="5"/>
      <c r="I663" s="5"/>
      <c r="M663" s="5"/>
      <c r="Q663" s="5"/>
      <c r="U663" s="5"/>
      <c r="Y663" s="5"/>
      <c r="AC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ht="15.75" customHeight="1">
      <c r="A664" s="5"/>
      <c r="E664" s="5"/>
      <c r="I664" s="5"/>
      <c r="M664" s="5"/>
      <c r="Q664" s="5"/>
      <c r="U664" s="5"/>
      <c r="Y664" s="5"/>
      <c r="AC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ht="15.75" customHeight="1">
      <c r="A665" s="5"/>
      <c r="E665" s="5"/>
      <c r="I665" s="5"/>
      <c r="M665" s="5"/>
      <c r="Q665" s="5"/>
      <c r="U665" s="5"/>
      <c r="Y665" s="5"/>
      <c r="AC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ht="15.75" customHeight="1">
      <c r="A666" s="5"/>
      <c r="E666" s="5"/>
      <c r="I666" s="5"/>
      <c r="M666" s="5"/>
      <c r="Q666" s="5"/>
      <c r="U666" s="5"/>
      <c r="Y666" s="5"/>
      <c r="AC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ht="15.75" customHeight="1">
      <c r="A667" s="5"/>
      <c r="E667" s="5"/>
      <c r="I667" s="5"/>
      <c r="M667" s="5"/>
      <c r="Q667" s="5"/>
      <c r="U667" s="5"/>
      <c r="Y667" s="5"/>
      <c r="AC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ht="15.75" customHeight="1">
      <c r="A668" s="5"/>
      <c r="E668" s="5"/>
      <c r="I668" s="5"/>
      <c r="M668" s="5"/>
      <c r="Q668" s="5"/>
      <c r="U668" s="5"/>
      <c r="Y668" s="5"/>
      <c r="AC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ht="15.75" customHeight="1">
      <c r="A669" s="5"/>
      <c r="E669" s="5"/>
      <c r="I669" s="5"/>
      <c r="M669" s="5"/>
      <c r="Q669" s="5"/>
      <c r="U669" s="5"/>
      <c r="Y669" s="5"/>
      <c r="AC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ht="15.75" customHeight="1">
      <c r="A670" s="5"/>
      <c r="E670" s="5"/>
      <c r="I670" s="5"/>
      <c r="M670" s="5"/>
      <c r="Q670" s="5"/>
      <c r="U670" s="5"/>
      <c r="Y670" s="5"/>
      <c r="AC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ht="15.75" customHeight="1">
      <c r="A671" s="5"/>
      <c r="E671" s="5"/>
      <c r="I671" s="5"/>
      <c r="M671" s="5"/>
      <c r="Q671" s="5"/>
      <c r="U671" s="5"/>
      <c r="Y671" s="5"/>
      <c r="AC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ht="15.75" customHeight="1">
      <c r="A672" s="5"/>
      <c r="E672" s="5"/>
      <c r="I672" s="5"/>
      <c r="M672" s="5"/>
      <c r="Q672" s="5"/>
      <c r="U672" s="5"/>
      <c r="Y672" s="5"/>
      <c r="AC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ht="15.75" customHeight="1">
      <c r="A673" s="5"/>
      <c r="E673" s="5"/>
      <c r="I673" s="5"/>
      <c r="M673" s="5"/>
      <c r="Q673" s="5"/>
      <c r="U673" s="5"/>
      <c r="Y673" s="5"/>
      <c r="AC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ht="15.75" customHeight="1">
      <c r="A674" s="5"/>
      <c r="E674" s="5"/>
      <c r="I674" s="5"/>
      <c r="M674" s="5"/>
      <c r="Q674" s="5"/>
      <c r="U674" s="5"/>
      <c r="Y674" s="5"/>
      <c r="AC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ht="15.75" customHeight="1">
      <c r="A675" s="5"/>
      <c r="E675" s="5"/>
      <c r="I675" s="5"/>
      <c r="M675" s="5"/>
      <c r="Q675" s="5"/>
      <c r="U675" s="5"/>
      <c r="Y675" s="5"/>
      <c r="AC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ht="15.75" customHeight="1">
      <c r="A676" s="5"/>
      <c r="E676" s="5"/>
      <c r="I676" s="5"/>
      <c r="M676" s="5"/>
      <c r="Q676" s="5"/>
      <c r="U676" s="5"/>
      <c r="Y676" s="5"/>
      <c r="AC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ht="15.75" customHeight="1">
      <c r="A677" s="5"/>
      <c r="E677" s="5"/>
      <c r="I677" s="5"/>
      <c r="M677" s="5"/>
      <c r="Q677" s="5"/>
      <c r="U677" s="5"/>
      <c r="Y677" s="5"/>
      <c r="AC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ht="15.75" customHeight="1">
      <c r="A678" s="5"/>
      <c r="E678" s="5"/>
      <c r="I678" s="5"/>
      <c r="M678" s="5"/>
      <c r="Q678" s="5"/>
      <c r="U678" s="5"/>
      <c r="Y678" s="5"/>
      <c r="AC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ht="15.75" customHeight="1">
      <c r="A679" s="5"/>
      <c r="E679" s="5"/>
      <c r="I679" s="5"/>
      <c r="M679" s="5"/>
      <c r="Q679" s="5"/>
      <c r="U679" s="5"/>
      <c r="Y679" s="5"/>
      <c r="AC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ht="15.75" customHeight="1">
      <c r="A680" s="5"/>
      <c r="E680" s="5"/>
      <c r="I680" s="5"/>
      <c r="M680" s="5"/>
      <c r="Q680" s="5"/>
      <c r="U680" s="5"/>
      <c r="Y680" s="5"/>
      <c r="AC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ht="15.75" customHeight="1">
      <c r="A681" s="5"/>
      <c r="E681" s="5"/>
      <c r="I681" s="5"/>
      <c r="M681" s="5"/>
      <c r="Q681" s="5"/>
      <c r="U681" s="5"/>
      <c r="Y681" s="5"/>
      <c r="AC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ht="15.75" customHeight="1">
      <c r="A682" s="5"/>
      <c r="E682" s="5"/>
      <c r="I682" s="5"/>
      <c r="M682" s="5"/>
      <c r="Q682" s="5"/>
      <c r="U682" s="5"/>
      <c r="Y682" s="5"/>
      <c r="AC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ht="15.75" customHeight="1">
      <c r="A683" s="5"/>
      <c r="E683" s="5"/>
      <c r="I683" s="5"/>
      <c r="M683" s="5"/>
      <c r="Q683" s="5"/>
      <c r="U683" s="5"/>
      <c r="Y683" s="5"/>
      <c r="AC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ht="15.75" customHeight="1">
      <c r="A684" s="5"/>
      <c r="E684" s="5"/>
      <c r="I684" s="5"/>
      <c r="M684" s="5"/>
      <c r="Q684" s="5"/>
      <c r="U684" s="5"/>
      <c r="Y684" s="5"/>
      <c r="AC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ht="15.75" customHeight="1">
      <c r="A685" s="5"/>
      <c r="E685" s="5"/>
      <c r="I685" s="5"/>
      <c r="M685" s="5"/>
      <c r="Q685" s="5"/>
      <c r="U685" s="5"/>
      <c r="Y685" s="5"/>
      <c r="AC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ht="15.75" customHeight="1">
      <c r="A686" s="5"/>
      <c r="E686" s="5"/>
      <c r="I686" s="5"/>
      <c r="M686" s="5"/>
      <c r="Q686" s="5"/>
      <c r="U686" s="5"/>
      <c r="Y686" s="5"/>
      <c r="AC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ht="15.75" customHeight="1">
      <c r="A687" s="5"/>
      <c r="E687" s="5"/>
      <c r="I687" s="5"/>
      <c r="M687" s="5"/>
      <c r="Q687" s="5"/>
      <c r="U687" s="5"/>
      <c r="Y687" s="5"/>
      <c r="AC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ht="15.75" customHeight="1">
      <c r="A688" s="5"/>
      <c r="E688" s="5"/>
      <c r="I688" s="5"/>
      <c r="M688" s="5"/>
      <c r="Q688" s="5"/>
      <c r="U688" s="5"/>
      <c r="Y688" s="5"/>
      <c r="AC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ht="15.75" customHeight="1">
      <c r="A689" s="5"/>
      <c r="E689" s="5"/>
      <c r="I689" s="5"/>
      <c r="M689" s="5"/>
      <c r="Q689" s="5"/>
      <c r="U689" s="5"/>
      <c r="Y689" s="5"/>
      <c r="AC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ht="15.75" customHeight="1">
      <c r="A690" s="5"/>
      <c r="E690" s="5"/>
      <c r="I690" s="5"/>
      <c r="M690" s="5"/>
      <c r="Q690" s="5"/>
      <c r="U690" s="5"/>
      <c r="Y690" s="5"/>
      <c r="AC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ht="15.75" customHeight="1">
      <c r="A691" s="5"/>
      <c r="E691" s="5"/>
      <c r="I691" s="5"/>
      <c r="M691" s="5"/>
      <c r="Q691" s="5"/>
      <c r="U691" s="5"/>
      <c r="Y691" s="5"/>
      <c r="AC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ht="15.75" customHeight="1">
      <c r="A692" s="5"/>
      <c r="E692" s="5"/>
      <c r="I692" s="5"/>
      <c r="M692" s="5"/>
      <c r="Q692" s="5"/>
      <c r="U692" s="5"/>
      <c r="Y692" s="5"/>
      <c r="AC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ht="15.75" customHeight="1">
      <c r="A693" s="5"/>
      <c r="E693" s="5"/>
      <c r="I693" s="5"/>
      <c r="M693" s="5"/>
      <c r="Q693" s="5"/>
      <c r="U693" s="5"/>
      <c r="Y693" s="5"/>
      <c r="AC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ht="15.75" customHeight="1">
      <c r="A694" s="5"/>
      <c r="E694" s="5"/>
      <c r="I694" s="5"/>
      <c r="M694" s="5"/>
      <c r="Q694" s="5"/>
      <c r="U694" s="5"/>
      <c r="Y694" s="5"/>
      <c r="AC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ht="15.75" customHeight="1">
      <c r="A695" s="5"/>
      <c r="E695" s="5"/>
      <c r="I695" s="5"/>
      <c r="M695" s="5"/>
      <c r="Q695" s="5"/>
      <c r="U695" s="5"/>
      <c r="Y695" s="5"/>
      <c r="AC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ht="15.75" customHeight="1">
      <c r="A696" s="5"/>
      <c r="E696" s="5"/>
      <c r="I696" s="5"/>
      <c r="M696" s="5"/>
      <c r="Q696" s="5"/>
      <c r="U696" s="5"/>
      <c r="Y696" s="5"/>
      <c r="AC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ht="15.75" customHeight="1">
      <c r="A697" s="5"/>
      <c r="E697" s="5"/>
      <c r="I697" s="5"/>
      <c r="M697" s="5"/>
      <c r="Q697" s="5"/>
      <c r="U697" s="5"/>
      <c r="Y697" s="5"/>
      <c r="AC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ht="15.75" customHeight="1">
      <c r="A698" s="5"/>
      <c r="E698" s="5"/>
      <c r="I698" s="5"/>
      <c r="M698" s="5"/>
      <c r="Q698" s="5"/>
      <c r="U698" s="5"/>
      <c r="Y698" s="5"/>
      <c r="AC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ht="15.75" customHeight="1">
      <c r="A699" s="5"/>
      <c r="E699" s="5"/>
      <c r="I699" s="5"/>
      <c r="M699" s="5"/>
      <c r="Q699" s="5"/>
      <c r="U699" s="5"/>
      <c r="Y699" s="5"/>
      <c r="AC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ht="15.75" customHeight="1">
      <c r="A700" s="5"/>
      <c r="E700" s="5"/>
      <c r="I700" s="5"/>
      <c r="M700" s="5"/>
      <c r="Q700" s="5"/>
      <c r="U700" s="5"/>
      <c r="Y700" s="5"/>
      <c r="AC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ht="15.75" customHeight="1">
      <c r="A701" s="5"/>
      <c r="E701" s="5"/>
      <c r="I701" s="5"/>
      <c r="M701" s="5"/>
      <c r="Q701" s="5"/>
      <c r="U701" s="5"/>
      <c r="Y701" s="5"/>
      <c r="AC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ht="15.75" customHeight="1">
      <c r="A702" s="5"/>
      <c r="E702" s="5"/>
      <c r="I702" s="5"/>
      <c r="M702" s="5"/>
      <c r="Q702" s="5"/>
      <c r="U702" s="5"/>
      <c r="Y702" s="5"/>
      <c r="AC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ht="15.75" customHeight="1">
      <c r="A703" s="5"/>
      <c r="E703" s="5"/>
      <c r="I703" s="5"/>
      <c r="M703" s="5"/>
      <c r="Q703" s="5"/>
      <c r="U703" s="5"/>
      <c r="Y703" s="5"/>
      <c r="AC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ht="15.75" customHeight="1">
      <c r="A704" s="5"/>
      <c r="E704" s="5"/>
      <c r="I704" s="5"/>
      <c r="M704" s="5"/>
      <c r="Q704" s="5"/>
      <c r="U704" s="5"/>
      <c r="Y704" s="5"/>
      <c r="AC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ht="15.75" customHeight="1">
      <c r="A705" s="5"/>
      <c r="E705" s="5"/>
      <c r="I705" s="5"/>
      <c r="M705" s="5"/>
      <c r="Q705" s="5"/>
      <c r="U705" s="5"/>
      <c r="Y705" s="5"/>
      <c r="AC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ht="15.75" customHeight="1">
      <c r="A706" s="5"/>
      <c r="E706" s="5"/>
      <c r="I706" s="5"/>
      <c r="M706" s="5"/>
      <c r="Q706" s="5"/>
      <c r="U706" s="5"/>
      <c r="Y706" s="5"/>
      <c r="AC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ht="15.75" customHeight="1">
      <c r="A707" s="5"/>
      <c r="E707" s="5"/>
      <c r="I707" s="5"/>
      <c r="M707" s="5"/>
      <c r="Q707" s="5"/>
      <c r="U707" s="5"/>
      <c r="Y707" s="5"/>
      <c r="AC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ht="15.75" customHeight="1">
      <c r="A708" s="5"/>
      <c r="E708" s="5"/>
      <c r="I708" s="5"/>
      <c r="M708" s="5"/>
      <c r="Q708" s="5"/>
      <c r="U708" s="5"/>
      <c r="Y708" s="5"/>
      <c r="AC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ht="15.75" customHeight="1">
      <c r="A709" s="5"/>
      <c r="E709" s="5"/>
      <c r="I709" s="5"/>
      <c r="M709" s="5"/>
      <c r="Q709" s="5"/>
      <c r="U709" s="5"/>
      <c r="Y709" s="5"/>
      <c r="AC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ht="15.75" customHeight="1">
      <c r="A710" s="5"/>
      <c r="E710" s="5"/>
      <c r="I710" s="5"/>
      <c r="M710" s="5"/>
      <c r="Q710" s="5"/>
      <c r="U710" s="5"/>
      <c r="Y710" s="5"/>
      <c r="AC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ht="15.75" customHeight="1">
      <c r="A711" s="5"/>
      <c r="E711" s="5"/>
      <c r="I711" s="5"/>
      <c r="M711" s="5"/>
      <c r="Q711" s="5"/>
      <c r="U711" s="5"/>
      <c r="Y711" s="5"/>
      <c r="AC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ht="15.75" customHeight="1">
      <c r="A712" s="5"/>
      <c r="E712" s="5"/>
      <c r="I712" s="5"/>
      <c r="M712" s="5"/>
      <c r="Q712" s="5"/>
      <c r="U712" s="5"/>
      <c r="Y712" s="5"/>
      <c r="AC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ht="15.75" customHeight="1">
      <c r="A713" s="5"/>
      <c r="E713" s="5"/>
      <c r="I713" s="5"/>
      <c r="M713" s="5"/>
      <c r="Q713" s="5"/>
      <c r="U713" s="5"/>
      <c r="Y713" s="5"/>
      <c r="AC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ht="15.75" customHeight="1">
      <c r="A714" s="5"/>
      <c r="E714" s="5"/>
      <c r="I714" s="5"/>
      <c r="M714" s="5"/>
      <c r="Q714" s="5"/>
      <c r="U714" s="5"/>
      <c r="Y714" s="5"/>
      <c r="AC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ht="15.75" customHeight="1">
      <c r="A715" s="5"/>
      <c r="E715" s="5"/>
      <c r="I715" s="5"/>
      <c r="M715" s="5"/>
      <c r="Q715" s="5"/>
      <c r="U715" s="5"/>
      <c r="Y715" s="5"/>
      <c r="AC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ht="15.75" customHeight="1">
      <c r="A716" s="5"/>
      <c r="E716" s="5"/>
      <c r="I716" s="5"/>
      <c r="M716" s="5"/>
      <c r="Q716" s="5"/>
      <c r="U716" s="5"/>
      <c r="Y716" s="5"/>
      <c r="AC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ht="15.75" customHeight="1">
      <c r="A717" s="5"/>
      <c r="E717" s="5"/>
      <c r="I717" s="5"/>
      <c r="M717" s="5"/>
      <c r="Q717" s="5"/>
      <c r="U717" s="5"/>
      <c r="Y717" s="5"/>
      <c r="AC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ht="15.75" customHeight="1">
      <c r="A718" s="5"/>
      <c r="E718" s="5"/>
      <c r="I718" s="5"/>
      <c r="M718" s="5"/>
      <c r="Q718" s="5"/>
      <c r="U718" s="5"/>
      <c r="Y718" s="5"/>
      <c r="AC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ht="15.75" customHeight="1">
      <c r="A719" s="5"/>
      <c r="E719" s="5"/>
      <c r="I719" s="5"/>
      <c r="M719" s="5"/>
      <c r="Q719" s="5"/>
      <c r="U719" s="5"/>
      <c r="Y719" s="5"/>
      <c r="AC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ht="15.75" customHeight="1">
      <c r="A720" s="5"/>
      <c r="E720" s="5"/>
      <c r="I720" s="5"/>
      <c r="M720" s="5"/>
      <c r="Q720" s="5"/>
      <c r="U720" s="5"/>
      <c r="Y720" s="5"/>
      <c r="AC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ht="15.75" customHeight="1">
      <c r="A721" s="5"/>
      <c r="E721" s="5"/>
      <c r="I721" s="5"/>
      <c r="M721" s="5"/>
      <c r="Q721" s="5"/>
      <c r="U721" s="5"/>
      <c r="Y721" s="5"/>
      <c r="AC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ht="15.75" customHeight="1">
      <c r="A722" s="5"/>
      <c r="E722" s="5"/>
      <c r="I722" s="5"/>
      <c r="M722" s="5"/>
      <c r="Q722" s="5"/>
      <c r="U722" s="5"/>
      <c r="Y722" s="5"/>
      <c r="AC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ht="15.75" customHeight="1">
      <c r="A723" s="5"/>
      <c r="E723" s="5"/>
      <c r="I723" s="5"/>
      <c r="M723" s="5"/>
      <c r="Q723" s="5"/>
      <c r="U723" s="5"/>
      <c r="Y723" s="5"/>
      <c r="AC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ht="15.75" customHeight="1">
      <c r="A724" s="5"/>
      <c r="E724" s="5"/>
      <c r="I724" s="5"/>
      <c r="M724" s="5"/>
      <c r="Q724" s="5"/>
      <c r="U724" s="5"/>
      <c r="Y724" s="5"/>
      <c r="AC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ht="15.75" customHeight="1">
      <c r="A725" s="5"/>
      <c r="E725" s="5"/>
      <c r="I725" s="5"/>
      <c r="M725" s="5"/>
      <c r="Q725" s="5"/>
      <c r="U725" s="5"/>
      <c r="Y725" s="5"/>
      <c r="AC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ht="15.75" customHeight="1">
      <c r="A726" s="5"/>
      <c r="E726" s="5"/>
      <c r="I726" s="5"/>
      <c r="M726" s="5"/>
      <c r="Q726" s="5"/>
      <c r="U726" s="5"/>
      <c r="Y726" s="5"/>
      <c r="AC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ht="15.75" customHeight="1">
      <c r="A727" s="5"/>
      <c r="E727" s="5"/>
      <c r="I727" s="5"/>
      <c r="M727" s="5"/>
      <c r="Q727" s="5"/>
      <c r="U727" s="5"/>
      <c r="Y727" s="5"/>
      <c r="AC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ht="15.75" customHeight="1">
      <c r="A728" s="5"/>
      <c r="E728" s="5"/>
      <c r="I728" s="5"/>
      <c r="M728" s="5"/>
      <c r="Q728" s="5"/>
      <c r="U728" s="5"/>
      <c r="Y728" s="5"/>
      <c r="AC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ht="15.75" customHeight="1">
      <c r="A729" s="5"/>
      <c r="E729" s="5"/>
      <c r="I729" s="5"/>
      <c r="M729" s="5"/>
      <c r="Q729" s="5"/>
      <c r="U729" s="5"/>
      <c r="Y729" s="5"/>
      <c r="AC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ht="15.75" customHeight="1">
      <c r="A730" s="5"/>
      <c r="E730" s="5"/>
      <c r="I730" s="5"/>
      <c r="M730" s="5"/>
      <c r="Q730" s="5"/>
      <c r="U730" s="5"/>
      <c r="Y730" s="5"/>
      <c r="AC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ht="15.75" customHeight="1">
      <c r="A731" s="5"/>
      <c r="E731" s="5"/>
      <c r="I731" s="5"/>
      <c r="M731" s="5"/>
      <c r="Q731" s="5"/>
      <c r="U731" s="5"/>
      <c r="Y731" s="5"/>
      <c r="AC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ht="15.75" customHeight="1">
      <c r="A732" s="5"/>
      <c r="E732" s="5"/>
      <c r="I732" s="5"/>
      <c r="M732" s="5"/>
      <c r="Q732" s="5"/>
      <c r="U732" s="5"/>
      <c r="Y732" s="5"/>
      <c r="AC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ht="15.75" customHeight="1">
      <c r="A733" s="5"/>
      <c r="E733" s="5"/>
      <c r="I733" s="5"/>
      <c r="M733" s="5"/>
      <c r="Q733" s="5"/>
      <c r="U733" s="5"/>
      <c r="Y733" s="5"/>
      <c r="AC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ht="15.75" customHeight="1">
      <c r="A734" s="5"/>
      <c r="E734" s="5"/>
      <c r="I734" s="5"/>
      <c r="M734" s="5"/>
      <c r="Q734" s="5"/>
      <c r="U734" s="5"/>
      <c r="Y734" s="5"/>
      <c r="AC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ht="15.75" customHeight="1">
      <c r="A735" s="5"/>
      <c r="E735" s="5"/>
      <c r="I735" s="5"/>
      <c r="M735" s="5"/>
      <c r="Q735" s="5"/>
      <c r="U735" s="5"/>
      <c r="Y735" s="5"/>
      <c r="AC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ht="15.75" customHeight="1">
      <c r="A736" s="5"/>
      <c r="E736" s="5"/>
      <c r="I736" s="5"/>
      <c r="M736" s="5"/>
      <c r="Q736" s="5"/>
      <c r="U736" s="5"/>
      <c r="Y736" s="5"/>
      <c r="AC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ht="15.75" customHeight="1">
      <c r="A737" s="5"/>
      <c r="E737" s="5"/>
      <c r="I737" s="5"/>
      <c r="M737" s="5"/>
      <c r="Q737" s="5"/>
      <c r="U737" s="5"/>
      <c r="Y737" s="5"/>
      <c r="AC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ht="15.75" customHeight="1">
      <c r="A738" s="5"/>
      <c r="E738" s="5"/>
      <c r="I738" s="5"/>
      <c r="M738" s="5"/>
      <c r="Q738" s="5"/>
      <c r="U738" s="5"/>
      <c r="Y738" s="5"/>
      <c r="AC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ht="15.75" customHeight="1">
      <c r="A739" s="5"/>
      <c r="E739" s="5"/>
      <c r="I739" s="5"/>
      <c r="M739" s="5"/>
      <c r="Q739" s="5"/>
      <c r="U739" s="5"/>
      <c r="Y739" s="5"/>
      <c r="AC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ht="15.75" customHeight="1">
      <c r="A740" s="5"/>
      <c r="E740" s="5"/>
      <c r="I740" s="5"/>
      <c r="M740" s="5"/>
      <c r="Q740" s="5"/>
      <c r="U740" s="5"/>
      <c r="Y740" s="5"/>
      <c r="AC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ht="15.75" customHeight="1">
      <c r="A741" s="5"/>
      <c r="E741" s="5"/>
      <c r="I741" s="5"/>
      <c r="M741" s="5"/>
      <c r="Q741" s="5"/>
      <c r="U741" s="5"/>
      <c r="Y741" s="5"/>
      <c r="AC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ht="15.75" customHeight="1">
      <c r="A742" s="5"/>
      <c r="E742" s="5"/>
      <c r="I742" s="5"/>
      <c r="M742" s="5"/>
      <c r="Q742" s="5"/>
      <c r="U742" s="5"/>
      <c r="Y742" s="5"/>
      <c r="AC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ht="15.75" customHeight="1">
      <c r="A743" s="5"/>
      <c r="E743" s="5"/>
      <c r="I743" s="5"/>
      <c r="M743" s="5"/>
      <c r="Q743" s="5"/>
      <c r="U743" s="5"/>
      <c r="Y743" s="5"/>
      <c r="AC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ht="15.75" customHeight="1">
      <c r="A744" s="5"/>
      <c r="E744" s="5"/>
      <c r="I744" s="5"/>
      <c r="M744" s="5"/>
      <c r="Q744" s="5"/>
      <c r="U744" s="5"/>
      <c r="Y744" s="5"/>
      <c r="AC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ht="15.75" customHeight="1">
      <c r="A745" s="5"/>
      <c r="E745" s="5"/>
      <c r="I745" s="5"/>
      <c r="M745" s="5"/>
      <c r="Q745" s="5"/>
      <c r="U745" s="5"/>
      <c r="Y745" s="5"/>
      <c r="AC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ht="15.75" customHeight="1">
      <c r="A746" s="5"/>
      <c r="E746" s="5"/>
      <c r="I746" s="5"/>
      <c r="M746" s="5"/>
      <c r="Q746" s="5"/>
      <c r="U746" s="5"/>
      <c r="Y746" s="5"/>
      <c r="AC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ht="15.75" customHeight="1">
      <c r="A747" s="5"/>
      <c r="E747" s="5"/>
      <c r="I747" s="5"/>
      <c r="M747" s="5"/>
      <c r="Q747" s="5"/>
      <c r="U747" s="5"/>
      <c r="Y747" s="5"/>
      <c r="AC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ht="15.75" customHeight="1">
      <c r="A748" s="5"/>
      <c r="E748" s="5"/>
      <c r="I748" s="5"/>
      <c r="M748" s="5"/>
      <c r="Q748" s="5"/>
      <c r="U748" s="5"/>
      <c r="Y748" s="5"/>
      <c r="AC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ht="15.75" customHeight="1">
      <c r="A749" s="5"/>
      <c r="E749" s="5"/>
      <c r="I749" s="5"/>
      <c r="M749" s="5"/>
      <c r="Q749" s="5"/>
      <c r="U749" s="5"/>
      <c r="Y749" s="5"/>
      <c r="AC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ht="15.75" customHeight="1">
      <c r="A750" s="5"/>
      <c r="E750" s="5"/>
      <c r="I750" s="5"/>
      <c r="M750" s="5"/>
      <c r="Q750" s="5"/>
      <c r="U750" s="5"/>
      <c r="Y750" s="5"/>
      <c r="AC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ht="15.75" customHeight="1">
      <c r="A751" s="5"/>
      <c r="E751" s="5"/>
      <c r="I751" s="5"/>
      <c r="M751" s="5"/>
      <c r="Q751" s="5"/>
      <c r="U751" s="5"/>
      <c r="Y751" s="5"/>
      <c r="AC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ht="15.75" customHeight="1">
      <c r="A752" s="5"/>
      <c r="E752" s="5"/>
      <c r="I752" s="5"/>
      <c r="M752" s="5"/>
      <c r="Q752" s="5"/>
      <c r="U752" s="5"/>
      <c r="Y752" s="5"/>
      <c r="AC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ht="15.75" customHeight="1">
      <c r="A753" s="5"/>
      <c r="E753" s="5"/>
      <c r="I753" s="5"/>
      <c r="M753" s="5"/>
      <c r="Q753" s="5"/>
      <c r="U753" s="5"/>
      <c r="Y753" s="5"/>
      <c r="AC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ht="15.75" customHeight="1">
      <c r="A754" s="5"/>
      <c r="E754" s="5"/>
      <c r="I754" s="5"/>
      <c r="M754" s="5"/>
      <c r="Q754" s="5"/>
      <c r="U754" s="5"/>
      <c r="Y754" s="5"/>
      <c r="AC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ht="15.75" customHeight="1">
      <c r="A755" s="5"/>
      <c r="E755" s="5"/>
      <c r="I755" s="5"/>
      <c r="M755" s="5"/>
      <c r="Q755" s="5"/>
      <c r="U755" s="5"/>
      <c r="Y755" s="5"/>
      <c r="AC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ht="15.75" customHeight="1">
      <c r="A756" s="5"/>
      <c r="E756" s="5"/>
      <c r="I756" s="5"/>
      <c r="M756" s="5"/>
      <c r="Q756" s="5"/>
      <c r="U756" s="5"/>
      <c r="Y756" s="5"/>
      <c r="AC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ht="15.75" customHeight="1">
      <c r="A757" s="5"/>
      <c r="E757" s="5"/>
      <c r="I757" s="5"/>
      <c r="M757" s="5"/>
      <c r="Q757" s="5"/>
      <c r="U757" s="5"/>
      <c r="Y757" s="5"/>
      <c r="AC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ht="15.75" customHeight="1">
      <c r="A758" s="5"/>
      <c r="E758" s="5"/>
      <c r="I758" s="5"/>
      <c r="M758" s="5"/>
      <c r="Q758" s="5"/>
      <c r="U758" s="5"/>
      <c r="Y758" s="5"/>
      <c r="AC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ht="15.75" customHeight="1">
      <c r="A759" s="5"/>
      <c r="E759" s="5"/>
      <c r="I759" s="5"/>
      <c r="M759" s="5"/>
      <c r="Q759" s="5"/>
      <c r="U759" s="5"/>
      <c r="Y759" s="5"/>
      <c r="AC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ht="15.75" customHeight="1">
      <c r="A760" s="5"/>
      <c r="E760" s="5"/>
      <c r="I760" s="5"/>
      <c r="M760" s="5"/>
      <c r="Q760" s="5"/>
      <c r="U760" s="5"/>
      <c r="Y760" s="5"/>
      <c r="AC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ht="15.75" customHeight="1">
      <c r="A761" s="5"/>
      <c r="E761" s="5"/>
      <c r="I761" s="5"/>
      <c r="M761" s="5"/>
      <c r="Q761" s="5"/>
      <c r="U761" s="5"/>
      <c r="Y761" s="5"/>
      <c r="AC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ht="15.75" customHeight="1">
      <c r="A762" s="5"/>
      <c r="E762" s="5"/>
      <c r="I762" s="5"/>
      <c r="M762" s="5"/>
      <c r="Q762" s="5"/>
      <c r="U762" s="5"/>
      <c r="Y762" s="5"/>
      <c r="AC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ht="15.75" customHeight="1">
      <c r="A763" s="5"/>
      <c r="E763" s="5"/>
      <c r="I763" s="5"/>
      <c r="M763" s="5"/>
      <c r="Q763" s="5"/>
      <c r="U763" s="5"/>
      <c r="Y763" s="5"/>
      <c r="AC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ht="15.75" customHeight="1">
      <c r="A764" s="5"/>
      <c r="E764" s="5"/>
      <c r="I764" s="5"/>
      <c r="M764" s="5"/>
      <c r="Q764" s="5"/>
      <c r="U764" s="5"/>
      <c r="Y764" s="5"/>
      <c r="AC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ht="15.75" customHeight="1">
      <c r="A765" s="5"/>
      <c r="E765" s="5"/>
      <c r="I765" s="5"/>
      <c r="M765" s="5"/>
      <c r="Q765" s="5"/>
      <c r="U765" s="5"/>
      <c r="Y765" s="5"/>
      <c r="AC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ht="15.75" customHeight="1">
      <c r="A766" s="5"/>
      <c r="E766" s="5"/>
      <c r="I766" s="5"/>
      <c r="M766" s="5"/>
      <c r="Q766" s="5"/>
      <c r="U766" s="5"/>
      <c r="Y766" s="5"/>
      <c r="AC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ht="15.75" customHeight="1">
      <c r="A767" s="5"/>
      <c r="E767" s="5"/>
      <c r="I767" s="5"/>
      <c r="M767" s="5"/>
      <c r="Q767" s="5"/>
      <c r="U767" s="5"/>
      <c r="Y767" s="5"/>
      <c r="AC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ht="15.75" customHeight="1">
      <c r="A768" s="5"/>
      <c r="E768" s="5"/>
      <c r="I768" s="5"/>
      <c r="M768" s="5"/>
      <c r="Q768" s="5"/>
      <c r="U768" s="5"/>
      <c r="Y768" s="5"/>
      <c r="AC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ht="15.75" customHeight="1">
      <c r="A769" s="5"/>
      <c r="E769" s="5"/>
      <c r="I769" s="5"/>
      <c r="M769" s="5"/>
      <c r="Q769" s="5"/>
      <c r="U769" s="5"/>
      <c r="Y769" s="5"/>
      <c r="AC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ht="15.75" customHeight="1">
      <c r="A770" s="5"/>
      <c r="E770" s="5"/>
      <c r="I770" s="5"/>
      <c r="M770" s="5"/>
      <c r="Q770" s="5"/>
      <c r="U770" s="5"/>
      <c r="Y770" s="5"/>
      <c r="AC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ht="15.75" customHeight="1">
      <c r="A771" s="5"/>
      <c r="E771" s="5"/>
      <c r="I771" s="5"/>
      <c r="M771" s="5"/>
      <c r="Q771" s="5"/>
      <c r="U771" s="5"/>
      <c r="Y771" s="5"/>
      <c r="AC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ht="15.75" customHeight="1">
      <c r="A772" s="5"/>
      <c r="E772" s="5"/>
      <c r="I772" s="5"/>
      <c r="M772" s="5"/>
      <c r="Q772" s="5"/>
      <c r="U772" s="5"/>
      <c r="Y772" s="5"/>
      <c r="AC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ht="15.75" customHeight="1">
      <c r="A773" s="5"/>
      <c r="E773" s="5"/>
      <c r="I773" s="5"/>
      <c r="M773" s="5"/>
      <c r="Q773" s="5"/>
      <c r="U773" s="5"/>
      <c r="Y773" s="5"/>
      <c r="AC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ht="15.75" customHeight="1">
      <c r="A774" s="5"/>
      <c r="E774" s="5"/>
      <c r="I774" s="5"/>
      <c r="M774" s="5"/>
      <c r="Q774" s="5"/>
      <c r="U774" s="5"/>
      <c r="Y774" s="5"/>
      <c r="AC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ht="15.75" customHeight="1">
      <c r="A775" s="5"/>
      <c r="E775" s="5"/>
      <c r="I775" s="5"/>
      <c r="M775" s="5"/>
      <c r="Q775" s="5"/>
      <c r="U775" s="5"/>
      <c r="Y775" s="5"/>
      <c r="AC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ht="15.75" customHeight="1">
      <c r="A776" s="5"/>
      <c r="E776" s="5"/>
      <c r="I776" s="5"/>
      <c r="M776" s="5"/>
      <c r="Q776" s="5"/>
      <c r="U776" s="5"/>
      <c r="Y776" s="5"/>
      <c r="AC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ht="15.75" customHeight="1">
      <c r="A777" s="5"/>
      <c r="E777" s="5"/>
      <c r="I777" s="5"/>
      <c r="M777" s="5"/>
      <c r="Q777" s="5"/>
      <c r="U777" s="5"/>
      <c r="Y777" s="5"/>
      <c r="AC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ht="15.75" customHeight="1">
      <c r="A778" s="5"/>
      <c r="E778" s="5"/>
      <c r="I778" s="5"/>
      <c r="M778" s="5"/>
      <c r="Q778" s="5"/>
      <c r="U778" s="5"/>
      <c r="Y778" s="5"/>
      <c r="AC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ht="15.75" customHeight="1">
      <c r="A779" s="5"/>
      <c r="E779" s="5"/>
      <c r="I779" s="5"/>
      <c r="M779" s="5"/>
      <c r="Q779" s="5"/>
      <c r="U779" s="5"/>
      <c r="Y779" s="5"/>
      <c r="AC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ht="15.75" customHeight="1">
      <c r="A780" s="5"/>
      <c r="E780" s="5"/>
      <c r="I780" s="5"/>
      <c r="M780" s="5"/>
      <c r="Q780" s="5"/>
      <c r="U780" s="5"/>
      <c r="Y780" s="5"/>
      <c r="AC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ht="15.75" customHeight="1">
      <c r="A781" s="5"/>
      <c r="E781" s="5"/>
      <c r="I781" s="5"/>
      <c r="M781" s="5"/>
      <c r="Q781" s="5"/>
      <c r="U781" s="5"/>
      <c r="Y781" s="5"/>
      <c r="AC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ht="15.75" customHeight="1">
      <c r="A782" s="5"/>
      <c r="E782" s="5"/>
      <c r="I782" s="5"/>
      <c r="M782" s="5"/>
      <c r="Q782" s="5"/>
      <c r="U782" s="5"/>
      <c r="Y782" s="5"/>
      <c r="AC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ht="15.75" customHeight="1">
      <c r="A783" s="5"/>
      <c r="E783" s="5"/>
      <c r="I783" s="5"/>
      <c r="M783" s="5"/>
      <c r="Q783" s="5"/>
      <c r="U783" s="5"/>
      <c r="Y783" s="5"/>
      <c r="AC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ht="15.75" customHeight="1">
      <c r="A784" s="5"/>
      <c r="E784" s="5"/>
      <c r="I784" s="5"/>
      <c r="M784" s="5"/>
      <c r="Q784" s="5"/>
      <c r="U784" s="5"/>
      <c r="Y784" s="5"/>
      <c r="AC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ht="15.75" customHeight="1">
      <c r="A785" s="5"/>
      <c r="E785" s="5"/>
      <c r="I785" s="5"/>
      <c r="M785" s="5"/>
      <c r="Q785" s="5"/>
      <c r="U785" s="5"/>
      <c r="Y785" s="5"/>
      <c r="AC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ht="15.75" customHeight="1">
      <c r="A786" s="5"/>
      <c r="E786" s="5"/>
      <c r="I786" s="5"/>
      <c r="M786" s="5"/>
      <c r="Q786" s="5"/>
      <c r="U786" s="5"/>
      <c r="Y786" s="5"/>
      <c r="AC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ht="15.75" customHeight="1">
      <c r="A787" s="5"/>
      <c r="E787" s="5"/>
      <c r="I787" s="5"/>
      <c r="M787" s="5"/>
      <c r="Q787" s="5"/>
      <c r="U787" s="5"/>
      <c r="Y787" s="5"/>
      <c r="AC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ht="15.75" customHeight="1">
      <c r="A788" s="5"/>
      <c r="E788" s="5"/>
      <c r="I788" s="5"/>
      <c r="M788" s="5"/>
      <c r="Q788" s="5"/>
      <c r="U788" s="5"/>
      <c r="Y788" s="5"/>
      <c r="AC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ht="15.75" customHeight="1">
      <c r="A789" s="5"/>
      <c r="E789" s="5"/>
      <c r="I789" s="5"/>
      <c r="M789" s="5"/>
      <c r="Q789" s="5"/>
      <c r="U789" s="5"/>
      <c r="Y789" s="5"/>
      <c r="AC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ht="15.75" customHeight="1">
      <c r="A790" s="5"/>
      <c r="E790" s="5"/>
      <c r="I790" s="5"/>
      <c r="M790" s="5"/>
      <c r="Q790" s="5"/>
      <c r="U790" s="5"/>
      <c r="Y790" s="5"/>
      <c r="AC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ht="15.75" customHeight="1">
      <c r="A791" s="5"/>
      <c r="E791" s="5"/>
      <c r="I791" s="5"/>
      <c r="M791" s="5"/>
      <c r="Q791" s="5"/>
      <c r="U791" s="5"/>
      <c r="Y791" s="5"/>
      <c r="AC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ht="15.75" customHeight="1">
      <c r="A792" s="5"/>
      <c r="E792" s="5"/>
      <c r="I792" s="5"/>
      <c r="M792" s="5"/>
      <c r="Q792" s="5"/>
      <c r="U792" s="5"/>
      <c r="Y792" s="5"/>
      <c r="AC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ht="15.75" customHeight="1">
      <c r="A793" s="5"/>
      <c r="E793" s="5"/>
      <c r="I793" s="5"/>
      <c r="M793" s="5"/>
      <c r="Q793" s="5"/>
      <c r="U793" s="5"/>
      <c r="Y793" s="5"/>
      <c r="AC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ht="15.75" customHeight="1">
      <c r="A794" s="5"/>
      <c r="E794" s="5"/>
      <c r="I794" s="5"/>
      <c r="M794" s="5"/>
      <c r="Q794" s="5"/>
      <c r="U794" s="5"/>
      <c r="Y794" s="5"/>
      <c r="AC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ht="15.75" customHeight="1">
      <c r="A795" s="5"/>
      <c r="E795" s="5"/>
      <c r="I795" s="5"/>
      <c r="M795" s="5"/>
      <c r="Q795" s="5"/>
      <c r="U795" s="5"/>
      <c r="Y795" s="5"/>
      <c r="AC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ht="15.75" customHeight="1">
      <c r="A796" s="5"/>
      <c r="E796" s="5"/>
      <c r="I796" s="5"/>
      <c r="M796" s="5"/>
      <c r="Q796" s="5"/>
      <c r="U796" s="5"/>
      <c r="Y796" s="5"/>
      <c r="AC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ht="15.75" customHeight="1">
      <c r="A797" s="5"/>
      <c r="E797" s="5"/>
      <c r="I797" s="5"/>
      <c r="M797" s="5"/>
      <c r="Q797" s="5"/>
      <c r="U797" s="5"/>
      <c r="Y797" s="5"/>
      <c r="AC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ht="15.75" customHeight="1">
      <c r="A798" s="5"/>
      <c r="E798" s="5"/>
      <c r="I798" s="5"/>
      <c r="M798" s="5"/>
      <c r="Q798" s="5"/>
      <c r="U798" s="5"/>
      <c r="Y798" s="5"/>
      <c r="AC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ht="15.75" customHeight="1">
      <c r="A799" s="5"/>
      <c r="E799" s="5"/>
      <c r="I799" s="5"/>
      <c r="M799" s="5"/>
      <c r="Q799" s="5"/>
      <c r="U799" s="5"/>
      <c r="Y799" s="5"/>
      <c r="AC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ht="15.75" customHeight="1">
      <c r="A800" s="5"/>
      <c r="E800" s="5"/>
      <c r="I800" s="5"/>
      <c r="M800" s="5"/>
      <c r="Q800" s="5"/>
      <c r="U800" s="5"/>
      <c r="Y800" s="5"/>
      <c r="AC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ht="15.75" customHeight="1">
      <c r="A801" s="5"/>
      <c r="E801" s="5"/>
      <c r="I801" s="5"/>
      <c r="M801" s="5"/>
      <c r="Q801" s="5"/>
      <c r="U801" s="5"/>
      <c r="Y801" s="5"/>
      <c r="AC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ht="15.75" customHeight="1">
      <c r="A802" s="5"/>
      <c r="E802" s="5"/>
      <c r="I802" s="5"/>
      <c r="M802" s="5"/>
      <c r="Q802" s="5"/>
      <c r="U802" s="5"/>
      <c r="Y802" s="5"/>
      <c r="AC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ht="15.75" customHeight="1">
      <c r="A803" s="5"/>
      <c r="E803" s="5"/>
      <c r="I803" s="5"/>
      <c r="M803" s="5"/>
      <c r="Q803" s="5"/>
      <c r="U803" s="5"/>
      <c r="Y803" s="5"/>
      <c r="AC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ht="15.75" customHeight="1">
      <c r="A804" s="5"/>
      <c r="E804" s="5"/>
      <c r="I804" s="5"/>
      <c r="M804" s="5"/>
      <c r="Q804" s="5"/>
      <c r="U804" s="5"/>
      <c r="Y804" s="5"/>
      <c r="AC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ht="15.75" customHeight="1">
      <c r="A805" s="5"/>
      <c r="E805" s="5"/>
      <c r="I805" s="5"/>
      <c r="M805" s="5"/>
      <c r="Q805" s="5"/>
      <c r="U805" s="5"/>
      <c r="Y805" s="5"/>
      <c r="AC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ht="15.75" customHeight="1">
      <c r="A806" s="5"/>
      <c r="E806" s="5"/>
      <c r="I806" s="5"/>
      <c r="M806" s="5"/>
      <c r="Q806" s="5"/>
      <c r="U806" s="5"/>
      <c r="Y806" s="5"/>
      <c r="AC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ht="15.75" customHeight="1">
      <c r="A807" s="5"/>
      <c r="E807" s="5"/>
      <c r="I807" s="5"/>
      <c r="M807" s="5"/>
      <c r="Q807" s="5"/>
      <c r="U807" s="5"/>
      <c r="Y807" s="5"/>
      <c r="AC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ht="15.75" customHeight="1">
      <c r="A808" s="5"/>
      <c r="E808" s="5"/>
      <c r="I808" s="5"/>
      <c r="M808" s="5"/>
      <c r="Q808" s="5"/>
      <c r="U808" s="5"/>
      <c r="Y808" s="5"/>
      <c r="AC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ht="15.75" customHeight="1">
      <c r="A809" s="5"/>
      <c r="E809" s="5"/>
      <c r="I809" s="5"/>
      <c r="M809" s="5"/>
      <c r="Q809" s="5"/>
      <c r="U809" s="5"/>
      <c r="Y809" s="5"/>
      <c r="AC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ht="15.75" customHeight="1">
      <c r="A810" s="5"/>
      <c r="E810" s="5"/>
      <c r="I810" s="5"/>
      <c r="M810" s="5"/>
      <c r="Q810" s="5"/>
      <c r="U810" s="5"/>
      <c r="Y810" s="5"/>
      <c r="AC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ht="15.75" customHeight="1">
      <c r="A811" s="5"/>
      <c r="E811" s="5"/>
      <c r="I811" s="5"/>
      <c r="M811" s="5"/>
      <c r="Q811" s="5"/>
      <c r="U811" s="5"/>
      <c r="Y811" s="5"/>
      <c r="AC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ht="15.75" customHeight="1">
      <c r="A812" s="5"/>
      <c r="E812" s="5"/>
      <c r="I812" s="5"/>
      <c r="M812" s="5"/>
      <c r="Q812" s="5"/>
      <c r="U812" s="5"/>
      <c r="Y812" s="5"/>
      <c r="AC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ht="15.75" customHeight="1">
      <c r="A813" s="5"/>
      <c r="E813" s="5"/>
      <c r="I813" s="5"/>
      <c r="M813" s="5"/>
      <c r="Q813" s="5"/>
      <c r="U813" s="5"/>
      <c r="Y813" s="5"/>
      <c r="AC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ht="15.75" customHeight="1">
      <c r="A814" s="5"/>
      <c r="E814" s="5"/>
      <c r="I814" s="5"/>
      <c r="M814" s="5"/>
      <c r="Q814" s="5"/>
      <c r="U814" s="5"/>
      <c r="Y814" s="5"/>
      <c r="AC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ht="15.75" customHeight="1">
      <c r="A815" s="5"/>
      <c r="E815" s="5"/>
      <c r="I815" s="5"/>
      <c r="M815" s="5"/>
      <c r="Q815" s="5"/>
      <c r="U815" s="5"/>
      <c r="Y815" s="5"/>
      <c r="AC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ht="15.75" customHeight="1">
      <c r="A816" s="5"/>
      <c r="E816" s="5"/>
      <c r="I816" s="5"/>
      <c r="M816" s="5"/>
      <c r="Q816" s="5"/>
      <c r="U816" s="5"/>
      <c r="Y816" s="5"/>
      <c r="AC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ht="15.75" customHeight="1">
      <c r="A817" s="5"/>
      <c r="E817" s="5"/>
      <c r="I817" s="5"/>
      <c r="M817" s="5"/>
      <c r="Q817" s="5"/>
      <c r="U817" s="5"/>
      <c r="Y817" s="5"/>
      <c r="AC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ht="15.75" customHeight="1">
      <c r="A818" s="5"/>
      <c r="E818" s="5"/>
      <c r="I818" s="5"/>
      <c r="M818" s="5"/>
      <c r="Q818" s="5"/>
      <c r="U818" s="5"/>
      <c r="Y818" s="5"/>
      <c r="AC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ht="15.75" customHeight="1">
      <c r="A819" s="5"/>
      <c r="E819" s="5"/>
      <c r="I819" s="5"/>
      <c r="M819" s="5"/>
      <c r="Q819" s="5"/>
      <c r="U819" s="5"/>
      <c r="Y819" s="5"/>
      <c r="AC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ht="15.75" customHeight="1">
      <c r="A820" s="5"/>
      <c r="E820" s="5"/>
      <c r="I820" s="5"/>
      <c r="M820" s="5"/>
      <c r="Q820" s="5"/>
      <c r="U820" s="5"/>
      <c r="Y820" s="5"/>
      <c r="AC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ht="15.75" customHeight="1">
      <c r="A821" s="5"/>
      <c r="E821" s="5"/>
      <c r="I821" s="5"/>
      <c r="M821" s="5"/>
      <c r="Q821" s="5"/>
      <c r="U821" s="5"/>
      <c r="Y821" s="5"/>
      <c r="AC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ht="15.75" customHeight="1">
      <c r="A822" s="5"/>
      <c r="E822" s="5"/>
      <c r="I822" s="5"/>
      <c r="M822" s="5"/>
      <c r="Q822" s="5"/>
      <c r="U822" s="5"/>
      <c r="Y822" s="5"/>
      <c r="AC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ht="15.75" customHeight="1">
      <c r="A823" s="5"/>
      <c r="E823" s="5"/>
      <c r="I823" s="5"/>
      <c r="M823" s="5"/>
      <c r="Q823" s="5"/>
      <c r="U823" s="5"/>
      <c r="Y823" s="5"/>
      <c r="AC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ht="15.75" customHeight="1">
      <c r="A824" s="5"/>
      <c r="E824" s="5"/>
      <c r="I824" s="5"/>
      <c r="M824" s="5"/>
      <c r="Q824" s="5"/>
      <c r="U824" s="5"/>
      <c r="Y824" s="5"/>
      <c r="AC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ht="15.75" customHeight="1">
      <c r="A825" s="5"/>
      <c r="E825" s="5"/>
      <c r="I825" s="5"/>
      <c r="M825" s="5"/>
      <c r="Q825" s="5"/>
      <c r="U825" s="5"/>
      <c r="Y825" s="5"/>
      <c r="AC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ht="15.75" customHeight="1">
      <c r="A826" s="5"/>
      <c r="E826" s="5"/>
      <c r="I826" s="5"/>
      <c r="M826" s="5"/>
      <c r="Q826" s="5"/>
      <c r="U826" s="5"/>
      <c r="Y826" s="5"/>
      <c r="AC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ht="15.75" customHeight="1">
      <c r="A827" s="5"/>
      <c r="E827" s="5"/>
      <c r="I827" s="5"/>
      <c r="M827" s="5"/>
      <c r="Q827" s="5"/>
      <c r="U827" s="5"/>
      <c r="Y827" s="5"/>
      <c r="AC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ht="15.75" customHeight="1">
      <c r="A828" s="5"/>
      <c r="E828" s="5"/>
      <c r="I828" s="5"/>
      <c r="M828" s="5"/>
      <c r="Q828" s="5"/>
      <c r="U828" s="5"/>
      <c r="Y828" s="5"/>
      <c r="AC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ht="15.75" customHeight="1">
      <c r="A829" s="5"/>
      <c r="E829" s="5"/>
      <c r="I829" s="5"/>
      <c r="M829" s="5"/>
      <c r="Q829" s="5"/>
      <c r="U829" s="5"/>
      <c r="Y829" s="5"/>
      <c r="AC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ht="15.75" customHeight="1">
      <c r="A830" s="5"/>
      <c r="E830" s="5"/>
      <c r="I830" s="5"/>
      <c r="M830" s="5"/>
      <c r="Q830" s="5"/>
      <c r="U830" s="5"/>
      <c r="Y830" s="5"/>
      <c r="AC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ht="15.75" customHeight="1">
      <c r="A831" s="5"/>
      <c r="E831" s="5"/>
      <c r="I831" s="5"/>
      <c r="M831" s="5"/>
      <c r="Q831" s="5"/>
      <c r="U831" s="5"/>
      <c r="Y831" s="5"/>
      <c r="AC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ht="15.75" customHeight="1">
      <c r="A832" s="5"/>
      <c r="E832" s="5"/>
      <c r="I832" s="5"/>
      <c r="M832" s="5"/>
      <c r="Q832" s="5"/>
      <c r="U832" s="5"/>
      <c r="Y832" s="5"/>
      <c r="AC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ht="15.75" customHeight="1">
      <c r="A833" s="5"/>
      <c r="E833" s="5"/>
      <c r="I833" s="5"/>
      <c r="M833" s="5"/>
      <c r="Q833" s="5"/>
      <c r="U833" s="5"/>
      <c r="Y833" s="5"/>
      <c r="AC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ht="15.75" customHeight="1">
      <c r="A834" s="5"/>
      <c r="E834" s="5"/>
      <c r="I834" s="5"/>
      <c r="M834" s="5"/>
      <c r="Q834" s="5"/>
      <c r="U834" s="5"/>
      <c r="Y834" s="5"/>
      <c r="AC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ht="15.75" customHeight="1">
      <c r="A835" s="5"/>
      <c r="E835" s="5"/>
      <c r="I835" s="5"/>
      <c r="M835" s="5"/>
      <c r="Q835" s="5"/>
      <c r="U835" s="5"/>
      <c r="Y835" s="5"/>
      <c r="AC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ht="15.75" customHeight="1">
      <c r="A836" s="5"/>
      <c r="E836" s="5"/>
      <c r="I836" s="5"/>
      <c r="M836" s="5"/>
      <c r="Q836" s="5"/>
      <c r="U836" s="5"/>
      <c r="Y836" s="5"/>
      <c r="AC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ht="15.75" customHeight="1">
      <c r="A837" s="5"/>
      <c r="E837" s="5"/>
      <c r="I837" s="5"/>
      <c r="M837" s="5"/>
      <c r="Q837" s="5"/>
      <c r="U837" s="5"/>
      <c r="Y837" s="5"/>
      <c r="AC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ht="15.75" customHeight="1">
      <c r="A838" s="5"/>
      <c r="E838" s="5"/>
      <c r="I838" s="5"/>
      <c r="M838" s="5"/>
      <c r="Q838" s="5"/>
      <c r="U838" s="5"/>
      <c r="Y838" s="5"/>
      <c r="AC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ht="15.75" customHeight="1">
      <c r="A839" s="5"/>
      <c r="E839" s="5"/>
      <c r="I839" s="5"/>
      <c r="M839" s="5"/>
      <c r="Q839" s="5"/>
      <c r="U839" s="5"/>
      <c r="Y839" s="5"/>
      <c r="AC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ht="15.75" customHeight="1">
      <c r="A840" s="5"/>
      <c r="E840" s="5"/>
      <c r="I840" s="5"/>
      <c r="M840" s="5"/>
      <c r="Q840" s="5"/>
      <c r="U840" s="5"/>
      <c r="Y840" s="5"/>
      <c r="AC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ht="15.75" customHeight="1">
      <c r="A841" s="5"/>
      <c r="E841" s="5"/>
      <c r="I841" s="5"/>
      <c r="M841" s="5"/>
      <c r="Q841" s="5"/>
      <c r="U841" s="5"/>
      <c r="Y841" s="5"/>
      <c r="AC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ht="15.75" customHeight="1">
      <c r="A842" s="5"/>
      <c r="E842" s="5"/>
      <c r="I842" s="5"/>
      <c r="M842" s="5"/>
      <c r="Q842" s="5"/>
      <c r="U842" s="5"/>
      <c r="Y842" s="5"/>
      <c r="AC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ht="15.75" customHeight="1">
      <c r="A843" s="5"/>
      <c r="E843" s="5"/>
      <c r="I843" s="5"/>
      <c r="M843" s="5"/>
      <c r="Q843" s="5"/>
      <c r="U843" s="5"/>
      <c r="Y843" s="5"/>
      <c r="AC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ht="15.75" customHeight="1">
      <c r="A844" s="5"/>
      <c r="E844" s="5"/>
      <c r="I844" s="5"/>
      <c r="M844" s="5"/>
      <c r="Q844" s="5"/>
      <c r="U844" s="5"/>
      <c r="Y844" s="5"/>
      <c r="AC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ht="15.75" customHeight="1">
      <c r="A845" s="5"/>
      <c r="E845" s="5"/>
      <c r="I845" s="5"/>
      <c r="M845" s="5"/>
      <c r="Q845" s="5"/>
      <c r="U845" s="5"/>
      <c r="Y845" s="5"/>
      <c r="AC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ht="15.75" customHeight="1">
      <c r="A846" s="5"/>
      <c r="E846" s="5"/>
      <c r="I846" s="5"/>
      <c r="M846" s="5"/>
      <c r="Q846" s="5"/>
      <c r="U846" s="5"/>
      <c r="Y846" s="5"/>
      <c r="AC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ht="15.75" customHeight="1">
      <c r="A847" s="5"/>
      <c r="E847" s="5"/>
      <c r="I847" s="5"/>
      <c r="M847" s="5"/>
      <c r="Q847" s="5"/>
      <c r="U847" s="5"/>
      <c r="Y847" s="5"/>
      <c r="AC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ht="15.75" customHeight="1">
      <c r="A848" s="5"/>
      <c r="E848" s="5"/>
      <c r="I848" s="5"/>
      <c r="M848" s="5"/>
      <c r="Q848" s="5"/>
      <c r="U848" s="5"/>
      <c r="Y848" s="5"/>
      <c r="AC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ht="15.75" customHeight="1">
      <c r="A849" s="5"/>
      <c r="E849" s="5"/>
      <c r="I849" s="5"/>
      <c r="M849" s="5"/>
      <c r="Q849" s="5"/>
      <c r="U849" s="5"/>
      <c r="Y849" s="5"/>
      <c r="AC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ht="15.75" customHeight="1">
      <c r="A850" s="5"/>
      <c r="E850" s="5"/>
      <c r="I850" s="5"/>
      <c r="M850" s="5"/>
      <c r="Q850" s="5"/>
      <c r="U850" s="5"/>
      <c r="Y850" s="5"/>
      <c r="AC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ht="15.75" customHeight="1">
      <c r="A851" s="5"/>
      <c r="E851" s="5"/>
      <c r="I851" s="5"/>
      <c r="M851" s="5"/>
      <c r="Q851" s="5"/>
      <c r="U851" s="5"/>
      <c r="Y851" s="5"/>
      <c r="AC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ht="15.75" customHeight="1">
      <c r="A852" s="5"/>
      <c r="E852" s="5"/>
      <c r="I852" s="5"/>
      <c r="M852" s="5"/>
      <c r="Q852" s="5"/>
      <c r="U852" s="5"/>
      <c r="Y852" s="5"/>
      <c r="AC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ht="15.75" customHeight="1">
      <c r="A853" s="5"/>
      <c r="E853" s="5"/>
      <c r="I853" s="5"/>
      <c r="M853" s="5"/>
      <c r="Q853" s="5"/>
      <c r="U853" s="5"/>
      <c r="Y853" s="5"/>
      <c r="AC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ht="15.75" customHeight="1">
      <c r="A854" s="5"/>
      <c r="E854" s="5"/>
      <c r="I854" s="5"/>
      <c r="M854" s="5"/>
      <c r="Q854" s="5"/>
      <c r="U854" s="5"/>
      <c r="Y854" s="5"/>
      <c r="AC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ht="15.75" customHeight="1">
      <c r="A855" s="5"/>
      <c r="E855" s="5"/>
      <c r="I855" s="5"/>
      <c r="M855" s="5"/>
      <c r="Q855" s="5"/>
      <c r="U855" s="5"/>
      <c r="Y855" s="5"/>
      <c r="AC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ht="15.75" customHeight="1">
      <c r="A856" s="5"/>
      <c r="E856" s="5"/>
      <c r="I856" s="5"/>
      <c r="M856" s="5"/>
      <c r="Q856" s="5"/>
      <c r="U856" s="5"/>
      <c r="Y856" s="5"/>
      <c r="AC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ht="15.75" customHeight="1">
      <c r="A857" s="5"/>
      <c r="E857" s="5"/>
      <c r="I857" s="5"/>
      <c r="M857" s="5"/>
      <c r="Q857" s="5"/>
      <c r="U857" s="5"/>
      <c r="Y857" s="5"/>
      <c r="AC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ht="15.75" customHeight="1">
      <c r="A858" s="5"/>
      <c r="E858" s="5"/>
      <c r="I858" s="5"/>
      <c r="M858" s="5"/>
      <c r="Q858" s="5"/>
      <c r="U858" s="5"/>
      <c r="Y858" s="5"/>
      <c r="AC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ht="15.75" customHeight="1">
      <c r="A859" s="5"/>
      <c r="E859" s="5"/>
      <c r="I859" s="5"/>
      <c r="M859" s="5"/>
      <c r="Q859" s="5"/>
      <c r="U859" s="5"/>
      <c r="Y859" s="5"/>
      <c r="AC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ht="15.75" customHeight="1">
      <c r="A860" s="5"/>
      <c r="E860" s="5"/>
      <c r="I860" s="5"/>
      <c r="M860" s="5"/>
      <c r="Q860" s="5"/>
      <c r="U860" s="5"/>
      <c r="Y860" s="5"/>
      <c r="AC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ht="15.75" customHeight="1">
      <c r="A861" s="5"/>
      <c r="E861" s="5"/>
      <c r="I861" s="5"/>
      <c r="M861" s="5"/>
      <c r="Q861" s="5"/>
      <c r="U861" s="5"/>
      <c r="Y861" s="5"/>
      <c r="AC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ht="15.75" customHeight="1">
      <c r="A862" s="5"/>
      <c r="E862" s="5"/>
      <c r="I862" s="5"/>
      <c r="M862" s="5"/>
      <c r="Q862" s="5"/>
      <c r="U862" s="5"/>
      <c r="Y862" s="5"/>
      <c r="AC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ht="15.75" customHeight="1">
      <c r="A863" s="5"/>
      <c r="E863" s="5"/>
      <c r="I863" s="5"/>
      <c r="M863" s="5"/>
      <c r="Q863" s="5"/>
      <c r="U863" s="5"/>
      <c r="Y863" s="5"/>
      <c r="AC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ht="15.75" customHeight="1">
      <c r="A864" s="5"/>
      <c r="E864" s="5"/>
      <c r="I864" s="5"/>
      <c r="M864" s="5"/>
      <c r="Q864" s="5"/>
      <c r="U864" s="5"/>
      <c r="Y864" s="5"/>
      <c r="AC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ht="15.75" customHeight="1">
      <c r="A865" s="5"/>
      <c r="E865" s="5"/>
      <c r="I865" s="5"/>
      <c r="M865" s="5"/>
      <c r="Q865" s="5"/>
      <c r="U865" s="5"/>
      <c r="Y865" s="5"/>
      <c r="AC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ht="15.75" customHeight="1">
      <c r="A866" s="5"/>
      <c r="E866" s="5"/>
      <c r="I866" s="5"/>
      <c r="M866" s="5"/>
      <c r="Q866" s="5"/>
      <c r="U866" s="5"/>
      <c r="Y866" s="5"/>
      <c r="AC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ht="15.75" customHeight="1">
      <c r="A867" s="5"/>
      <c r="E867" s="5"/>
      <c r="I867" s="5"/>
      <c r="M867" s="5"/>
      <c r="Q867" s="5"/>
      <c r="U867" s="5"/>
      <c r="Y867" s="5"/>
      <c r="AC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ht="15.75" customHeight="1">
      <c r="A868" s="5"/>
      <c r="E868" s="5"/>
      <c r="I868" s="5"/>
      <c r="M868" s="5"/>
      <c r="Q868" s="5"/>
      <c r="U868" s="5"/>
      <c r="Y868" s="5"/>
      <c r="AC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ht="15.75" customHeight="1">
      <c r="A869" s="5"/>
      <c r="E869" s="5"/>
      <c r="I869" s="5"/>
      <c r="M869" s="5"/>
      <c r="Q869" s="5"/>
      <c r="U869" s="5"/>
      <c r="Y869" s="5"/>
      <c r="AC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ht="15.75" customHeight="1">
      <c r="A870" s="5"/>
      <c r="E870" s="5"/>
      <c r="I870" s="5"/>
      <c r="M870" s="5"/>
      <c r="Q870" s="5"/>
      <c r="U870" s="5"/>
      <c r="Y870" s="5"/>
      <c r="AC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ht="15.75" customHeight="1">
      <c r="A871" s="5"/>
      <c r="E871" s="5"/>
      <c r="I871" s="5"/>
      <c r="M871" s="5"/>
      <c r="Q871" s="5"/>
      <c r="U871" s="5"/>
      <c r="Y871" s="5"/>
      <c r="AC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ht="15.75" customHeight="1">
      <c r="A872" s="5"/>
      <c r="E872" s="5"/>
      <c r="I872" s="5"/>
      <c r="M872" s="5"/>
      <c r="Q872" s="5"/>
      <c r="U872" s="5"/>
      <c r="Y872" s="5"/>
      <c r="AC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ht="15.75" customHeight="1">
      <c r="A873" s="5"/>
      <c r="E873" s="5"/>
      <c r="I873" s="5"/>
      <c r="M873" s="5"/>
      <c r="Q873" s="5"/>
      <c r="U873" s="5"/>
      <c r="Y873" s="5"/>
      <c r="AC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ht="15.75" customHeight="1">
      <c r="A874" s="5"/>
      <c r="E874" s="5"/>
      <c r="I874" s="5"/>
      <c r="M874" s="5"/>
      <c r="Q874" s="5"/>
      <c r="U874" s="5"/>
      <c r="Y874" s="5"/>
      <c r="AC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ht="15.75" customHeight="1">
      <c r="A875" s="5"/>
      <c r="E875" s="5"/>
      <c r="I875" s="5"/>
      <c r="M875" s="5"/>
      <c r="Q875" s="5"/>
      <c r="U875" s="5"/>
      <c r="Y875" s="5"/>
      <c r="AC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ht="15.75" customHeight="1">
      <c r="A876" s="5"/>
      <c r="E876" s="5"/>
      <c r="I876" s="5"/>
      <c r="M876" s="5"/>
      <c r="Q876" s="5"/>
      <c r="U876" s="5"/>
      <c r="Y876" s="5"/>
      <c r="AC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ht="15.75" customHeight="1">
      <c r="A877" s="5"/>
      <c r="E877" s="5"/>
      <c r="I877" s="5"/>
      <c r="M877" s="5"/>
      <c r="Q877" s="5"/>
      <c r="U877" s="5"/>
      <c r="Y877" s="5"/>
      <c r="AC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ht="15.75" customHeight="1">
      <c r="A878" s="5"/>
      <c r="E878" s="5"/>
      <c r="I878" s="5"/>
      <c r="M878" s="5"/>
      <c r="Q878" s="5"/>
      <c r="U878" s="5"/>
      <c r="Y878" s="5"/>
      <c r="AC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ht="15.75" customHeight="1">
      <c r="A879" s="5"/>
      <c r="E879" s="5"/>
      <c r="I879" s="5"/>
      <c r="M879" s="5"/>
      <c r="Q879" s="5"/>
      <c r="U879" s="5"/>
      <c r="Y879" s="5"/>
      <c r="AC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ht="15.75" customHeight="1">
      <c r="A880" s="5"/>
      <c r="E880" s="5"/>
      <c r="I880" s="5"/>
      <c r="M880" s="5"/>
      <c r="Q880" s="5"/>
      <c r="U880" s="5"/>
      <c r="Y880" s="5"/>
      <c r="AC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ht="15.75" customHeight="1">
      <c r="A881" s="5"/>
      <c r="E881" s="5"/>
      <c r="I881" s="5"/>
      <c r="M881" s="5"/>
      <c r="Q881" s="5"/>
      <c r="U881" s="5"/>
      <c r="Y881" s="5"/>
      <c r="AC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ht="15.75" customHeight="1">
      <c r="A882" s="5"/>
      <c r="E882" s="5"/>
      <c r="I882" s="5"/>
      <c r="M882" s="5"/>
      <c r="Q882" s="5"/>
      <c r="U882" s="5"/>
      <c r="Y882" s="5"/>
      <c r="AC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ht="15.75" customHeight="1">
      <c r="A883" s="5"/>
      <c r="E883" s="5"/>
      <c r="I883" s="5"/>
      <c r="M883" s="5"/>
      <c r="Q883" s="5"/>
      <c r="U883" s="5"/>
      <c r="Y883" s="5"/>
      <c r="AC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ht="15.75" customHeight="1">
      <c r="A884" s="5"/>
      <c r="E884" s="5"/>
      <c r="I884" s="5"/>
      <c r="M884" s="5"/>
      <c r="Q884" s="5"/>
      <c r="U884" s="5"/>
      <c r="Y884" s="5"/>
      <c r="AC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ht="15.75" customHeight="1">
      <c r="A885" s="5"/>
      <c r="E885" s="5"/>
      <c r="I885" s="5"/>
      <c r="M885" s="5"/>
      <c r="Q885" s="5"/>
      <c r="U885" s="5"/>
      <c r="Y885" s="5"/>
      <c r="AC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ht="15.75" customHeight="1">
      <c r="A886" s="5"/>
      <c r="E886" s="5"/>
      <c r="I886" s="5"/>
      <c r="M886" s="5"/>
      <c r="Q886" s="5"/>
      <c r="U886" s="5"/>
      <c r="Y886" s="5"/>
      <c r="AC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ht="15.75" customHeight="1">
      <c r="A887" s="5"/>
      <c r="E887" s="5"/>
      <c r="I887" s="5"/>
      <c r="M887" s="5"/>
      <c r="Q887" s="5"/>
      <c r="U887" s="5"/>
      <c r="Y887" s="5"/>
      <c r="AC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ht="15.75" customHeight="1">
      <c r="A888" s="5"/>
      <c r="E888" s="5"/>
      <c r="I888" s="5"/>
      <c r="M888" s="5"/>
      <c r="Q888" s="5"/>
      <c r="U888" s="5"/>
      <c r="Y888" s="5"/>
      <c r="AC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ht="15.75" customHeight="1">
      <c r="A889" s="5"/>
      <c r="E889" s="5"/>
      <c r="I889" s="5"/>
      <c r="M889" s="5"/>
      <c r="Q889" s="5"/>
      <c r="U889" s="5"/>
      <c r="Y889" s="5"/>
      <c r="AC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ht="15.75" customHeight="1">
      <c r="A890" s="5"/>
      <c r="E890" s="5"/>
      <c r="I890" s="5"/>
      <c r="M890" s="5"/>
      <c r="Q890" s="5"/>
      <c r="U890" s="5"/>
      <c r="Y890" s="5"/>
      <c r="AC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ht="15.75" customHeight="1">
      <c r="A891" s="5"/>
      <c r="E891" s="5"/>
      <c r="I891" s="5"/>
      <c r="M891" s="5"/>
      <c r="Q891" s="5"/>
      <c r="U891" s="5"/>
      <c r="Y891" s="5"/>
      <c r="AC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ht="15.75" customHeight="1">
      <c r="A892" s="5"/>
      <c r="E892" s="5"/>
      <c r="I892" s="5"/>
      <c r="M892" s="5"/>
      <c r="Q892" s="5"/>
      <c r="U892" s="5"/>
      <c r="Y892" s="5"/>
      <c r="AC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ht="15.75" customHeight="1">
      <c r="A893" s="5"/>
      <c r="E893" s="5"/>
      <c r="I893" s="5"/>
      <c r="M893" s="5"/>
      <c r="Q893" s="5"/>
      <c r="U893" s="5"/>
      <c r="Y893" s="5"/>
      <c r="AC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ht="15.75" customHeight="1">
      <c r="A894" s="5"/>
      <c r="E894" s="5"/>
      <c r="I894" s="5"/>
      <c r="M894" s="5"/>
      <c r="Q894" s="5"/>
      <c r="U894" s="5"/>
      <c r="Y894" s="5"/>
      <c r="AC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ht="15.75" customHeight="1">
      <c r="A895" s="5"/>
      <c r="E895" s="5"/>
      <c r="I895" s="5"/>
      <c r="M895" s="5"/>
      <c r="Q895" s="5"/>
      <c r="U895" s="5"/>
      <c r="Y895" s="5"/>
      <c r="AC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ht="15.75" customHeight="1">
      <c r="A896" s="5"/>
      <c r="E896" s="5"/>
      <c r="I896" s="5"/>
      <c r="M896" s="5"/>
      <c r="Q896" s="5"/>
      <c r="U896" s="5"/>
      <c r="Y896" s="5"/>
      <c r="AC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ht="15.75" customHeight="1">
      <c r="A897" s="5"/>
      <c r="E897" s="5"/>
      <c r="I897" s="5"/>
      <c r="M897" s="5"/>
      <c r="Q897" s="5"/>
      <c r="U897" s="5"/>
      <c r="Y897" s="5"/>
      <c r="AC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ht="15.75" customHeight="1">
      <c r="A898" s="5"/>
      <c r="E898" s="5"/>
      <c r="I898" s="5"/>
      <c r="M898" s="5"/>
      <c r="Q898" s="5"/>
      <c r="U898" s="5"/>
      <c r="Y898" s="5"/>
      <c r="AC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ht="15.75" customHeight="1">
      <c r="A899" s="5"/>
      <c r="E899" s="5"/>
      <c r="I899" s="5"/>
      <c r="M899" s="5"/>
      <c r="Q899" s="5"/>
      <c r="U899" s="5"/>
      <c r="Y899" s="5"/>
      <c r="AC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ht="15.75" customHeight="1">
      <c r="A900" s="5"/>
      <c r="E900" s="5"/>
      <c r="I900" s="5"/>
      <c r="M900" s="5"/>
      <c r="Q900" s="5"/>
      <c r="U900" s="5"/>
      <c r="Y900" s="5"/>
      <c r="AC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ht="15.75" customHeight="1">
      <c r="A901" s="5"/>
      <c r="E901" s="5"/>
      <c r="I901" s="5"/>
      <c r="M901" s="5"/>
      <c r="Q901" s="5"/>
      <c r="U901" s="5"/>
      <c r="Y901" s="5"/>
      <c r="AC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ht="15.75" customHeight="1">
      <c r="A902" s="5"/>
      <c r="E902" s="5"/>
      <c r="I902" s="5"/>
      <c r="M902" s="5"/>
      <c r="Q902" s="5"/>
      <c r="U902" s="5"/>
      <c r="Y902" s="5"/>
      <c r="AC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ht="15.75" customHeight="1">
      <c r="A903" s="5"/>
      <c r="E903" s="5"/>
      <c r="I903" s="5"/>
      <c r="M903" s="5"/>
      <c r="Q903" s="5"/>
      <c r="U903" s="5"/>
      <c r="Y903" s="5"/>
      <c r="AC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ht="15.75" customHeight="1">
      <c r="A904" s="5"/>
      <c r="E904" s="5"/>
      <c r="I904" s="5"/>
      <c r="M904" s="5"/>
      <c r="Q904" s="5"/>
      <c r="U904" s="5"/>
      <c r="Y904" s="5"/>
      <c r="AC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ht="15.75" customHeight="1">
      <c r="A905" s="5"/>
      <c r="E905" s="5"/>
      <c r="I905" s="5"/>
      <c r="M905" s="5"/>
      <c r="Q905" s="5"/>
      <c r="U905" s="5"/>
      <c r="Y905" s="5"/>
      <c r="AC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ht="15.75" customHeight="1">
      <c r="A906" s="5"/>
      <c r="E906" s="5"/>
      <c r="I906" s="5"/>
      <c r="M906" s="5"/>
      <c r="Q906" s="5"/>
      <c r="U906" s="5"/>
      <c r="Y906" s="5"/>
      <c r="AC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ht="15.75" customHeight="1">
      <c r="A907" s="5"/>
      <c r="E907" s="5"/>
      <c r="I907" s="5"/>
      <c r="M907" s="5"/>
      <c r="Q907" s="5"/>
      <c r="U907" s="5"/>
      <c r="Y907" s="5"/>
      <c r="AC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ht="15.75" customHeight="1">
      <c r="A908" s="5"/>
      <c r="E908" s="5"/>
      <c r="I908" s="5"/>
      <c r="M908" s="5"/>
      <c r="Q908" s="5"/>
      <c r="U908" s="5"/>
      <c r="Y908" s="5"/>
      <c r="AC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ht="15.75" customHeight="1">
      <c r="A909" s="5"/>
      <c r="E909" s="5"/>
      <c r="I909" s="5"/>
      <c r="M909" s="5"/>
      <c r="Q909" s="5"/>
      <c r="U909" s="5"/>
      <c r="Y909" s="5"/>
      <c r="AC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ht="15.75" customHeight="1">
      <c r="A910" s="5"/>
      <c r="E910" s="5"/>
      <c r="I910" s="5"/>
      <c r="M910" s="5"/>
      <c r="Q910" s="5"/>
      <c r="U910" s="5"/>
      <c r="Y910" s="5"/>
      <c r="AC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ht="15.75" customHeight="1">
      <c r="A911" s="5"/>
      <c r="E911" s="5"/>
      <c r="I911" s="5"/>
      <c r="M911" s="5"/>
      <c r="Q911" s="5"/>
      <c r="U911" s="5"/>
      <c r="Y911" s="5"/>
      <c r="AC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ht="15.75" customHeight="1">
      <c r="A912" s="5"/>
      <c r="E912" s="5"/>
      <c r="I912" s="5"/>
      <c r="M912" s="5"/>
      <c r="Q912" s="5"/>
      <c r="U912" s="5"/>
      <c r="Y912" s="5"/>
      <c r="AC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ht="15.75" customHeight="1">
      <c r="A913" s="5"/>
      <c r="E913" s="5"/>
      <c r="I913" s="5"/>
      <c r="M913" s="5"/>
      <c r="Q913" s="5"/>
      <c r="U913" s="5"/>
      <c r="Y913" s="5"/>
      <c r="AC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ht="15.75" customHeight="1">
      <c r="A914" s="5"/>
      <c r="E914" s="5"/>
      <c r="I914" s="5"/>
      <c r="M914" s="5"/>
      <c r="Q914" s="5"/>
      <c r="U914" s="5"/>
      <c r="Y914" s="5"/>
      <c r="AC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ht="15.75" customHeight="1">
      <c r="A915" s="5"/>
      <c r="E915" s="5"/>
      <c r="I915" s="5"/>
      <c r="M915" s="5"/>
      <c r="Q915" s="5"/>
      <c r="U915" s="5"/>
      <c r="Y915" s="5"/>
      <c r="AC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ht="15.75" customHeight="1">
      <c r="A916" s="5"/>
      <c r="E916" s="5"/>
      <c r="I916" s="5"/>
      <c r="M916" s="5"/>
      <c r="Q916" s="5"/>
      <c r="U916" s="5"/>
      <c r="Y916" s="5"/>
      <c r="AC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ht="15.75" customHeight="1">
      <c r="A917" s="5"/>
      <c r="E917" s="5"/>
      <c r="I917" s="5"/>
      <c r="M917" s="5"/>
      <c r="Q917" s="5"/>
      <c r="U917" s="5"/>
      <c r="Y917" s="5"/>
      <c r="AC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ht="15.75" customHeight="1">
      <c r="A918" s="5"/>
      <c r="E918" s="5"/>
      <c r="I918" s="5"/>
      <c r="M918" s="5"/>
      <c r="Q918" s="5"/>
      <c r="U918" s="5"/>
      <c r="Y918" s="5"/>
      <c r="AC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ht="15.75" customHeight="1">
      <c r="A919" s="5"/>
      <c r="E919" s="5"/>
      <c r="I919" s="5"/>
      <c r="M919" s="5"/>
      <c r="Q919" s="5"/>
      <c r="U919" s="5"/>
      <c r="Y919" s="5"/>
      <c r="AC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ht="15.75" customHeight="1">
      <c r="A920" s="5"/>
      <c r="E920" s="5"/>
      <c r="I920" s="5"/>
      <c r="M920" s="5"/>
      <c r="Q920" s="5"/>
      <c r="U920" s="5"/>
      <c r="Y920" s="5"/>
      <c r="AC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ht="15.75" customHeight="1">
      <c r="A921" s="5"/>
      <c r="E921" s="5"/>
      <c r="I921" s="5"/>
      <c r="M921" s="5"/>
      <c r="Q921" s="5"/>
      <c r="U921" s="5"/>
      <c r="Y921" s="5"/>
      <c r="AC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ht="15.75" customHeight="1">
      <c r="A922" s="5"/>
      <c r="E922" s="5"/>
      <c r="I922" s="5"/>
      <c r="M922" s="5"/>
      <c r="Q922" s="5"/>
      <c r="U922" s="5"/>
      <c r="Y922" s="5"/>
      <c r="AC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ht="15.75" customHeight="1">
      <c r="A923" s="5"/>
      <c r="E923" s="5"/>
      <c r="I923" s="5"/>
      <c r="M923" s="5"/>
      <c r="Q923" s="5"/>
      <c r="U923" s="5"/>
      <c r="Y923" s="5"/>
      <c r="AC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ht="15.75" customHeight="1">
      <c r="A924" s="5"/>
      <c r="E924" s="5"/>
      <c r="I924" s="5"/>
      <c r="M924" s="5"/>
      <c r="Q924" s="5"/>
      <c r="U924" s="5"/>
      <c r="Y924" s="5"/>
      <c r="AC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ht="15.75" customHeight="1">
      <c r="A925" s="5"/>
      <c r="E925" s="5"/>
      <c r="I925" s="5"/>
      <c r="M925" s="5"/>
      <c r="Q925" s="5"/>
      <c r="U925" s="5"/>
      <c r="Y925" s="5"/>
      <c r="AC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ht="15.75" customHeight="1">
      <c r="A926" s="5"/>
      <c r="E926" s="5"/>
      <c r="I926" s="5"/>
      <c r="M926" s="5"/>
      <c r="Q926" s="5"/>
      <c r="U926" s="5"/>
      <c r="Y926" s="5"/>
      <c r="AC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ht="15.75" customHeight="1">
      <c r="A927" s="5"/>
      <c r="E927" s="5"/>
      <c r="I927" s="5"/>
      <c r="M927" s="5"/>
      <c r="Q927" s="5"/>
      <c r="U927" s="5"/>
      <c r="Y927" s="5"/>
      <c r="AC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ht="15.75" customHeight="1">
      <c r="A928" s="5"/>
      <c r="E928" s="5"/>
      <c r="I928" s="5"/>
      <c r="M928" s="5"/>
      <c r="Q928" s="5"/>
      <c r="U928" s="5"/>
      <c r="Y928" s="5"/>
      <c r="AC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ht="15.75" customHeight="1">
      <c r="A929" s="5"/>
      <c r="E929" s="5"/>
      <c r="I929" s="5"/>
      <c r="M929" s="5"/>
      <c r="Q929" s="5"/>
      <c r="U929" s="5"/>
      <c r="Y929" s="5"/>
      <c r="AC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ht="15.75" customHeight="1">
      <c r="A930" s="5"/>
      <c r="E930" s="5"/>
      <c r="I930" s="5"/>
      <c r="M930" s="5"/>
      <c r="Q930" s="5"/>
      <c r="U930" s="5"/>
      <c r="Y930" s="5"/>
      <c r="AC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ht="15.75" customHeight="1">
      <c r="A931" s="5"/>
      <c r="E931" s="5"/>
      <c r="I931" s="5"/>
      <c r="M931" s="5"/>
      <c r="Q931" s="5"/>
      <c r="U931" s="5"/>
      <c r="Y931" s="5"/>
      <c r="AC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ht="15.75" customHeight="1">
      <c r="A932" s="5"/>
      <c r="E932" s="5"/>
      <c r="I932" s="5"/>
      <c r="M932" s="5"/>
      <c r="Q932" s="5"/>
      <c r="U932" s="5"/>
      <c r="Y932" s="5"/>
      <c r="AC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ht="15.75" customHeight="1">
      <c r="A933" s="5"/>
      <c r="E933" s="5"/>
      <c r="I933" s="5"/>
      <c r="M933" s="5"/>
      <c r="Q933" s="5"/>
      <c r="U933" s="5"/>
      <c r="Y933" s="5"/>
      <c r="AC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ht="15.75" customHeight="1">
      <c r="A934" s="5"/>
      <c r="E934" s="5"/>
      <c r="I934" s="5"/>
      <c r="M934" s="5"/>
      <c r="Q934" s="5"/>
      <c r="U934" s="5"/>
      <c r="Y934" s="5"/>
      <c r="AC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ht="15.75" customHeight="1">
      <c r="A935" s="5"/>
      <c r="E935" s="5"/>
      <c r="I935" s="5"/>
      <c r="M935" s="5"/>
      <c r="Q935" s="5"/>
      <c r="U935" s="5"/>
      <c r="Y935" s="5"/>
      <c r="AC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ht="15.75" customHeight="1">
      <c r="A936" s="5"/>
      <c r="E936" s="5"/>
      <c r="I936" s="5"/>
      <c r="M936" s="5"/>
      <c r="Q936" s="5"/>
      <c r="U936" s="5"/>
      <c r="Y936" s="5"/>
      <c r="AC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ht="15.75" customHeight="1">
      <c r="A937" s="5"/>
      <c r="E937" s="5"/>
      <c r="I937" s="5"/>
      <c r="M937" s="5"/>
      <c r="Q937" s="5"/>
      <c r="U937" s="5"/>
      <c r="Y937" s="5"/>
      <c r="AC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ht="15.75" customHeight="1">
      <c r="A938" s="5"/>
      <c r="E938" s="5"/>
      <c r="I938" s="5"/>
      <c r="M938" s="5"/>
      <c r="Q938" s="5"/>
      <c r="U938" s="5"/>
      <c r="Y938" s="5"/>
      <c r="AC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ht="15.75" customHeight="1">
      <c r="A939" s="5"/>
      <c r="E939" s="5"/>
      <c r="I939" s="5"/>
      <c r="M939" s="5"/>
      <c r="Q939" s="5"/>
      <c r="U939" s="5"/>
      <c r="Y939" s="5"/>
      <c r="AC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ht="15.75" customHeight="1">
      <c r="A940" s="5"/>
      <c r="E940" s="5"/>
      <c r="I940" s="5"/>
      <c r="M940" s="5"/>
      <c r="Q940" s="5"/>
      <c r="U940" s="5"/>
      <c r="Y940" s="5"/>
      <c r="AC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ht="15.75" customHeight="1">
      <c r="A941" s="5"/>
      <c r="E941" s="5"/>
      <c r="I941" s="5"/>
      <c r="M941" s="5"/>
      <c r="Q941" s="5"/>
      <c r="U941" s="5"/>
      <c r="Y941" s="5"/>
      <c r="AC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ht="15.75" customHeight="1">
      <c r="A942" s="5"/>
      <c r="E942" s="5"/>
      <c r="I942" s="5"/>
      <c r="M942" s="5"/>
      <c r="Q942" s="5"/>
      <c r="U942" s="5"/>
      <c r="Y942" s="5"/>
      <c r="AC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ht="15.75" customHeight="1">
      <c r="A943" s="5"/>
      <c r="E943" s="5"/>
      <c r="I943" s="5"/>
      <c r="M943" s="5"/>
      <c r="Q943" s="5"/>
      <c r="U943" s="5"/>
      <c r="Y943" s="5"/>
      <c r="AC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ht="15.75" customHeight="1">
      <c r="A944" s="5"/>
      <c r="E944" s="5"/>
      <c r="I944" s="5"/>
      <c r="M944" s="5"/>
      <c r="Q944" s="5"/>
      <c r="U944" s="5"/>
      <c r="Y944" s="5"/>
      <c r="AC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ht="15.75" customHeight="1">
      <c r="A945" s="5"/>
      <c r="E945" s="5"/>
      <c r="I945" s="5"/>
      <c r="M945" s="5"/>
      <c r="Q945" s="5"/>
      <c r="U945" s="5"/>
      <c r="Y945" s="5"/>
      <c r="AC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ht="15.75" customHeight="1">
      <c r="A946" s="5"/>
      <c r="E946" s="5"/>
      <c r="I946" s="5"/>
      <c r="M946" s="5"/>
      <c r="Q946" s="5"/>
      <c r="U946" s="5"/>
      <c r="Y946" s="5"/>
      <c r="AC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ht="15.75" customHeight="1">
      <c r="A947" s="5"/>
      <c r="E947" s="5"/>
      <c r="I947" s="5"/>
      <c r="M947" s="5"/>
      <c r="Q947" s="5"/>
      <c r="U947" s="5"/>
      <c r="Y947" s="5"/>
      <c r="AC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ht="15.75" customHeight="1">
      <c r="A948" s="5"/>
      <c r="E948" s="5"/>
      <c r="I948" s="5"/>
      <c r="M948" s="5"/>
      <c r="Q948" s="5"/>
      <c r="U948" s="5"/>
      <c r="Y948" s="5"/>
      <c r="AC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ht="15.75" customHeight="1">
      <c r="A949" s="5"/>
      <c r="E949" s="5"/>
      <c r="I949" s="5"/>
      <c r="M949" s="5"/>
      <c r="Q949" s="5"/>
      <c r="U949" s="5"/>
      <c r="Y949" s="5"/>
      <c r="AC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ht="15.75" customHeight="1">
      <c r="A950" s="5"/>
      <c r="E950" s="5"/>
      <c r="I950" s="5"/>
      <c r="M950" s="5"/>
      <c r="Q950" s="5"/>
      <c r="U950" s="5"/>
      <c r="Y950" s="5"/>
      <c r="AC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ht="15.75" customHeight="1">
      <c r="A951" s="5"/>
      <c r="E951" s="5"/>
      <c r="I951" s="5"/>
      <c r="M951" s="5"/>
      <c r="Q951" s="5"/>
      <c r="U951" s="5"/>
      <c r="Y951" s="5"/>
      <c r="AC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ht="15.75" customHeight="1">
      <c r="A952" s="5"/>
      <c r="E952" s="5"/>
      <c r="I952" s="5"/>
      <c r="M952" s="5"/>
      <c r="Q952" s="5"/>
      <c r="U952" s="5"/>
      <c r="Y952" s="5"/>
      <c r="AC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ht="15.75" customHeight="1">
      <c r="A953" s="5"/>
      <c r="E953" s="5"/>
      <c r="I953" s="5"/>
      <c r="M953" s="5"/>
      <c r="Q953" s="5"/>
      <c r="U953" s="5"/>
      <c r="Y953" s="5"/>
      <c r="AC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ht="15.75" customHeight="1">
      <c r="A954" s="5"/>
      <c r="E954" s="5"/>
      <c r="I954" s="5"/>
      <c r="M954" s="5"/>
      <c r="Q954" s="5"/>
      <c r="U954" s="5"/>
      <c r="Y954" s="5"/>
      <c r="AC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ht="15.75" customHeight="1">
      <c r="A955" s="5"/>
      <c r="E955" s="5"/>
      <c r="I955" s="5"/>
      <c r="M955" s="5"/>
      <c r="Q955" s="5"/>
      <c r="U955" s="5"/>
      <c r="Y955" s="5"/>
      <c r="AC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ht="15.75" customHeight="1">
      <c r="A956" s="5"/>
      <c r="E956" s="5"/>
      <c r="I956" s="5"/>
      <c r="M956" s="5"/>
      <c r="Q956" s="5"/>
      <c r="U956" s="5"/>
      <c r="Y956" s="5"/>
      <c r="AC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ht="15.75" customHeight="1">
      <c r="A957" s="5"/>
      <c r="E957" s="5"/>
      <c r="I957" s="5"/>
      <c r="M957" s="5"/>
      <c r="Q957" s="5"/>
      <c r="U957" s="5"/>
      <c r="Y957" s="5"/>
      <c r="AC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ht="15.75" customHeight="1">
      <c r="A958" s="5"/>
      <c r="E958" s="5"/>
      <c r="I958" s="5"/>
      <c r="M958" s="5"/>
      <c r="Q958" s="5"/>
      <c r="U958" s="5"/>
      <c r="Y958" s="5"/>
      <c r="AC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ht="15.75" customHeight="1">
      <c r="A959" s="5"/>
      <c r="E959" s="5"/>
      <c r="I959" s="5"/>
      <c r="M959" s="5"/>
      <c r="Q959" s="5"/>
      <c r="U959" s="5"/>
      <c r="Y959" s="5"/>
      <c r="AC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ht="15.75" customHeight="1">
      <c r="A960" s="5"/>
      <c r="E960" s="5"/>
      <c r="I960" s="5"/>
      <c r="M960" s="5"/>
      <c r="Q960" s="5"/>
      <c r="U960" s="5"/>
      <c r="Y960" s="5"/>
      <c r="AC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ht="15.75" customHeight="1">
      <c r="A961" s="5"/>
      <c r="E961" s="5"/>
      <c r="I961" s="5"/>
      <c r="M961" s="5"/>
      <c r="Q961" s="5"/>
      <c r="U961" s="5"/>
      <c r="Y961" s="5"/>
      <c r="AC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ht="15.75" customHeight="1">
      <c r="A962" s="5"/>
      <c r="E962" s="5"/>
      <c r="I962" s="5"/>
      <c r="M962" s="5"/>
      <c r="Q962" s="5"/>
      <c r="U962" s="5"/>
      <c r="Y962" s="5"/>
      <c r="AC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ht="15.75" customHeight="1">
      <c r="A963" s="5"/>
      <c r="E963" s="5"/>
      <c r="I963" s="5"/>
      <c r="M963" s="5"/>
      <c r="Q963" s="5"/>
      <c r="U963" s="5"/>
      <c r="Y963" s="5"/>
      <c r="AC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ht="15.75" customHeight="1">
      <c r="A964" s="5"/>
      <c r="E964" s="5"/>
      <c r="I964" s="5"/>
      <c r="M964" s="5"/>
      <c r="Q964" s="5"/>
      <c r="U964" s="5"/>
      <c r="Y964" s="5"/>
      <c r="AC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ht="15.75" customHeight="1">
      <c r="A965" s="5"/>
      <c r="E965" s="5"/>
      <c r="I965" s="5"/>
      <c r="M965" s="5"/>
      <c r="Q965" s="5"/>
      <c r="U965" s="5"/>
      <c r="Y965" s="5"/>
      <c r="AC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ht="15.75" customHeight="1">
      <c r="A966" s="5"/>
      <c r="E966" s="5"/>
      <c r="I966" s="5"/>
      <c r="M966" s="5"/>
      <c r="Q966" s="5"/>
      <c r="U966" s="5"/>
      <c r="Y966" s="5"/>
      <c r="AC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ht="15.75" customHeight="1">
      <c r="A967" s="5"/>
      <c r="E967" s="5"/>
      <c r="I967" s="5"/>
      <c r="M967" s="5"/>
      <c r="Q967" s="5"/>
      <c r="U967" s="5"/>
      <c r="Y967" s="5"/>
      <c r="AC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ht="15.75" customHeight="1">
      <c r="A968" s="5"/>
      <c r="E968" s="5"/>
      <c r="I968" s="5"/>
      <c r="M968" s="5"/>
      <c r="Q968" s="5"/>
      <c r="U968" s="5"/>
      <c r="Y968" s="5"/>
      <c r="AC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ht="15.75" customHeight="1">
      <c r="A969" s="5"/>
      <c r="E969" s="5"/>
      <c r="I969" s="5"/>
      <c r="M969" s="5"/>
      <c r="Q969" s="5"/>
      <c r="U969" s="5"/>
      <c r="Y969" s="5"/>
      <c r="AC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ht="15.75" customHeight="1">
      <c r="A970" s="5"/>
      <c r="E970" s="5"/>
      <c r="I970" s="5"/>
      <c r="M970" s="5"/>
      <c r="Q970" s="5"/>
      <c r="U970" s="5"/>
      <c r="Y970" s="5"/>
      <c r="AC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ht="15.75" customHeight="1">
      <c r="A971" s="5"/>
      <c r="E971" s="5"/>
      <c r="I971" s="5"/>
      <c r="M971" s="5"/>
      <c r="Q971" s="5"/>
      <c r="U971" s="5"/>
      <c r="Y971" s="5"/>
      <c r="AC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ht="15.75" customHeight="1">
      <c r="A972" s="5"/>
      <c r="E972" s="5"/>
      <c r="I972" s="5"/>
      <c r="M972" s="5"/>
      <c r="Q972" s="5"/>
      <c r="U972" s="5"/>
      <c r="Y972" s="5"/>
      <c r="AC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ht="15.75" customHeight="1">
      <c r="A973" s="5"/>
      <c r="E973" s="5"/>
      <c r="I973" s="5"/>
      <c r="M973" s="5"/>
      <c r="Q973" s="5"/>
      <c r="U973" s="5"/>
      <c r="Y973" s="5"/>
      <c r="AC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ht="15.75" customHeight="1">
      <c r="A974" s="5"/>
      <c r="E974" s="5"/>
      <c r="I974" s="5"/>
      <c r="M974" s="5"/>
      <c r="Q974" s="5"/>
      <c r="U974" s="5"/>
      <c r="Y974" s="5"/>
      <c r="AC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ht="15.75" customHeight="1">
      <c r="A975" s="5"/>
      <c r="E975" s="5"/>
      <c r="I975" s="5"/>
      <c r="M975" s="5"/>
      <c r="Q975" s="5"/>
      <c r="U975" s="5"/>
      <c r="Y975" s="5"/>
      <c r="AC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ht="15.75" customHeight="1">
      <c r="A976" s="5"/>
      <c r="E976" s="5"/>
      <c r="I976" s="5"/>
      <c r="M976" s="5"/>
      <c r="Q976" s="5"/>
      <c r="U976" s="5"/>
      <c r="Y976" s="5"/>
      <c r="AC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ht="15.75" customHeight="1">
      <c r="A977" s="5"/>
      <c r="E977" s="5"/>
      <c r="I977" s="5"/>
      <c r="M977" s="5"/>
      <c r="Q977" s="5"/>
      <c r="U977" s="5"/>
      <c r="Y977" s="5"/>
      <c r="AC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ht="15.75" customHeight="1">
      <c r="A978" s="5"/>
      <c r="E978" s="5"/>
      <c r="I978" s="5"/>
      <c r="M978" s="5"/>
      <c r="Q978" s="5"/>
      <c r="U978" s="5"/>
      <c r="Y978" s="5"/>
      <c r="AC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ht="15.75" customHeight="1">
      <c r="A979" s="5"/>
      <c r="E979" s="5"/>
      <c r="I979" s="5"/>
      <c r="M979" s="5"/>
      <c r="Q979" s="5"/>
      <c r="U979" s="5"/>
      <c r="Y979" s="5"/>
      <c r="AC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ht="15.75" customHeight="1">
      <c r="A980" s="5"/>
      <c r="E980" s="5"/>
      <c r="I980" s="5"/>
      <c r="M980" s="5"/>
      <c r="Q980" s="5"/>
      <c r="U980" s="5"/>
      <c r="Y980" s="5"/>
      <c r="AC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ht="15.75" customHeight="1">
      <c r="A981" s="5"/>
      <c r="E981" s="5"/>
      <c r="I981" s="5"/>
      <c r="M981" s="5"/>
      <c r="Q981" s="5"/>
      <c r="U981" s="5"/>
      <c r="Y981" s="5"/>
      <c r="AC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ht="15.75" customHeight="1">
      <c r="A982" s="5"/>
      <c r="E982" s="5"/>
      <c r="I982" s="5"/>
      <c r="M982" s="5"/>
      <c r="Q982" s="5"/>
      <c r="U982" s="5"/>
      <c r="Y982" s="5"/>
      <c r="AC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ht="15.75" customHeight="1">
      <c r="A983" s="5"/>
      <c r="E983" s="5"/>
      <c r="I983" s="5"/>
      <c r="M983" s="5"/>
      <c r="Q983" s="5"/>
      <c r="U983" s="5"/>
      <c r="Y983" s="5"/>
      <c r="AC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ht="15.75" customHeight="1">
      <c r="A984" s="5"/>
      <c r="E984" s="5"/>
      <c r="I984" s="5"/>
      <c r="M984" s="5"/>
      <c r="Q984" s="5"/>
      <c r="U984" s="5"/>
      <c r="Y984" s="5"/>
      <c r="AC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ht="15.75" customHeight="1">
      <c r="A985" s="5"/>
      <c r="E985" s="5"/>
      <c r="I985" s="5"/>
      <c r="M985" s="5"/>
      <c r="Q985" s="5"/>
      <c r="U985" s="5"/>
      <c r="Y985" s="5"/>
      <c r="AC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ht="15.75" customHeight="1">
      <c r="A986" s="5"/>
      <c r="E986" s="5"/>
      <c r="I986" s="5"/>
      <c r="M986" s="5"/>
      <c r="Q986" s="5"/>
      <c r="U986" s="5"/>
      <c r="Y986" s="5"/>
      <c r="AC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ht="15.75" customHeight="1">
      <c r="A987" s="5"/>
      <c r="E987" s="5"/>
      <c r="I987" s="5"/>
      <c r="M987" s="5"/>
      <c r="Q987" s="5"/>
      <c r="U987" s="5"/>
      <c r="Y987" s="5"/>
      <c r="AC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ht="15.75" customHeight="1">
      <c r="A988" s="5"/>
      <c r="E988" s="5"/>
      <c r="I988" s="5"/>
      <c r="M988" s="5"/>
      <c r="Q988" s="5"/>
      <c r="U988" s="5"/>
      <c r="Y988" s="5"/>
      <c r="AC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ht="15.75" customHeight="1">
      <c r="A989" s="5"/>
      <c r="E989" s="5"/>
      <c r="I989" s="5"/>
      <c r="M989" s="5"/>
      <c r="Q989" s="5"/>
      <c r="U989" s="5"/>
      <c r="Y989" s="5"/>
      <c r="AC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ht="15.75" customHeight="1">
      <c r="A990" s="5"/>
      <c r="E990" s="5"/>
      <c r="I990" s="5"/>
      <c r="M990" s="5"/>
      <c r="Q990" s="5"/>
      <c r="U990" s="5"/>
      <c r="Y990" s="5"/>
      <c r="AC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ht="15.75" customHeight="1">
      <c r="A991" s="5"/>
      <c r="E991" s="5"/>
      <c r="I991" s="5"/>
      <c r="M991" s="5"/>
      <c r="Q991" s="5"/>
      <c r="U991" s="5"/>
      <c r="Y991" s="5"/>
      <c r="AC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ht="15.75" customHeight="1">
      <c r="A992" s="5"/>
      <c r="E992" s="5"/>
      <c r="I992" s="5"/>
      <c r="M992" s="5"/>
      <c r="Q992" s="5"/>
      <c r="U992" s="5"/>
      <c r="Y992" s="5"/>
      <c r="AC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ht="15.75" customHeight="1">
      <c r="A993" s="5"/>
      <c r="E993" s="5"/>
      <c r="I993" s="5"/>
      <c r="M993" s="5"/>
      <c r="Q993" s="5"/>
      <c r="U993" s="5"/>
      <c r="Y993" s="5"/>
      <c r="AC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ht="15.75" customHeight="1">
      <c r="A994" s="5"/>
      <c r="E994" s="5"/>
      <c r="I994" s="5"/>
      <c r="M994" s="5"/>
      <c r="Q994" s="5"/>
      <c r="U994" s="5"/>
      <c r="Y994" s="5"/>
      <c r="AC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ht="15.75" customHeight="1">
      <c r="A995" s="5"/>
      <c r="E995" s="5"/>
      <c r="I995" s="5"/>
      <c r="M995" s="5"/>
      <c r="Q995" s="5"/>
      <c r="U995" s="5"/>
      <c r="Y995" s="5"/>
      <c r="AC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ht="15.75" customHeight="1">
      <c r="A996" s="5"/>
      <c r="E996" s="5"/>
      <c r="I996" s="5"/>
      <c r="M996" s="5"/>
      <c r="Q996" s="5"/>
      <c r="U996" s="5"/>
      <c r="Y996" s="5"/>
      <c r="AC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ht="15.75" customHeight="1">
      <c r="A997" s="5"/>
      <c r="E997" s="5"/>
      <c r="I997" s="5"/>
      <c r="M997" s="5"/>
      <c r="Q997" s="5"/>
      <c r="U997" s="5"/>
      <c r="Y997" s="5"/>
      <c r="AC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ht="15.75" customHeight="1">
      <c r="A998" s="5"/>
      <c r="E998" s="5"/>
      <c r="I998" s="5"/>
      <c r="M998" s="5"/>
      <c r="Q998" s="5"/>
      <c r="U998" s="5"/>
      <c r="Y998" s="5"/>
      <c r="AC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ht="15.75" customHeight="1">
      <c r="A999" s="5"/>
      <c r="E999" s="5"/>
      <c r="I999" s="5"/>
      <c r="M999" s="5"/>
      <c r="Q999" s="5"/>
      <c r="U999" s="5"/>
      <c r="Y999" s="5"/>
      <c r="AC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ht="15.75" customHeight="1">
      <c r="A1000" s="5"/>
      <c r="E1000" s="5"/>
      <c r="I1000" s="5"/>
      <c r="M1000" s="5"/>
      <c r="Q1000" s="5"/>
      <c r="U1000" s="5"/>
      <c r="Y1000" s="5"/>
      <c r="AC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9">
    <mergeCell ref="AD1:AF1"/>
    <mergeCell ref="AL1:AQ1"/>
    <mergeCell ref="B1:D1"/>
    <mergeCell ref="F1:H1"/>
    <mergeCell ref="J1:L1"/>
    <mergeCell ref="N1:P1"/>
    <mergeCell ref="R1:T1"/>
    <mergeCell ref="V1:X1"/>
    <mergeCell ref="Z1:AB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4" width="10.43"/>
    <col customWidth="1" min="5" max="5" width="2.71"/>
    <col customWidth="1" min="6" max="8" width="10.43"/>
    <col customWidth="1" min="9" max="9" width="3.14"/>
    <col customWidth="1" min="10" max="12" width="10.43"/>
    <col customWidth="1" min="13" max="13" width="2.71"/>
    <col customWidth="1" min="14" max="16" width="10.43"/>
    <col customWidth="1" min="17" max="17" width="3.14"/>
    <col customWidth="1" min="18" max="20" width="10.43"/>
    <col customWidth="1" min="21" max="21" width="3.14"/>
    <col customWidth="1" min="22" max="24" width="10.43"/>
    <col customWidth="1" min="25" max="25" width="2.71"/>
    <col customWidth="1" min="26" max="28" width="10.43"/>
    <col customWidth="1" min="29" max="29" width="3.14"/>
    <col customWidth="1" min="30" max="32" width="10.43"/>
    <col customWidth="1" min="34" max="34" width="3.43"/>
    <col customWidth="1" min="35" max="37" width="8.86"/>
    <col customWidth="1" min="38" max="38" width="18.0"/>
    <col customWidth="1" min="39" max="39" width="17.0"/>
    <col customWidth="1" min="40" max="41" width="17.71"/>
    <col customWidth="1" min="42" max="45" width="14.57"/>
    <col customWidth="1" min="46" max="53" width="8.86"/>
  </cols>
  <sheetData>
    <row r="1" ht="14.25" customHeight="1">
      <c r="A1" s="9" t="s">
        <v>22</v>
      </c>
      <c r="B1" s="10" t="s">
        <v>23</v>
      </c>
      <c r="E1" s="11"/>
      <c r="F1" s="10" t="s">
        <v>24</v>
      </c>
      <c r="I1" s="11"/>
      <c r="J1" s="10" t="s">
        <v>25</v>
      </c>
      <c r="M1" s="11"/>
      <c r="N1" s="10" t="s">
        <v>26</v>
      </c>
      <c r="Q1" s="11"/>
      <c r="R1" s="10" t="s">
        <v>27</v>
      </c>
      <c r="U1" s="11"/>
      <c r="V1" s="10" t="s">
        <v>28</v>
      </c>
      <c r="Y1" s="11"/>
      <c r="Z1" s="10" t="s">
        <v>29</v>
      </c>
      <c r="AC1" s="11"/>
      <c r="AD1" s="10" t="s">
        <v>30</v>
      </c>
      <c r="AH1" s="5"/>
      <c r="AI1" s="5"/>
      <c r="AJ1" s="5"/>
      <c r="AK1" s="12" t="s">
        <v>31</v>
      </c>
      <c r="AL1" s="13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ht="64.5" customHeight="1">
      <c r="A2" s="12" t="s">
        <v>32</v>
      </c>
      <c r="B2" s="7" t="s">
        <v>33</v>
      </c>
      <c r="C2" s="7" t="s">
        <v>34</v>
      </c>
      <c r="D2" s="7" t="s">
        <v>35</v>
      </c>
      <c r="E2" s="14"/>
      <c r="F2" s="7" t="s">
        <v>36</v>
      </c>
      <c r="G2" s="7" t="s">
        <v>37</v>
      </c>
      <c r="H2" s="7" t="s">
        <v>38</v>
      </c>
      <c r="I2" s="14"/>
      <c r="J2" s="7" t="s">
        <v>39</v>
      </c>
      <c r="K2" s="7" t="s">
        <v>40</v>
      </c>
      <c r="L2" s="7" t="s">
        <v>41</v>
      </c>
      <c r="M2" s="14"/>
      <c r="N2" s="7" t="s">
        <v>42</v>
      </c>
      <c r="O2" s="7" t="s">
        <v>43</v>
      </c>
      <c r="P2" s="7" t="s">
        <v>44</v>
      </c>
      <c r="Q2" s="14"/>
      <c r="R2" s="7" t="s">
        <v>45</v>
      </c>
      <c r="S2" s="7" t="s">
        <v>46</v>
      </c>
      <c r="T2" s="7" t="s">
        <v>47</v>
      </c>
      <c r="U2" s="14"/>
      <c r="V2" s="7" t="s">
        <v>48</v>
      </c>
      <c r="W2" s="7" t="s">
        <v>49</v>
      </c>
      <c r="X2" s="7" t="s">
        <v>50</v>
      </c>
      <c r="Y2" s="14"/>
      <c r="Z2" s="7" t="s">
        <v>51</v>
      </c>
      <c r="AA2" s="7" t="s">
        <v>52</v>
      </c>
      <c r="AB2" s="7" t="s">
        <v>53</v>
      </c>
      <c r="AC2" s="14"/>
      <c r="AD2" s="7" t="s">
        <v>54</v>
      </c>
      <c r="AE2" s="7" t="s">
        <v>55</v>
      </c>
      <c r="AF2" s="7" t="s">
        <v>56</v>
      </c>
      <c r="AH2" s="15"/>
      <c r="AI2" s="15"/>
      <c r="AJ2" s="15"/>
      <c r="AK2" s="5"/>
      <c r="AL2" s="6" t="s">
        <v>13</v>
      </c>
      <c r="AM2" s="6" t="s">
        <v>14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19</v>
      </c>
      <c r="AS2" s="6" t="s">
        <v>20</v>
      </c>
      <c r="AT2" s="15"/>
      <c r="AU2" s="15"/>
      <c r="AV2" s="15"/>
      <c r="AW2" s="15"/>
      <c r="AX2" s="15"/>
      <c r="AY2" s="15"/>
      <c r="AZ2" s="15"/>
      <c r="BA2" s="15"/>
    </row>
    <row r="3" ht="14.25" customHeight="1">
      <c r="A3" s="5"/>
      <c r="B3" s="29">
        <v>209.49</v>
      </c>
      <c r="C3" s="29">
        <v>136.46</v>
      </c>
      <c r="D3" s="29">
        <v>132.3</v>
      </c>
      <c r="E3" s="29"/>
      <c r="F3" s="29">
        <v>129.88</v>
      </c>
      <c r="G3" s="29">
        <v>103.89</v>
      </c>
      <c r="H3" s="29">
        <v>111.85</v>
      </c>
      <c r="I3" s="29"/>
      <c r="J3" s="29">
        <v>82.95</v>
      </c>
      <c r="K3" s="7">
        <v>109.2</v>
      </c>
      <c r="L3" s="29">
        <v>85.4</v>
      </c>
      <c r="M3" s="29"/>
      <c r="N3" s="29">
        <v>87.42</v>
      </c>
      <c r="O3" s="29">
        <v>129.85</v>
      </c>
      <c r="P3" s="29">
        <v>124.11</v>
      </c>
      <c r="Q3" s="32"/>
      <c r="R3" s="7">
        <v>84.02</v>
      </c>
      <c r="S3" s="29">
        <v>113.02</v>
      </c>
      <c r="T3" s="29">
        <v>109.88</v>
      </c>
      <c r="U3" s="29"/>
      <c r="V3" s="29">
        <v>80.19</v>
      </c>
      <c r="W3" s="29">
        <v>90.37</v>
      </c>
      <c r="X3" s="29">
        <v>85.02</v>
      </c>
      <c r="Y3" s="29"/>
      <c r="Z3" s="29">
        <v>126.27</v>
      </c>
      <c r="AA3" s="29">
        <v>89.47</v>
      </c>
      <c r="AB3" s="29">
        <v>84.28</v>
      </c>
      <c r="AC3" s="29"/>
      <c r="AD3" s="29">
        <v>86.77</v>
      </c>
      <c r="AE3" s="29">
        <v>102.28</v>
      </c>
      <c r="AF3" s="29">
        <v>122.13</v>
      </c>
      <c r="AG3" s="18"/>
      <c r="AH3" s="5"/>
      <c r="AI3" s="5"/>
      <c r="AJ3" s="5"/>
      <c r="AK3" s="12" t="s">
        <v>57</v>
      </c>
      <c r="AL3" s="19">
        <f>AVERAGE(B$3:B$52)</f>
        <v>158.260303</v>
      </c>
      <c r="AM3" s="19">
        <f>AVERAGE(F$3:F$52)</f>
        <v>120.8018182</v>
      </c>
      <c r="AN3" s="19">
        <f>AVERAGE(J3:J52)</f>
        <v>78.80333333</v>
      </c>
      <c r="AO3" s="19">
        <f>AVERAGE(Z3:Z52)</f>
        <v>120.9993103</v>
      </c>
      <c r="AP3" s="19">
        <f>AVERAGE(N3:N52)</f>
        <v>92.14153846</v>
      </c>
      <c r="AQ3" s="19">
        <f>AVERAGE(R3:R52)</f>
        <v>91.56</v>
      </c>
      <c r="AR3" s="19">
        <f>AVERAGE(V3:V52)</f>
        <v>77.41692308</v>
      </c>
      <c r="AS3" s="19">
        <f>AVERAGE(AD3:AD52)</f>
        <v>94.34733333</v>
      </c>
      <c r="AT3" s="5"/>
      <c r="AU3" s="5"/>
      <c r="AV3" s="5"/>
      <c r="AW3" s="5"/>
      <c r="AX3" s="5"/>
      <c r="AY3" s="5"/>
      <c r="AZ3" s="5"/>
      <c r="BA3" s="5"/>
    </row>
    <row r="4" ht="14.25" customHeight="1">
      <c r="A4" s="5"/>
      <c r="B4" s="29">
        <v>104.61</v>
      </c>
      <c r="C4" s="29">
        <v>162.06</v>
      </c>
      <c r="D4" s="29">
        <v>108.54</v>
      </c>
      <c r="E4" s="29"/>
      <c r="F4" s="29">
        <v>107.36</v>
      </c>
      <c r="G4" s="29">
        <v>110.84</v>
      </c>
      <c r="H4" s="29">
        <v>96.91</v>
      </c>
      <c r="I4" s="29"/>
      <c r="J4" s="29">
        <v>82.95</v>
      </c>
      <c r="K4" s="7">
        <v>110.97</v>
      </c>
      <c r="L4" s="29">
        <v>83.3</v>
      </c>
      <c r="M4" s="29"/>
      <c r="N4" s="29">
        <v>83.02</v>
      </c>
      <c r="O4" s="29">
        <v>82.06</v>
      </c>
      <c r="P4" s="29">
        <v>119.44</v>
      </c>
      <c r="Q4" s="32"/>
      <c r="R4" s="7">
        <v>88.89</v>
      </c>
      <c r="S4" s="29">
        <v>98.38</v>
      </c>
      <c r="T4" s="29">
        <v>104.2</v>
      </c>
      <c r="U4" s="29"/>
      <c r="V4" s="29">
        <v>77.42</v>
      </c>
      <c r="W4" s="29">
        <v>75.11</v>
      </c>
      <c r="X4" s="29">
        <v>85.36</v>
      </c>
      <c r="Y4" s="29"/>
      <c r="Z4" s="29">
        <v>127.73</v>
      </c>
      <c r="AA4" s="29">
        <v>97.43</v>
      </c>
      <c r="AB4" s="29">
        <v>100.31</v>
      </c>
      <c r="AC4" s="29"/>
      <c r="AD4" s="29">
        <v>91.31</v>
      </c>
      <c r="AE4" s="29">
        <v>114.71</v>
      </c>
      <c r="AF4" s="29">
        <v>96.2</v>
      </c>
      <c r="AG4" s="18"/>
      <c r="AH4" s="5"/>
      <c r="AI4" s="5"/>
      <c r="AJ4" s="5"/>
      <c r="AK4" s="12" t="s">
        <v>58</v>
      </c>
      <c r="AL4" s="19">
        <f>AVERAGE(C$3:C$52)</f>
        <v>141.0834615</v>
      </c>
      <c r="AM4" s="19">
        <f>AVERAGE(G$3:G$52)</f>
        <v>99.66392857</v>
      </c>
      <c r="AN4" s="19">
        <f>AVERAGE(K3:K52)</f>
        <v>88.24241379</v>
      </c>
      <c r="AO4" s="19">
        <f>AVERAGE(AA3:AA52)</f>
        <v>91.18363636</v>
      </c>
      <c r="AP4" s="19">
        <f>AVERAGE(O3:O52)</f>
        <v>118.6242105</v>
      </c>
      <c r="AQ4" s="19">
        <f>AVERAGE(S3:S52)</f>
        <v>114.5519444</v>
      </c>
      <c r="AR4" s="19">
        <f>AVERAGE(W3:W52)</f>
        <v>83.982</v>
      </c>
      <c r="AS4" s="19">
        <f>AVERAGE(AE3:AE52)</f>
        <v>115.7223529</v>
      </c>
      <c r="AT4" s="5"/>
      <c r="AU4" s="5"/>
      <c r="AV4" s="6"/>
      <c r="AW4" s="5"/>
      <c r="AX4" s="5"/>
      <c r="AY4" s="5"/>
      <c r="AZ4" s="5"/>
      <c r="BA4" s="5"/>
    </row>
    <row r="5" ht="14.25" customHeight="1">
      <c r="A5" s="5"/>
      <c r="B5" s="29">
        <v>193.28</v>
      </c>
      <c r="C5" s="29">
        <v>182.5</v>
      </c>
      <c r="D5" s="29">
        <v>108.85</v>
      </c>
      <c r="E5" s="29"/>
      <c r="F5" s="29">
        <v>116.72</v>
      </c>
      <c r="G5" s="29">
        <v>81.11</v>
      </c>
      <c r="H5" s="29">
        <v>85.02</v>
      </c>
      <c r="I5" s="29"/>
      <c r="J5" s="29">
        <v>79.25</v>
      </c>
      <c r="K5" s="7">
        <v>105.3</v>
      </c>
      <c r="L5" s="29">
        <v>88.89</v>
      </c>
      <c r="M5" s="29"/>
      <c r="N5" s="29">
        <v>103.82</v>
      </c>
      <c r="O5" s="29">
        <v>105.69</v>
      </c>
      <c r="P5" s="29">
        <v>126.21</v>
      </c>
      <c r="Q5" s="32"/>
      <c r="R5" s="7">
        <v>94.12</v>
      </c>
      <c r="S5" s="29">
        <v>124.09</v>
      </c>
      <c r="T5" s="29">
        <v>106.12</v>
      </c>
      <c r="U5" s="29"/>
      <c r="V5" s="29">
        <v>78.37</v>
      </c>
      <c r="W5" s="29">
        <v>89.47</v>
      </c>
      <c r="X5" s="29">
        <v>95.58</v>
      </c>
      <c r="Y5" s="29"/>
      <c r="Z5" s="29">
        <v>122.46</v>
      </c>
      <c r="AA5" s="29">
        <v>83.0</v>
      </c>
      <c r="AB5" s="29">
        <v>107.31</v>
      </c>
      <c r="AC5" s="29"/>
      <c r="AD5" s="29">
        <v>88.95</v>
      </c>
      <c r="AE5" s="29">
        <v>107.11</v>
      </c>
      <c r="AF5" s="29">
        <v>124.2</v>
      </c>
      <c r="AG5" s="18"/>
      <c r="AH5" s="5"/>
      <c r="AI5" s="5"/>
      <c r="AJ5" s="5"/>
      <c r="AK5" s="12" t="s">
        <v>59</v>
      </c>
      <c r="AL5" s="19">
        <f>AVERAGE(D$3:D$52)</f>
        <v>124.102381</v>
      </c>
      <c r="AM5" s="19">
        <f>AVERAGE(H$3:H$52)</f>
        <v>100.9790625</v>
      </c>
      <c r="AN5" s="19">
        <f>AVERAGE(L3:L52)</f>
        <v>82.77666667</v>
      </c>
      <c r="AO5" s="19">
        <f>AVERAGE(AB3:AB52)</f>
        <v>98.67185185</v>
      </c>
      <c r="AP5" s="19">
        <f>AVERAGE(P3:P52)</f>
        <v>114.4569697</v>
      </c>
      <c r="AQ5" s="19">
        <f>AVERAGE(T3:T52)</f>
        <v>96.03827586</v>
      </c>
      <c r="AR5" s="19">
        <f>AVERAGE(X3:X52)</f>
        <v>91.94975</v>
      </c>
      <c r="AS5" s="19">
        <f>AVERAGE(AF3:AF52)</f>
        <v>86.522</v>
      </c>
      <c r="AT5" s="5"/>
      <c r="AU5" s="5"/>
      <c r="AV5" s="6"/>
      <c r="AW5" s="5"/>
      <c r="AX5" s="5"/>
      <c r="AY5" s="5"/>
      <c r="AZ5" s="5"/>
      <c r="BA5" s="5"/>
    </row>
    <row r="6" ht="14.25" customHeight="1">
      <c r="A6" s="5"/>
      <c r="B6" s="29">
        <v>160.61</v>
      </c>
      <c r="C6" s="29">
        <v>130.32</v>
      </c>
      <c r="D6" s="29">
        <v>120.42</v>
      </c>
      <c r="E6" s="29"/>
      <c r="F6" s="29">
        <v>112.57</v>
      </c>
      <c r="G6" s="29">
        <v>109.71</v>
      </c>
      <c r="H6" s="29">
        <v>113.49</v>
      </c>
      <c r="I6" s="29"/>
      <c r="J6" s="29">
        <v>79.1</v>
      </c>
      <c r="K6" s="7">
        <v>88.74</v>
      </c>
      <c r="L6" s="29">
        <v>76.4</v>
      </c>
      <c r="M6" s="29"/>
      <c r="N6" s="29">
        <v>89.2</v>
      </c>
      <c r="O6" s="29">
        <v>120.59</v>
      </c>
      <c r="P6" s="29">
        <v>109.24</v>
      </c>
      <c r="Q6" s="32"/>
      <c r="R6" s="7">
        <v>89.25</v>
      </c>
      <c r="S6" s="29">
        <v>107.05</v>
      </c>
      <c r="T6" s="29">
        <v>92.94</v>
      </c>
      <c r="U6" s="29"/>
      <c r="V6" s="29">
        <v>78.01</v>
      </c>
      <c r="W6" s="29">
        <v>78.16</v>
      </c>
      <c r="X6" s="29">
        <v>91.81</v>
      </c>
      <c r="Y6" s="29"/>
      <c r="Z6" s="29">
        <v>95.03</v>
      </c>
      <c r="AA6" s="29">
        <v>95.03</v>
      </c>
      <c r="AB6" s="29">
        <v>98.73</v>
      </c>
      <c r="AC6" s="29"/>
      <c r="AD6" s="29">
        <v>68.76</v>
      </c>
      <c r="AE6" s="29">
        <v>114.52</v>
      </c>
      <c r="AF6" s="29">
        <v>80.19</v>
      </c>
      <c r="AG6" s="18"/>
      <c r="AH6" s="5"/>
      <c r="AI6" s="5"/>
      <c r="AJ6" s="5"/>
      <c r="AK6" s="12"/>
      <c r="AL6" s="8"/>
      <c r="AM6" s="8"/>
      <c r="AN6" s="8"/>
      <c r="AO6" s="8"/>
      <c r="AP6" s="8"/>
      <c r="AQ6" s="8"/>
      <c r="AR6" s="8"/>
      <c r="AS6" s="8"/>
      <c r="AT6" s="5"/>
      <c r="AU6" s="5"/>
      <c r="AV6" s="6"/>
      <c r="AW6" s="5"/>
      <c r="AX6" s="5"/>
      <c r="AY6" s="5"/>
      <c r="AZ6" s="5"/>
      <c r="BA6" s="5"/>
    </row>
    <row r="7" ht="14.25" customHeight="1">
      <c r="A7" s="5"/>
      <c r="B7" s="29">
        <v>163.82</v>
      </c>
      <c r="C7" s="29">
        <v>97.4</v>
      </c>
      <c r="D7" s="29">
        <v>110.24</v>
      </c>
      <c r="E7" s="29"/>
      <c r="F7" s="29">
        <v>144.59</v>
      </c>
      <c r="G7" s="29">
        <v>95.95</v>
      </c>
      <c r="H7" s="29">
        <v>105.69</v>
      </c>
      <c r="I7" s="29"/>
      <c r="J7" s="29">
        <v>81.48</v>
      </c>
      <c r="K7" s="7">
        <v>76.19</v>
      </c>
      <c r="L7" s="29">
        <v>83.3</v>
      </c>
      <c r="M7" s="29"/>
      <c r="N7" s="29">
        <v>89.07</v>
      </c>
      <c r="O7" s="29">
        <v>131.95</v>
      </c>
      <c r="P7" s="29">
        <v>126.68</v>
      </c>
      <c r="Q7" s="32"/>
      <c r="R7" s="7">
        <v>106.45</v>
      </c>
      <c r="S7" s="29">
        <v>115.86</v>
      </c>
      <c r="T7" s="29">
        <v>77.85</v>
      </c>
      <c r="U7" s="29"/>
      <c r="V7" s="29">
        <v>75.11</v>
      </c>
      <c r="W7" s="29">
        <v>86.8</v>
      </c>
      <c r="X7" s="29">
        <v>77.08</v>
      </c>
      <c r="Y7" s="29"/>
      <c r="Z7" s="29">
        <v>117.39</v>
      </c>
      <c r="AA7" s="29">
        <v>97.38</v>
      </c>
      <c r="AB7" s="29">
        <v>108.8</v>
      </c>
      <c r="AC7" s="29"/>
      <c r="AD7" s="29">
        <v>106.99</v>
      </c>
      <c r="AE7" s="29">
        <v>116.84</v>
      </c>
      <c r="AF7" s="29">
        <v>89.2</v>
      </c>
      <c r="AG7" s="18"/>
      <c r="AH7" s="5"/>
      <c r="AI7" s="5"/>
      <c r="AJ7" s="5"/>
      <c r="AK7" s="20" t="s">
        <v>60</v>
      </c>
      <c r="AL7" s="21">
        <f t="shared" ref="AL7:AS7" si="1">AVERAGE(AL3:AL6)</f>
        <v>141.1487152</v>
      </c>
      <c r="AM7" s="21">
        <f t="shared" si="1"/>
        <v>107.1482698</v>
      </c>
      <c r="AN7" s="21">
        <f t="shared" si="1"/>
        <v>83.27413793</v>
      </c>
      <c r="AO7" s="21">
        <f t="shared" si="1"/>
        <v>103.6182662</v>
      </c>
      <c r="AP7" s="21">
        <f t="shared" si="1"/>
        <v>108.4075729</v>
      </c>
      <c r="AQ7" s="21">
        <f t="shared" si="1"/>
        <v>100.7167401</v>
      </c>
      <c r="AR7" s="21">
        <f t="shared" si="1"/>
        <v>84.44955769</v>
      </c>
      <c r="AS7" s="21">
        <f t="shared" si="1"/>
        <v>98.86389542</v>
      </c>
      <c r="AT7" s="5"/>
      <c r="AU7" s="5"/>
      <c r="AV7" s="6"/>
      <c r="AW7" s="5"/>
      <c r="AX7" s="5"/>
      <c r="AY7" s="5"/>
      <c r="AZ7" s="5"/>
      <c r="BA7" s="5"/>
    </row>
    <row r="8" ht="14.25" customHeight="1">
      <c r="A8" s="5"/>
      <c r="B8" s="29">
        <v>143.26</v>
      </c>
      <c r="C8" s="29">
        <v>134.67</v>
      </c>
      <c r="D8" s="29">
        <v>140.18</v>
      </c>
      <c r="E8" s="29"/>
      <c r="F8" s="29">
        <v>111.97</v>
      </c>
      <c r="G8" s="29">
        <v>95.99</v>
      </c>
      <c r="H8" s="29">
        <v>99.78</v>
      </c>
      <c r="I8" s="29"/>
      <c r="J8" s="29">
        <v>79.92</v>
      </c>
      <c r="K8" s="7">
        <v>95.37</v>
      </c>
      <c r="L8" s="29">
        <v>79.37</v>
      </c>
      <c r="M8" s="29"/>
      <c r="N8" s="29">
        <v>93.76</v>
      </c>
      <c r="O8" s="29">
        <v>126.21</v>
      </c>
      <c r="P8" s="29">
        <v>121.46</v>
      </c>
      <c r="Q8" s="32"/>
      <c r="R8" s="7">
        <v>93.71</v>
      </c>
      <c r="S8" s="29">
        <v>112.42</v>
      </c>
      <c r="T8" s="29">
        <v>81.69</v>
      </c>
      <c r="U8" s="29"/>
      <c r="V8" s="29">
        <v>79.37</v>
      </c>
      <c r="W8" s="31"/>
      <c r="X8" s="29">
        <v>80.64</v>
      </c>
      <c r="Y8" s="29"/>
      <c r="Z8" s="29">
        <v>136.7</v>
      </c>
      <c r="AA8" s="29">
        <v>88.99</v>
      </c>
      <c r="AB8" s="29">
        <v>113.71</v>
      </c>
      <c r="AC8" s="29"/>
      <c r="AD8" s="29">
        <v>94.97</v>
      </c>
      <c r="AE8" s="29">
        <v>110.5</v>
      </c>
      <c r="AF8" s="29">
        <v>86.68</v>
      </c>
      <c r="AG8" s="18"/>
      <c r="AH8" s="5"/>
      <c r="AI8" s="5"/>
      <c r="AJ8" s="5"/>
      <c r="AK8" s="20" t="s">
        <v>21</v>
      </c>
      <c r="AL8" s="21">
        <f t="shared" ref="AL8:AS8" si="2">STDEV(AL3:AL6)/SQRT(3)</f>
        <v>9.860596731</v>
      </c>
      <c r="AM8" s="21">
        <f t="shared" si="2"/>
        <v>6.837322402</v>
      </c>
      <c r="AN8" s="21">
        <f t="shared" si="2"/>
        <v>2.736157173</v>
      </c>
      <c r="AO8" s="21">
        <f t="shared" si="2"/>
        <v>8.95533109</v>
      </c>
      <c r="AP8" s="21">
        <f t="shared" si="2"/>
        <v>8.221503941</v>
      </c>
      <c r="AQ8" s="21">
        <f t="shared" si="2"/>
        <v>7.037362149</v>
      </c>
      <c r="AR8" s="21">
        <f t="shared" si="2"/>
        <v>4.201774317</v>
      </c>
      <c r="AS8" s="21">
        <f t="shared" si="2"/>
        <v>8.726676588</v>
      </c>
      <c r="AT8" s="5"/>
      <c r="AU8" s="5"/>
      <c r="AV8" s="6"/>
      <c r="AW8" s="5"/>
      <c r="AX8" s="5"/>
      <c r="AY8" s="5"/>
      <c r="AZ8" s="5"/>
      <c r="BA8" s="5"/>
    </row>
    <row r="9" ht="14.25" customHeight="1">
      <c r="A9" s="5"/>
      <c r="B9" s="29">
        <v>145.46</v>
      </c>
      <c r="C9" s="29">
        <v>136.85</v>
      </c>
      <c r="D9" s="29">
        <v>193.01</v>
      </c>
      <c r="E9" s="29"/>
      <c r="F9" s="29">
        <v>102.94</v>
      </c>
      <c r="G9" s="29">
        <v>87.33</v>
      </c>
      <c r="H9" s="29">
        <v>75.11</v>
      </c>
      <c r="I9" s="29"/>
      <c r="J9" s="29">
        <v>84.28</v>
      </c>
      <c r="K9" s="7">
        <v>81.23</v>
      </c>
      <c r="L9" s="5"/>
      <c r="M9" s="5"/>
      <c r="N9" s="29">
        <v>97.36</v>
      </c>
      <c r="O9" s="29">
        <v>117.1</v>
      </c>
      <c r="P9" s="29">
        <v>120.75</v>
      </c>
      <c r="Q9" s="32"/>
      <c r="R9" s="7">
        <v>80.56</v>
      </c>
      <c r="S9" s="29">
        <v>121.36</v>
      </c>
      <c r="T9" s="29">
        <v>120.71</v>
      </c>
      <c r="U9" s="29"/>
      <c r="V9" s="29">
        <v>88.4</v>
      </c>
      <c r="W9" s="31"/>
      <c r="X9" s="29">
        <v>90.16</v>
      </c>
      <c r="Y9" s="29"/>
      <c r="Z9" s="29">
        <v>131.56</v>
      </c>
      <c r="AA9" s="29">
        <v>107.97</v>
      </c>
      <c r="AB9" s="29">
        <v>90.12</v>
      </c>
      <c r="AC9" s="29"/>
      <c r="AD9" s="29">
        <v>81.1</v>
      </c>
      <c r="AE9" s="29">
        <v>109.55</v>
      </c>
      <c r="AF9" s="29">
        <v>80.6</v>
      </c>
      <c r="AG9" s="18"/>
      <c r="AH9" s="5"/>
      <c r="AI9" s="5"/>
      <c r="AJ9" s="5"/>
      <c r="AK9" s="5"/>
      <c r="AL9" s="8"/>
      <c r="AM9" s="8"/>
      <c r="AN9" s="8"/>
      <c r="AO9" s="8"/>
      <c r="AP9" s="8"/>
      <c r="AQ9" s="8"/>
      <c r="AR9" s="8"/>
      <c r="AS9" s="8"/>
      <c r="AT9" s="5"/>
      <c r="AU9" s="5"/>
      <c r="AV9" s="6"/>
      <c r="AW9" s="5"/>
      <c r="AX9" s="5"/>
      <c r="AY9" s="5"/>
      <c r="AZ9" s="5"/>
      <c r="BA9" s="5"/>
    </row>
    <row r="10" ht="14.25" customHeight="1">
      <c r="A10" s="5"/>
      <c r="B10" s="29">
        <v>150.14</v>
      </c>
      <c r="C10" s="29">
        <v>151.37</v>
      </c>
      <c r="D10" s="29">
        <v>109.36</v>
      </c>
      <c r="E10" s="29"/>
      <c r="F10" s="29">
        <v>112.57</v>
      </c>
      <c r="G10" s="29">
        <v>94.86</v>
      </c>
      <c r="H10" s="29">
        <v>92.7</v>
      </c>
      <c r="I10" s="29"/>
      <c r="J10" s="29">
        <v>71.2</v>
      </c>
      <c r="K10" s="7">
        <v>102.27</v>
      </c>
      <c r="L10" s="5"/>
      <c r="M10" s="5"/>
      <c r="N10" s="29">
        <v>87.52</v>
      </c>
      <c r="O10" s="29">
        <v>110.3</v>
      </c>
      <c r="P10" s="29">
        <v>116.02</v>
      </c>
      <c r="Q10" s="32"/>
      <c r="R10" s="7">
        <v>87.75</v>
      </c>
      <c r="S10" s="29">
        <v>120.16</v>
      </c>
      <c r="T10" s="29">
        <v>82.95</v>
      </c>
      <c r="U10" s="29"/>
      <c r="V10" s="29">
        <v>79.9</v>
      </c>
      <c r="W10" s="31"/>
      <c r="X10" s="29">
        <v>94.25</v>
      </c>
      <c r="Y10" s="29"/>
      <c r="Z10" s="29">
        <v>123.57</v>
      </c>
      <c r="AA10" s="29">
        <v>80.24</v>
      </c>
      <c r="AB10" s="29">
        <v>103.63</v>
      </c>
      <c r="AC10" s="29"/>
      <c r="AD10" s="29">
        <v>86.88</v>
      </c>
      <c r="AE10" s="29">
        <v>116.66</v>
      </c>
      <c r="AF10" s="29">
        <v>70.96</v>
      </c>
      <c r="AG10" s="18"/>
      <c r="AH10" s="5"/>
      <c r="AI10" s="5"/>
      <c r="AJ10" s="5"/>
      <c r="AK10" s="5"/>
      <c r="AL10" s="8"/>
      <c r="AM10" s="8"/>
      <c r="AN10" s="8"/>
      <c r="AO10" s="8"/>
      <c r="AP10" s="22"/>
      <c r="AQ10" s="8"/>
      <c r="AR10" s="8"/>
      <c r="AS10" s="8"/>
      <c r="AT10" s="5"/>
      <c r="AU10" s="5"/>
      <c r="AV10" s="6"/>
      <c r="AW10" s="5"/>
      <c r="AX10" s="5"/>
      <c r="AY10" s="5"/>
      <c r="AZ10" s="5"/>
      <c r="BA10" s="5"/>
    </row>
    <row r="11" ht="14.25" customHeight="1">
      <c r="A11" s="5"/>
      <c r="B11" s="29">
        <v>196.37</v>
      </c>
      <c r="C11" s="29">
        <v>92.05</v>
      </c>
      <c r="D11" s="29">
        <v>110.82</v>
      </c>
      <c r="E11" s="29"/>
      <c r="F11" s="29">
        <v>144.7</v>
      </c>
      <c r="G11" s="29">
        <v>83.46</v>
      </c>
      <c r="H11" s="29">
        <v>105.37</v>
      </c>
      <c r="I11" s="29"/>
      <c r="J11" s="37">
        <v>76.22</v>
      </c>
      <c r="K11" s="7">
        <v>76.02</v>
      </c>
      <c r="L11" s="5"/>
      <c r="M11" s="5"/>
      <c r="N11" s="29">
        <v>96.3</v>
      </c>
      <c r="O11" s="29">
        <v>123.12</v>
      </c>
      <c r="P11" s="29">
        <v>133.18</v>
      </c>
      <c r="Q11" s="32"/>
      <c r="R11" s="7">
        <v>88.4</v>
      </c>
      <c r="S11" s="29">
        <v>100.66</v>
      </c>
      <c r="T11" s="29">
        <v>102.92</v>
      </c>
      <c r="U11" s="29"/>
      <c r="V11" s="29">
        <v>73.51</v>
      </c>
      <c r="X11" s="29">
        <v>96.91</v>
      </c>
      <c r="Y11" s="29"/>
      <c r="Z11" s="29">
        <v>107.11</v>
      </c>
      <c r="AA11" s="29">
        <v>93.76</v>
      </c>
      <c r="AB11" s="29">
        <v>146.83</v>
      </c>
      <c r="AC11" s="29"/>
      <c r="AD11" s="29">
        <v>122.51</v>
      </c>
      <c r="AE11" s="29">
        <v>110.83</v>
      </c>
      <c r="AF11" s="29">
        <v>82.48</v>
      </c>
      <c r="AG11" s="18"/>
      <c r="AH11" s="5"/>
      <c r="AI11" s="5"/>
      <c r="AJ11" s="5"/>
      <c r="AK11" s="12" t="s">
        <v>61</v>
      </c>
      <c r="AL11" s="19">
        <f>MIN(B3:D325)</f>
        <v>76.53</v>
      </c>
      <c r="AM11" s="19">
        <f>MIN(F3:H325)</f>
        <v>70.93</v>
      </c>
      <c r="AN11" s="19">
        <f>MIN(J3:L325)</f>
        <v>70.19</v>
      </c>
      <c r="AO11" s="19">
        <f>MIN(Z3:AB325)</f>
        <v>75.28</v>
      </c>
      <c r="AP11" s="19">
        <f>MIN(N3:P325)</f>
        <v>73.02</v>
      </c>
      <c r="AQ11" s="19">
        <f>MIN(R3:T325)</f>
        <v>76.4</v>
      </c>
      <c r="AR11" s="19">
        <f>MIN(V3:X325)</f>
        <v>71.13</v>
      </c>
      <c r="AS11" s="19">
        <f>MIN(AD3:AF325)</f>
        <v>68.76</v>
      </c>
      <c r="AT11" s="5"/>
      <c r="AU11" s="5"/>
      <c r="AV11" s="6"/>
      <c r="AW11" s="5"/>
      <c r="AX11" s="5"/>
      <c r="AY11" s="5"/>
      <c r="AZ11" s="5"/>
      <c r="BA11" s="5"/>
    </row>
    <row r="12" ht="14.25" customHeight="1">
      <c r="A12" s="5"/>
      <c r="B12" s="29">
        <v>86.85</v>
      </c>
      <c r="C12" s="29">
        <v>143.03</v>
      </c>
      <c r="D12" s="29">
        <v>100.43</v>
      </c>
      <c r="E12" s="29"/>
      <c r="F12" s="29">
        <v>111.28</v>
      </c>
      <c r="G12" s="29">
        <v>119.36</v>
      </c>
      <c r="H12" s="29">
        <v>87.76</v>
      </c>
      <c r="I12" s="29"/>
      <c r="J12" s="37">
        <v>78.01</v>
      </c>
      <c r="K12" s="7">
        <v>79.56</v>
      </c>
      <c r="L12" s="5"/>
      <c r="M12" s="5"/>
      <c r="N12" s="29">
        <v>90.34</v>
      </c>
      <c r="O12" s="29">
        <v>128.05</v>
      </c>
      <c r="P12" s="29">
        <v>113.1</v>
      </c>
      <c r="Q12" s="32"/>
      <c r="R12" s="7">
        <v>85.49</v>
      </c>
      <c r="S12" s="29">
        <v>129.24</v>
      </c>
      <c r="T12" s="29">
        <v>102.23</v>
      </c>
      <c r="U12" s="29"/>
      <c r="V12" s="29">
        <v>76.9</v>
      </c>
      <c r="W12" s="5"/>
      <c r="X12" s="29">
        <v>71.74</v>
      </c>
      <c r="Y12" s="29"/>
      <c r="Z12" s="29">
        <v>106.49</v>
      </c>
      <c r="AA12" s="29">
        <v>103.82</v>
      </c>
      <c r="AB12" s="29">
        <v>103.36</v>
      </c>
      <c r="AC12" s="29"/>
      <c r="AD12" s="29">
        <v>110.5</v>
      </c>
      <c r="AE12" s="29">
        <v>110.62</v>
      </c>
      <c r="AF12" s="29">
        <v>76.67</v>
      </c>
      <c r="AG12" s="18"/>
      <c r="AH12" s="5"/>
      <c r="AI12" s="5"/>
      <c r="AJ12" s="5"/>
      <c r="AK12" s="12" t="s">
        <v>62</v>
      </c>
      <c r="AL12" s="19">
        <f>MAX(B4:D326)</f>
        <v>237.12</v>
      </c>
      <c r="AM12" s="19">
        <f>MAX(F3:H325)</f>
        <v>169.7</v>
      </c>
      <c r="AN12" s="19">
        <f>MAX(J3:L325)</f>
        <v>110.97</v>
      </c>
      <c r="AO12" s="19">
        <f>MAX(Z3:AB325)</f>
        <v>170.15</v>
      </c>
      <c r="AP12" s="19">
        <f>MAX(N3:P325)</f>
        <v>148.05</v>
      </c>
      <c r="AQ12" s="19">
        <f>MAX(R3:T325)</f>
        <v>129.24</v>
      </c>
      <c r="AR12" s="19">
        <f>MAX(V3:X325)</f>
        <v>109.14</v>
      </c>
      <c r="AS12" s="19">
        <f>MAX(AD4:AF326)</f>
        <v>132.78</v>
      </c>
      <c r="AT12" s="5"/>
      <c r="AU12" s="5"/>
      <c r="AV12" s="5"/>
      <c r="AW12" s="5"/>
      <c r="AX12" s="5"/>
      <c r="AY12" s="5"/>
      <c r="AZ12" s="5"/>
      <c r="BA12" s="5"/>
    </row>
    <row r="13" ht="14.25" customHeight="1">
      <c r="A13" s="5"/>
      <c r="B13" s="29">
        <v>132.61</v>
      </c>
      <c r="C13" s="29">
        <v>118.42</v>
      </c>
      <c r="D13" s="29">
        <v>147.86</v>
      </c>
      <c r="E13" s="29"/>
      <c r="F13" s="29">
        <v>116.2</v>
      </c>
      <c r="G13" s="29">
        <v>109.36</v>
      </c>
      <c r="H13" s="29">
        <v>119.98</v>
      </c>
      <c r="I13" s="29"/>
      <c r="J13" s="37">
        <v>74.87</v>
      </c>
      <c r="K13" s="7">
        <v>86.6</v>
      </c>
      <c r="N13" s="29">
        <v>100.98</v>
      </c>
      <c r="O13" s="29">
        <v>119.83</v>
      </c>
      <c r="P13" s="29">
        <v>125.26</v>
      </c>
      <c r="Q13" s="32"/>
      <c r="R13" s="7">
        <v>97.03</v>
      </c>
      <c r="S13" s="29">
        <v>118.39</v>
      </c>
      <c r="T13" s="29">
        <v>104.74</v>
      </c>
      <c r="U13" s="29"/>
      <c r="V13" s="29">
        <v>71.13</v>
      </c>
      <c r="X13" s="29">
        <v>88.4</v>
      </c>
      <c r="Y13" s="29"/>
      <c r="Z13" s="29">
        <v>143.7</v>
      </c>
      <c r="AA13" s="29">
        <v>75.28</v>
      </c>
      <c r="AB13" s="29">
        <v>103.49</v>
      </c>
      <c r="AC13" s="29"/>
      <c r="AD13" s="29">
        <v>80.64</v>
      </c>
      <c r="AE13" s="29">
        <v>120.04</v>
      </c>
      <c r="AF13" s="29">
        <v>73.18</v>
      </c>
      <c r="AG13" s="1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ht="14.25" customHeight="1">
      <c r="A14" s="5"/>
      <c r="B14" s="29">
        <v>154.36</v>
      </c>
      <c r="C14" s="29">
        <v>114.82</v>
      </c>
      <c r="D14" s="29">
        <v>121.23</v>
      </c>
      <c r="E14" s="29"/>
      <c r="F14" s="29">
        <v>115.95</v>
      </c>
      <c r="G14" s="29">
        <v>127.92</v>
      </c>
      <c r="H14" s="29">
        <v>97.38</v>
      </c>
      <c r="I14" s="32"/>
      <c r="J14" s="30">
        <v>75.41</v>
      </c>
      <c r="K14" s="7">
        <v>83.64</v>
      </c>
      <c r="L14" s="31"/>
      <c r="M14" s="31"/>
      <c r="N14" s="29">
        <v>106.03</v>
      </c>
      <c r="O14" s="29">
        <v>121.65</v>
      </c>
      <c r="P14" s="29">
        <v>126.68</v>
      </c>
      <c r="Q14" s="32"/>
      <c r="R14" s="7">
        <v>94.34</v>
      </c>
      <c r="S14" s="29">
        <v>109.5</v>
      </c>
      <c r="T14" s="29">
        <v>97.55</v>
      </c>
      <c r="U14" s="29"/>
      <c r="V14" s="29">
        <v>76.9</v>
      </c>
      <c r="X14" s="29">
        <v>95.94</v>
      </c>
      <c r="Y14" s="29"/>
      <c r="Z14" s="29">
        <v>142.82</v>
      </c>
      <c r="AA14" s="29">
        <v>80.76</v>
      </c>
      <c r="AB14" s="29">
        <v>83.92</v>
      </c>
      <c r="AC14" s="29"/>
      <c r="AD14" s="29">
        <v>101.62</v>
      </c>
      <c r="AE14" s="29">
        <v>85.15</v>
      </c>
      <c r="AF14" s="30">
        <v>73.45</v>
      </c>
      <c r="AG14" s="18"/>
      <c r="AH14" s="5"/>
      <c r="AI14" s="5"/>
      <c r="AJ14" s="5"/>
      <c r="AK14" s="5"/>
      <c r="AL14" s="12"/>
      <c r="AM14" s="12"/>
      <c r="AN14" s="12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ht="14.25" customHeight="1">
      <c r="A15" s="5"/>
      <c r="B15" s="29">
        <v>133.87</v>
      </c>
      <c r="C15" s="29">
        <v>164.9</v>
      </c>
      <c r="D15" s="29">
        <v>144.86</v>
      </c>
      <c r="E15" s="29"/>
      <c r="F15" s="29">
        <v>91.55</v>
      </c>
      <c r="G15" s="29">
        <v>85.89</v>
      </c>
      <c r="H15" s="29">
        <v>118.39</v>
      </c>
      <c r="I15" s="32"/>
      <c r="K15" s="7">
        <v>88.72</v>
      </c>
      <c r="L15" s="31"/>
      <c r="M15" s="36"/>
      <c r="N15" s="30">
        <v>73.02</v>
      </c>
      <c r="O15" s="29">
        <v>115.5</v>
      </c>
      <c r="P15" s="29">
        <v>114.1</v>
      </c>
      <c r="Q15" s="32"/>
      <c r="R15" s="7">
        <v>100.22</v>
      </c>
      <c r="S15" s="29">
        <v>102.7</v>
      </c>
      <c r="T15" s="29">
        <v>92.14</v>
      </c>
      <c r="U15" s="32"/>
      <c r="V15" s="30">
        <v>71.21</v>
      </c>
      <c r="X15" s="29">
        <v>86.85</v>
      </c>
      <c r="Y15" s="29"/>
      <c r="Z15" s="29">
        <v>92.63</v>
      </c>
      <c r="AA15" s="29">
        <v>82.62</v>
      </c>
      <c r="AB15" s="29">
        <v>120.04</v>
      </c>
      <c r="AC15" s="29"/>
      <c r="AD15" s="29">
        <v>99.74</v>
      </c>
      <c r="AE15" s="29">
        <v>101.62</v>
      </c>
      <c r="AF15" s="7">
        <v>80.55</v>
      </c>
      <c r="AG15" s="18"/>
      <c r="AH15" s="5"/>
      <c r="AI15" s="5"/>
      <c r="AJ15" s="5"/>
      <c r="AK15" s="5"/>
      <c r="AL15" s="23"/>
      <c r="AM15" s="23"/>
      <c r="AN15" s="23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ht="14.25" customHeight="1">
      <c r="A16" s="5"/>
      <c r="B16" s="29">
        <v>176.75</v>
      </c>
      <c r="C16" s="29">
        <v>171.73</v>
      </c>
      <c r="D16" s="29">
        <v>107.05</v>
      </c>
      <c r="E16" s="29"/>
      <c r="F16" s="29">
        <v>138.78</v>
      </c>
      <c r="G16" s="29">
        <v>85.04</v>
      </c>
      <c r="H16" s="29">
        <v>105.85</v>
      </c>
      <c r="I16" s="32"/>
      <c r="K16" s="7">
        <v>89.11</v>
      </c>
      <c r="L16" s="31"/>
      <c r="M16" s="31"/>
      <c r="N16" s="31"/>
      <c r="O16" s="29">
        <v>119.4</v>
      </c>
      <c r="P16" s="29">
        <v>120.21</v>
      </c>
      <c r="Q16" s="32"/>
      <c r="R16" s="7">
        <v>83.98</v>
      </c>
      <c r="S16" s="29">
        <v>110.97</v>
      </c>
      <c r="T16" s="29">
        <v>106.4</v>
      </c>
      <c r="U16" s="32"/>
      <c r="X16" s="29">
        <v>88.69</v>
      </c>
      <c r="Y16" s="29"/>
      <c r="Z16" s="29">
        <v>170.15</v>
      </c>
      <c r="AA16" s="29">
        <v>84.56</v>
      </c>
      <c r="AB16" s="29">
        <v>89.13</v>
      </c>
      <c r="AC16" s="29"/>
      <c r="AD16" s="29">
        <v>105.81</v>
      </c>
      <c r="AE16" s="29">
        <v>115.71</v>
      </c>
      <c r="AF16" s="7">
        <v>81.98</v>
      </c>
      <c r="AG16" s="1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ht="14.25" customHeight="1">
      <c r="A17" s="5"/>
      <c r="B17" s="29">
        <v>202.31</v>
      </c>
      <c r="C17" s="29">
        <v>103.54</v>
      </c>
      <c r="D17" s="29">
        <v>116.05</v>
      </c>
      <c r="E17" s="29"/>
      <c r="F17" s="29">
        <v>117.9</v>
      </c>
      <c r="G17" s="29">
        <v>129.69</v>
      </c>
      <c r="H17" s="29">
        <v>102.75</v>
      </c>
      <c r="I17" s="32"/>
      <c r="K17" s="7">
        <v>70.26</v>
      </c>
      <c r="L17" s="31"/>
      <c r="M17" s="31"/>
      <c r="N17" s="31"/>
      <c r="O17" s="29">
        <v>102.01</v>
      </c>
      <c r="P17" s="29">
        <v>130.13</v>
      </c>
      <c r="Q17" s="32"/>
      <c r="R17" s="7">
        <v>85.35</v>
      </c>
      <c r="S17" s="29">
        <v>115.65</v>
      </c>
      <c r="T17" s="29">
        <v>121.89</v>
      </c>
      <c r="U17" s="32"/>
      <c r="X17" s="29">
        <v>104.2</v>
      </c>
      <c r="Y17" s="29"/>
      <c r="Z17" s="29">
        <v>113.02</v>
      </c>
      <c r="AA17" s="29">
        <v>89.47</v>
      </c>
      <c r="AB17" s="29">
        <v>95.27</v>
      </c>
      <c r="AC17" s="29"/>
      <c r="AD17" s="29">
        <v>88.66</v>
      </c>
      <c r="AE17" s="29">
        <v>117.39</v>
      </c>
      <c r="AF17" s="7">
        <v>79.36</v>
      </c>
      <c r="AG17" s="18"/>
      <c r="AH17" s="5"/>
      <c r="AI17" s="5"/>
      <c r="AJ17" s="24"/>
      <c r="AK17" s="12" t="s">
        <v>63</v>
      </c>
      <c r="AL17" s="5"/>
      <c r="AM17" s="5"/>
      <c r="AN17" s="5"/>
      <c r="AO17" s="5"/>
      <c r="AP17" s="20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ht="14.25" customHeight="1">
      <c r="A18" s="5"/>
      <c r="B18" s="29">
        <v>149.86</v>
      </c>
      <c r="C18" s="29">
        <v>147.93</v>
      </c>
      <c r="D18" s="29">
        <v>133.29</v>
      </c>
      <c r="E18" s="29"/>
      <c r="F18" s="29">
        <v>113.55</v>
      </c>
      <c r="G18" s="29">
        <v>121.38</v>
      </c>
      <c r="H18" s="29">
        <v>108.19</v>
      </c>
      <c r="I18" s="32"/>
      <c r="K18" s="7">
        <v>78.86</v>
      </c>
      <c r="L18" s="31"/>
      <c r="M18" s="31"/>
      <c r="N18" s="31"/>
      <c r="O18" s="29">
        <v>111.14</v>
      </c>
      <c r="P18" s="29">
        <v>125.02</v>
      </c>
      <c r="Q18" s="32"/>
      <c r="R18" s="7">
        <v>98.42</v>
      </c>
      <c r="S18" s="29">
        <v>119.98</v>
      </c>
      <c r="T18" s="29">
        <v>107.05</v>
      </c>
      <c r="U18" s="32"/>
      <c r="W18" s="31"/>
      <c r="X18" s="29">
        <v>79.68</v>
      </c>
      <c r="Y18" s="29"/>
      <c r="Z18" s="29">
        <v>103.27</v>
      </c>
      <c r="AA18" s="29">
        <v>89.25</v>
      </c>
      <c r="AB18" s="30">
        <v>87.15</v>
      </c>
      <c r="AC18" s="30"/>
      <c r="AE18" s="29">
        <v>126.35</v>
      </c>
      <c r="AG18" s="18"/>
      <c r="AH18" s="5"/>
      <c r="AI18" s="5"/>
      <c r="AJ18" s="5"/>
      <c r="AK18" s="5"/>
      <c r="AL18" s="6" t="s">
        <v>13</v>
      </c>
      <c r="AM18" s="6" t="s">
        <v>14</v>
      </c>
      <c r="AN18" s="6" t="s">
        <v>15</v>
      </c>
      <c r="AO18" s="6" t="s">
        <v>16</v>
      </c>
      <c r="AP18" s="6" t="s">
        <v>17</v>
      </c>
      <c r="AQ18" s="6" t="s">
        <v>18</v>
      </c>
      <c r="AR18" s="6" t="s">
        <v>19</v>
      </c>
      <c r="AS18" s="6" t="s">
        <v>20</v>
      </c>
      <c r="AT18" s="5"/>
      <c r="AU18" s="5"/>
      <c r="AV18" s="5"/>
      <c r="AW18" s="5"/>
      <c r="AX18" s="5"/>
      <c r="AY18" s="5"/>
      <c r="AZ18" s="5"/>
      <c r="BA18" s="5"/>
    </row>
    <row r="19" ht="14.25" customHeight="1">
      <c r="A19" s="5"/>
      <c r="B19" s="29">
        <v>148.78</v>
      </c>
      <c r="C19" s="29">
        <v>150.61</v>
      </c>
      <c r="D19" s="29">
        <v>163.21</v>
      </c>
      <c r="E19" s="29"/>
      <c r="F19" s="29">
        <v>145.79</v>
      </c>
      <c r="G19" s="29">
        <v>75.68</v>
      </c>
      <c r="H19" s="29">
        <v>101.62</v>
      </c>
      <c r="I19" s="29"/>
      <c r="J19" s="31"/>
      <c r="K19" s="7">
        <v>70.19</v>
      </c>
      <c r="O19" s="29">
        <v>120.81</v>
      </c>
      <c r="P19" s="7">
        <v>86.16</v>
      </c>
      <c r="R19" s="7">
        <v>100.36</v>
      </c>
      <c r="S19" s="29">
        <v>111.37</v>
      </c>
      <c r="T19" s="7">
        <v>95.05</v>
      </c>
      <c r="X19" s="29">
        <v>91.12</v>
      </c>
      <c r="Y19" s="29"/>
      <c r="Z19" s="29">
        <v>126.27</v>
      </c>
      <c r="AA19" s="29">
        <v>119.98</v>
      </c>
      <c r="AB19" s="29">
        <v>84.0</v>
      </c>
      <c r="AC19" s="32"/>
      <c r="AE19" s="29">
        <v>130.91</v>
      </c>
      <c r="AG19" s="18"/>
      <c r="AH19" s="5"/>
      <c r="AI19" s="5"/>
      <c r="AJ19" s="5"/>
      <c r="AK19" s="12" t="s">
        <v>57</v>
      </c>
      <c r="AL19" s="12">
        <f>COUNT(B3:B134)</f>
        <v>33</v>
      </c>
      <c r="AM19" s="12">
        <f>COUNT(F3:F134)</f>
        <v>22</v>
      </c>
      <c r="AN19" s="12">
        <f>COUNT(J3:J63)</f>
        <v>12</v>
      </c>
      <c r="AO19" s="12">
        <f>COUNT(Z3:Z63)</f>
        <v>29</v>
      </c>
      <c r="AP19" s="12">
        <f>COUNT(N3:N63)</f>
        <v>13</v>
      </c>
      <c r="AQ19" s="12">
        <f>COUNT(R2:R62)</f>
        <v>31</v>
      </c>
      <c r="AR19" s="12">
        <f>COUNT(V3:V63)</f>
        <v>13</v>
      </c>
      <c r="AS19" s="12">
        <f>COUNT(AD3:AD63)</f>
        <v>15</v>
      </c>
      <c r="AT19" s="5"/>
      <c r="AU19" s="5"/>
      <c r="AV19" s="5"/>
      <c r="AW19" s="5"/>
      <c r="AX19" s="5"/>
      <c r="AY19" s="5"/>
      <c r="AZ19" s="5"/>
      <c r="BA19" s="5"/>
    </row>
    <row r="20" ht="14.25" customHeight="1">
      <c r="A20" s="5"/>
      <c r="B20" s="29">
        <v>122.71</v>
      </c>
      <c r="C20" s="29">
        <v>179.15</v>
      </c>
      <c r="D20" s="29">
        <v>125.29</v>
      </c>
      <c r="E20" s="29"/>
      <c r="F20" s="29">
        <v>105.34</v>
      </c>
      <c r="G20" s="29">
        <v>74.74</v>
      </c>
      <c r="H20" s="29">
        <v>122.25</v>
      </c>
      <c r="I20" s="29"/>
      <c r="J20" s="31"/>
      <c r="K20" s="7">
        <v>87.97</v>
      </c>
      <c r="O20" s="29">
        <v>131.33</v>
      </c>
      <c r="P20" s="7">
        <v>99.06</v>
      </c>
      <c r="R20" s="7">
        <v>81.93</v>
      </c>
      <c r="S20" s="29">
        <v>116.84</v>
      </c>
      <c r="T20" s="7">
        <v>81.62</v>
      </c>
      <c r="X20" s="29">
        <v>93.87</v>
      </c>
      <c r="Y20" s="29"/>
      <c r="Z20" s="29">
        <v>125.98</v>
      </c>
      <c r="AA20" s="29">
        <v>109.49</v>
      </c>
      <c r="AB20" s="29">
        <v>78.43</v>
      </c>
      <c r="AC20" s="32"/>
      <c r="AE20" s="29">
        <v>109.86</v>
      </c>
      <c r="AG20" s="18"/>
      <c r="AH20" s="5"/>
      <c r="AI20" s="5"/>
      <c r="AJ20" s="5"/>
      <c r="AK20" s="12" t="s">
        <v>58</v>
      </c>
      <c r="AL20" s="12">
        <f>COUNT(C3:C134)</f>
        <v>26</v>
      </c>
      <c r="AM20" s="12">
        <f>COUNT(G3:G134)</f>
        <v>28</v>
      </c>
      <c r="AN20" s="12">
        <f>COUNT(K3:K98)</f>
        <v>29</v>
      </c>
      <c r="AO20" s="12">
        <f>COUNT(AA3:AA98)</f>
        <v>22</v>
      </c>
      <c r="AP20" s="12">
        <f>COUNT(O3:O98)</f>
        <v>38</v>
      </c>
      <c r="AQ20" s="12">
        <f>COUNT(S3:S98)</f>
        <v>36</v>
      </c>
      <c r="AR20" s="12">
        <f>COUNT(W3:W98)</f>
        <v>5</v>
      </c>
      <c r="AS20" s="12">
        <f>COUNT(AE3:AE98)</f>
        <v>34</v>
      </c>
      <c r="AT20" s="5"/>
      <c r="AU20" s="5"/>
      <c r="AV20" s="5"/>
      <c r="AW20" s="5"/>
      <c r="AX20" s="5"/>
      <c r="AY20" s="5"/>
      <c r="AZ20" s="5"/>
      <c r="BA20" s="5"/>
    </row>
    <row r="21" ht="14.25" customHeight="1">
      <c r="A21" s="5"/>
      <c r="B21" s="29">
        <v>190.77</v>
      </c>
      <c r="C21" s="29">
        <v>194.52</v>
      </c>
      <c r="D21" s="29">
        <v>125.03</v>
      </c>
      <c r="E21" s="29"/>
      <c r="F21" s="29">
        <v>104.49</v>
      </c>
      <c r="G21" s="29">
        <v>82.72</v>
      </c>
      <c r="H21" s="29">
        <v>90.36</v>
      </c>
      <c r="I21" s="32"/>
      <c r="K21" s="7">
        <v>81.65</v>
      </c>
      <c r="O21" s="29">
        <v>100.82</v>
      </c>
      <c r="P21" s="7">
        <v>88.49</v>
      </c>
      <c r="R21" s="7">
        <v>86.43</v>
      </c>
      <c r="S21" s="29">
        <v>121.65</v>
      </c>
      <c r="T21" s="7">
        <v>84.21</v>
      </c>
      <c r="X21" s="29">
        <v>100.2</v>
      </c>
      <c r="Y21" s="29"/>
      <c r="Z21" s="29">
        <v>95.34</v>
      </c>
      <c r="AA21" s="29">
        <v>90.88</v>
      </c>
      <c r="AB21" s="29">
        <v>84.67</v>
      </c>
      <c r="AC21" s="32"/>
      <c r="AE21" s="29">
        <v>117.74</v>
      </c>
      <c r="AG21" s="18"/>
      <c r="AH21" s="5"/>
      <c r="AI21" s="5"/>
      <c r="AJ21" s="5"/>
      <c r="AK21" s="12" t="s">
        <v>59</v>
      </c>
      <c r="AL21" s="12">
        <f>COUNT(D3:D134)</f>
        <v>42</v>
      </c>
      <c r="AM21" s="12">
        <f>COUNT(H3:H134)</f>
        <v>32</v>
      </c>
      <c r="AN21" s="12">
        <f>COUNT(L3:L241)</f>
        <v>6</v>
      </c>
      <c r="AO21" s="12">
        <f>COUNT(AB3:AB241)</f>
        <v>27</v>
      </c>
      <c r="AP21" s="12">
        <f>COUNT(P3:P241)</f>
        <v>33</v>
      </c>
      <c r="AQ21" s="12">
        <f>COUNT(T3:T241)</f>
        <v>29</v>
      </c>
      <c r="AR21" s="12">
        <f>COUNT(X3:X241)</f>
        <v>40</v>
      </c>
      <c r="AS21" s="12">
        <f>COUNT(AF3:AF241)</f>
        <v>15</v>
      </c>
      <c r="AT21" s="5"/>
      <c r="AU21" s="5"/>
      <c r="AV21" s="5"/>
      <c r="AW21" s="5"/>
      <c r="AX21" s="5"/>
      <c r="AY21" s="5"/>
      <c r="AZ21" s="5"/>
      <c r="BA21" s="5"/>
    </row>
    <row r="22" ht="14.25" customHeight="1">
      <c r="A22" s="5"/>
      <c r="B22" s="29">
        <v>237.12</v>
      </c>
      <c r="C22" s="29">
        <v>156.04</v>
      </c>
      <c r="D22" s="29">
        <v>174.0</v>
      </c>
      <c r="E22" s="29"/>
      <c r="F22" s="29">
        <v>138.4</v>
      </c>
      <c r="G22" s="29">
        <v>98.83</v>
      </c>
      <c r="H22" s="29">
        <v>103.8</v>
      </c>
      <c r="I22" s="32"/>
      <c r="K22" s="7">
        <v>104.24</v>
      </c>
      <c r="O22" s="29">
        <v>125.9</v>
      </c>
      <c r="P22" s="7">
        <v>87.75</v>
      </c>
      <c r="R22" s="7">
        <v>96.21</v>
      </c>
      <c r="S22" s="29">
        <v>114.01</v>
      </c>
      <c r="T22" s="7">
        <v>90.55</v>
      </c>
      <c r="X22" s="29">
        <v>96.2</v>
      </c>
      <c r="Y22" s="29"/>
      <c r="Z22" s="29">
        <v>118.08</v>
      </c>
      <c r="AA22" s="29">
        <v>82.72</v>
      </c>
      <c r="AB22" s="7">
        <v>118.27</v>
      </c>
      <c r="AE22" s="29">
        <v>130.11</v>
      </c>
      <c r="AG22" s="18"/>
      <c r="AH22" s="5"/>
      <c r="AI22" s="5"/>
      <c r="AJ22" s="5"/>
      <c r="AK22" s="12"/>
      <c r="AL22" s="12"/>
      <c r="AM22" s="12"/>
      <c r="AN22" s="12"/>
      <c r="AO22" s="12"/>
      <c r="AP22" s="2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ht="14.25" customHeight="1">
      <c r="A23" s="5"/>
      <c r="B23" s="29">
        <v>216.15</v>
      </c>
      <c r="C23" s="29">
        <v>128.22</v>
      </c>
      <c r="D23" s="29">
        <v>88.95</v>
      </c>
      <c r="E23" s="29"/>
      <c r="F23" s="29">
        <v>169.7</v>
      </c>
      <c r="G23" s="29">
        <v>102.06</v>
      </c>
      <c r="H23" s="29">
        <v>97.32</v>
      </c>
      <c r="I23" s="32"/>
      <c r="K23" s="7">
        <v>76.49</v>
      </c>
      <c r="O23" s="29">
        <v>112.07</v>
      </c>
      <c r="P23" s="7">
        <v>102.61</v>
      </c>
      <c r="R23" s="7">
        <v>91.32</v>
      </c>
      <c r="S23" s="29">
        <v>128.23</v>
      </c>
      <c r="T23" s="7">
        <v>80.76</v>
      </c>
      <c r="X23" s="29">
        <v>90.23</v>
      </c>
      <c r="Y23" s="29"/>
      <c r="Z23" s="29">
        <v>83.04</v>
      </c>
      <c r="AA23" s="29">
        <v>81.48</v>
      </c>
      <c r="AB23" s="7">
        <v>96.03</v>
      </c>
      <c r="AE23" s="29">
        <v>117.64</v>
      </c>
      <c r="AG23" s="18"/>
      <c r="AH23" s="5"/>
      <c r="AI23" s="5"/>
      <c r="AJ23" s="5"/>
      <c r="AK23" s="12"/>
      <c r="AL23" s="12"/>
      <c r="AM23" s="12"/>
      <c r="AN23" s="12"/>
      <c r="AO23" s="12"/>
      <c r="AP23" s="2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ht="14.25" customHeight="1">
      <c r="A24" s="5"/>
      <c r="B24" s="29">
        <v>141.42</v>
      </c>
      <c r="C24" s="29">
        <v>151.16</v>
      </c>
      <c r="D24" s="29">
        <v>100.43</v>
      </c>
      <c r="E24" s="29"/>
      <c r="F24" s="29">
        <v>105.41</v>
      </c>
      <c r="G24" s="29">
        <v>121.0</v>
      </c>
      <c r="H24" s="29">
        <v>90.34</v>
      </c>
      <c r="I24" s="32"/>
      <c r="K24" s="7">
        <v>103.11</v>
      </c>
      <c r="O24" s="29">
        <v>128.81</v>
      </c>
      <c r="P24" s="7">
        <v>118.09</v>
      </c>
      <c r="R24" s="7">
        <v>98.99</v>
      </c>
      <c r="S24" s="29">
        <v>115.45</v>
      </c>
      <c r="T24" s="7">
        <v>85.15</v>
      </c>
      <c r="X24" s="29">
        <v>107.65</v>
      </c>
      <c r="Y24" s="29"/>
      <c r="Z24" s="29">
        <v>123.64</v>
      </c>
      <c r="AA24" s="29">
        <v>82.46</v>
      </c>
      <c r="AB24" s="7">
        <v>86.13</v>
      </c>
      <c r="AE24" s="29">
        <v>130.18</v>
      </c>
      <c r="AG24" s="18"/>
      <c r="AH24" s="5"/>
      <c r="AI24" s="5"/>
      <c r="AJ24" s="12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ht="14.25" customHeight="1">
      <c r="A25" s="5"/>
      <c r="B25" s="29">
        <v>199.94</v>
      </c>
      <c r="C25" s="29">
        <v>100.2</v>
      </c>
      <c r="D25" s="29">
        <v>162.25</v>
      </c>
      <c r="E25" s="32"/>
      <c r="G25" s="29">
        <v>132.77</v>
      </c>
      <c r="H25" s="29">
        <v>95.11</v>
      </c>
      <c r="I25" s="32"/>
      <c r="K25" s="7">
        <v>81.14</v>
      </c>
      <c r="O25" s="29">
        <v>148.05</v>
      </c>
      <c r="P25" s="7">
        <v>110.83</v>
      </c>
      <c r="R25" s="7">
        <v>99.2</v>
      </c>
      <c r="S25" s="29">
        <v>121.0</v>
      </c>
      <c r="T25" s="7">
        <v>81.26</v>
      </c>
      <c r="X25" s="29">
        <v>95.21</v>
      </c>
      <c r="Y25" s="29"/>
      <c r="Z25" s="29">
        <v>139.12</v>
      </c>
      <c r="AB25" s="7">
        <v>86.37</v>
      </c>
      <c r="AE25" s="29">
        <v>132.78</v>
      </c>
      <c r="AF25" s="31"/>
      <c r="AG25" s="18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ht="14.25" customHeight="1">
      <c r="A26" s="5"/>
      <c r="B26" s="29">
        <v>203.2</v>
      </c>
      <c r="C26" s="29">
        <v>160.42</v>
      </c>
      <c r="D26" s="29">
        <v>97.38</v>
      </c>
      <c r="E26" s="32"/>
      <c r="G26" s="29">
        <v>75.89</v>
      </c>
      <c r="H26" s="29">
        <v>102.11</v>
      </c>
      <c r="I26" s="32"/>
      <c r="K26" s="7">
        <v>87.8</v>
      </c>
      <c r="O26" s="29">
        <v>107.96</v>
      </c>
      <c r="P26" s="7">
        <v>115.76</v>
      </c>
      <c r="R26" s="7">
        <v>85.85</v>
      </c>
      <c r="S26" s="29">
        <v>118.76</v>
      </c>
      <c r="T26" s="7">
        <v>93.42</v>
      </c>
      <c r="X26" s="29">
        <v>93.62</v>
      </c>
      <c r="Y26" s="29"/>
      <c r="Z26" s="29">
        <v>158.55</v>
      </c>
      <c r="AB26" s="7">
        <v>116.91</v>
      </c>
      <c r="AE26" s="29">
        <v>121.0</v>
      </c>
      <c r="AF26" s="31"/>
      <c r="AG26" s="18"/>
      <c r="AH26" s="5"/>
      <c r="AI26" s="5"/>
      <c r="AJ26" s="5"/>
      <c r="AK26" s="5"/>
      <c r="AL26" s="26"/>
      <c r="AM26" s="26"/>
      <c r="AN26" s="26"/>
      <c r="AO26" s="26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ht="14.25" customHeight="1">
      <c r="A27" s="5"/>
      <c r="B27" s="29">
        <v>146.68</v>
      </c>
      <c r="C27" s="29">
        <v>132.49</v>
      </c>
      <c r="D27" s="29">
        <v>132.75</v>
      </c>
      <c r="E27" s="32"/>
      <c r="G27" s="29">
        <v>100.36</v>
      </c>
      <c r="H27" s="29">
        <v>115.8</v>
      </c>
      <c r="I27" s="32"/>
      <c r="K27" s="7">
        <v>105.98</v>
      </c>
      <c r="O27" s="29">
        <v>130.9</v>
      </c>
      <c r="P27" s="7">
        <v>114.42</v>
      </c>
      <c r="R27" s="7">
        <v>93.62</v>
      </c>
      <c r="S27" s="29">
        <v>98.92</v>
      </c>
      <c r="T27" s="7">
        <v>88.0</v>
      </c>
      <c r="X27" s="29">
        <v>93.88</v>
      </c>
      <c r="Y27" s="29"/>
      <c r="Z27" s="29">
        <v>93.19</v>
      </c>
      <c r="AB27" s="7">
        <v>88.78</v>
      </c>
      <c r="AE27" s="29">
        <v>108.05</v>
      </c>
      <c r="AF27" s="31"/>
      <c r="AG27" s="18"/>
      <c r="AH27" s="5"/>
      <c r="AI27" s="5"/>
      <c r="AJ27" s="5"/>
      <c r="AK27" s="12"/>
      <c r="AL27" s="12"/>
      <c r="AM27" s="5"/>
      <c r="AN27" s="12"/>
      <c r="AO27" s="12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ht="14.25" customHeight="1">
      <c r="A28" s="5"/>
      <c r="B28" s="29">
        <v>151.93</v>
      </c>
      <c r="C28" s="29">
        <v>127.31</v>
      </c>
      <c r="D28" s="29">
        <v>126.69</v>
      </c>
      <c r="E28" s="32"/>
      <c r="G28" s="29">
        <v>113.24</v>
      </c>
      <c r="H28" s="29">
        <v>100.54</v>
      </c>
      <c r="I28" s="32"/>
      <c r="K28" s="7">
        <v>91.42</v>
      </c>
      <c r="O28" s="29">
        <v>133.1</v>
      </c>
      <c r="P28" s="7">
        <v>127.92</v>
      </c>
      <c r="R28" s="7">
        <v>95.8</v>
      </c>
      <c r="S28" s="29">
        <v>119.88</v>
      </c>
      <c r="T28" s="7">
        <v>122.89</v>
      </c>
      <c r="X28" s="29">
        <v>89.08</v>
      </c>
      <c r="Y28" s="29"/>
      <c r="Z28" s="29">
        <v>134.43</v>
      </c>
      <c r="AB28" s="7">
        <v>92.95</v>
      </c>
      <c r="AE28" s="29">
        <v>131.6</v>
      </c>
      <c r="AG28" s="18"/>
      <c r="AH28" s="5"/>
      <c r="AI28" s="5"/>
      <c r="AJ28" s="5"/>
      <c r="AK28" s="12"/>
      <c r="AL28" s="12"/>
      <c r="AM28" s="12"/>
      <c r="AN28" s="12"/>
      <c r="AO28" s="12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ht="14.25" customHeight="1">
      <c r="A29" s="5"/>
      <c r="B29" s="29">
        <v>120.41</v>
      </c>
      <c r="C29" s="31"/>
      <c r="D29" s="29">
        <v>148.29</v>
      </c>
      <c r="E29" s="32"/>
      <c r="G29" s="29">
        <v>100.59</v>
      </c>
      <c r="H29" s="29">
        <v>114.7</v>
      </c>
      <c r="I29" s="32"/>
      <c r="K29" s="7">
        <v>87.86</v>
      </c>
      <c r="O29" s="29">
        <v>109.67</v>
      </c>
      <c r="P29" s="7">
        <v>110.61</v>
      </c>
      <c r="R29" s="29">
        <v>84.4</v>
      </c>
      <c r="S29" s="29">
        <v>111.28</v>
      </c>
      <c r="T29" s="7">
        <v>88.75</v>
      </c>
      <c r="X29" s="29">
        <v>91.31</v>
      </c>
      <c r="Y29" s="29"/>
      <c r="Z29" s="29">
        <v>130.02</v>
      </c>
      <c r="AB29" s="7">
        <v>95.52</v>
      </c>
      <c r="AE29" s="29">
        <v>102.0</v>
      </c>
      <c r="AG29" s="18"/>
      <c r="AH29" s="5"/>
      <c r="AI29" s="5"/>
      <c r="AJ29" s="5"/>
      <c r="AK29" s="12"/>
      <c r="AL29" s="12"/>
      <c r="AM29" s="12"/>
      <c r="AN29" s="12"/>
      <c r="AO29" s="1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ht="14.25" customHeight="1">
      <c r="A30" s="5"/>
      <c r="B30" s="29">
        <v>169.66</v>
      </c>
      <c r="D30" s="29">
        <v>106.56</v>
      </c>
      <c r="E30" s="32"/>
      <c r="G30" s="30">
        <v>70.93</v>
      </c>
      <c r="H30" s="29">
        <v>97.36</v>
      </c>
      <c r="I30" s="32"/>
      <c r="K30" s="7">
        <v>88.88</v>
      </c>
      <c r="O30" s="29">
        <v>119.11</v>
      </c>
      <c r="P30" s="7">
        <v>125.81</v>
      </c>
      <c r="R30" s="29">
        <v>76.4</v>
      </c>
      <c r="S30" s="29">
        <v>111.28</v>
      </c>
      <c r="T30" s="7">
        <v>89.36</v>
      </c>
      <c r="X30" s="29">
        <v>100.59</v>
      </c>
      <c r="Y30" s="29"/>
      <c r="Z30" s="29">
        <v>108.76</v>
      </c>
      <c r="AE30" s="29">
        <v>120.73</v>
      </c>
      <c r="AG30" s="18"/>
      <c r="AH30" s="5"/>
      <c r="AI30" s="5"/>
      <c r="AJ30" s="5"/>
      <c r="AK30" s="12"/>
      <c r="AL30" s="12"/>
      <c r="AM30" s="12"/>
      <c r="AN30" s="12"/>
      <c r="AO30" s="12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ht="14.25" customHeight="1">
      <c r="A31" s="5"/>
      <c r="B31" s="29">
        <v>117.59</v>
      </c>
      <c r="D31" s="29">
        <v>165.96</v>
      </c>
      <c r="E31" s="32"/>
      <c r="H31" s="29">
        <v>106.55</v>
      </c>
      <c r="I31" s="32"/>
      <c r="K31" s="7">
        <v>70.26</v>
      </c>
      <c r="O31" s="29">
        <v>129.7</v>
      </c>
      <c r="P31" s="7">
        <v>120.49</v>
      </c>
      <c r="R31" s="29">
        <v>99.13</v>
      </c>
      <c r="S31" s="29">
        <v>106.76</v>
      </c>
      <c r="T31" s="7">
        <v>92.83</v>
      </c>
      <c r="X31" s="29">
        <v>95.7</v>
      </c>
      <c r="Y31" s="29"/>
      <c r="Z31" s="29">
        <v>112.66</v>
      </c>
      <c r="AE31" s="29">
        <v>103.7</v>
      </c>
      <c r="AF31" s="31"/>
      <c r="AG31" s="18"/>
      <c r="AH31" s="5"/>
      <c r="AI31" s="5"/>
      <c r="AJ31" s="5"/>
      <c r="AK31" s="12"/>
      <c r="AL31" s="12"/>
      <c r="AM31" s="12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ht="14.25" customHeight="1">
      <c r="A32" s="5"/>
      <c r="B32" s="29">
        <v>133.67</v>
      </c>
      <c r="D32" s="29">
        <v>145.79</v>
      </c>
      <c r="E32" s="32"/>
      <c r="H32" s="29">
        <v>93.55</v>
      </c>
      <c r="I32" s="32"/>
      <c r="O32" s="29">
        <v>129.13</v>
      </c>
      <c r="P32" s="7">
        <v>111.93</v>
      </c>
      <c r="R32" s="29">
        <v>97.38</v>
      </c>
      <c r="S32" s="29">
        <v>118.61</v>
      </c>
      <c r="X32" s="29">
        <v>97.55</v>
      </c>
      <c r="Y32" s="32"/>
      <c r="AE32" s="29">
        <v>124.95</v>
      </c>
      <c r="AF32" s="31"/>
      <c r="AG32" s="1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ht="14.25" customHeight="1">
      <c r="A33" s="5"/>
      <c r="B33" s="29">
        <v>154.97</v>
      </c>
      <c r="D33" s="29">
        <v>87.74</v>
      </c>
      <c r="E33" s="32"/>
      <c r="H33" s="38">
        <v>87.79</v>
      </c>
      <c r="I33" s="39"/>
      <c r="O33" s="29">
        <v>110.5</v>
      </c>
      <c r="P33" s="7">
        <v>104.91</v>
      </c>
      <c r="R33" s="30">
        <v>93.36</v>
      </c>
      <c r="S33" s="29">
        <v>110.71</v>
      </c>
      <c r="T33" s="31"/>
      <c r="U33" s="36"/>
      <c r="X33" s="29">
        <v>86.68</v>
      </c>
      <c r="Y33" s="32"/>
      <c r="AE33" s="29">
        <v>126.69</v>
      </c>
      <c r="AG33" s="18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ht="14.25" customHeight="1">
      <c r="A34" s="5"/>
      <c r="B34" s="29">
        <v>141.43</v>
      </c>
      <c r="D34" s="29">
        <v>120.36</v>
      </c>
      <c r="E34" s="32"/>
      <c r="H34" s="38">
        <v>85.91</v>
      </c>
      <c r="I34" s="39"/>
      <c r="O34" s="29">
        <v>106.71</v>
      </c>
      <c r="P34" s="7">
        <v>100.64</v>
      </c>
      <c r="S34" s="29">
        <v>113.71</v>
      </c>
      <c r="T34" s="31"/>
      <c r="U34" s="36"/>
      <c r="X34" s="29">
        <v>100.7</v>
      </c>
      <c r="Y34" s="32"/>
      <c r="AE34" s="29">
        <v>113.02</v>
      </c>
      <c r="AG34" s="1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ht="14.25" customHeight="1">
      <c r="A35" s="5"/>
      <c r="B35" s="29">
        <v>122.51</v>
      </c>
      <c r="D35" s="29">
        <v>125.43</v>
      </c>
      <c r="E35" s="32"/>
      <c r="O35" s="29">
        <v>112.57</v>
      </c>
      <c r="P35" s="7">
        <v>100.01</v>
      </c>
      <c r="S35" s="29">
        <v>129.12</v>
      </c>
      <c r="T35" s="31"/>
      <c r="U35" s="36"/>
      <c r="X35" s="29">
        <v>109.14</v>
      </c>
      <c r="Y35" s="32"/>
      <c r="AE35" s="29">
        <v>113.95</v>
      </c>
      <c r="AG35" s="18"/>
      <c r="AH35" s="5"/>
      <c r="AI35" s="5"/>
      <c r="AJ35" s="5"/>
      <c r="AK35" s="5"/>
      <c r="AL35" s="26"/>
      <c r="AM35" s="26"/>
      <c r="AN35" s="26"/>
      <c r="AO35" s="26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ht="14.25" customHeight="1">
      <c r="A36" s="5"/>
      <c r="D36" s="29">
        <v>149.49</v>
      </c>
      <c r="E36" s="32"/>
      <c r="O36" s="29">
        <v>131.33</v>
      </c>
      <c r="S36" s="29">
        <v>114.01</v>
      </c>
      <c r="X36" s="29">
        <v>76.2</v>
      </c>
      <c r="Y36" s="32"/>
      <c r="AE36" s="29">
        <v>119.77</v>
      </c>
      <c r="AG36" s="18"/>
      <c r="AH36" s="5"/>
      <c r="AI36" s="5"/>
      <c r="AJ36" s="5"/>
      <c r="AK36" s="12"/>
      <c r="AL36" s="23"/>
      <c r="AM36" s="23"/>
      <c r="AN36" s="23"/>
      <c r="AO36" s="23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ht="14.25" customHeight="1">
      <c r="A37" s="5"/>
      <c r="D37" s="38">
        <v>133.04</v>
      </c>
      <c r="E37" s="39"/>
      <c r="H37" s="38"/>
      <c r="I37" s="38"/>
      <c r="J37" s="38"/>
      <c r="O37" s="29">
        <v>113.44</v>
      </c>
      <c r="S37" s="29">
        <v>120.5</v>
      </c>
      <c r="X37" s="29">
        <v>92.75</v>
      </c>
      <c r="Y37" s="32"/>
      <c r="AE37" s="31"/>
      <c r="AG37" s="18"/>
      <c r="AH37" s="5"/>
      <c r="AI37" s="5"/>
      <c r="AJ37" s="5"/>
      <c r="AK37" s="12"/>
      <c r="AL37" s="23"/>
      <c r="AM37" s="23"/>
      <c r="AN37" s="23"/>
      <c r="AO37" s="23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ht="14.25" customHeight="1">
      <c r="A38" s="5"/>
      <c r="D38" s="38">
        <v>133.04</v>
      </c>
      <c r="E38" s="39"/>
      <c r="H38" s="40"/>
      <c r="I38" s="40"/>
      <c r="J38" s="40"/>
      <c r="O38" s="29">
        <v>116.21</v>
      </c>
      <c r="S38" s="29">
        <v>102.35</v>
      </c>
      <c r="X38" s="29">
        <v>88.46</v>
      </c>
      <c r="Y38" s="32"/>
      <c r="AG38" s="18"/>
      <c r="AH38" s="5"/>
      <c r="AI38" s="5"/>
      <c r="AJ38" s="5"/>
      <c r="AK38" s="12"/>
      <c r="AL38" s="23"/>
      <c r="AM38" s="23"/>
      <c r="AN38" s="23"/>
      <c r="AO38" s="23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ht="14.25" customHeight="1">
      <c r="A39" s="5"/>
      <c r="D39" s="38">
        <v>76.53</v>
      </c>
      <c r="E39" s="39"/>
      <c r="O39" s="29">
        <v>117.5</v>
      </c>
      <c r="X39" s="29">
        <v>93.07</v>
      </c>
      <c r="Y39" s="32"/>
      <c r="AG39" s="18"/>
      <c r="AH39" s="5"/>
      <c r="AI39" s="5"/>
      <c r="AJ39" s="5"/>
      <c r="AK39" s="12"/>
      <c r="AL39" s="23"/>
      <c r="AM39" s="23"/>
      <c r="AN39" s="23"/>
      <c r="AO39" s="23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ht="14.25" customHeight="1">
      <c r="A40" s="5"/>
      <c r="D40" s="38">
        <v>76.53</v>
      </c>
      <c r="E40" s="39"/>
      <c r="O40" s="29">
        <v>107.65</v>
      </c>
      <c r="X40" s="29">
        <v>98.69</v>
      </c>
      <c r="Y40" s="32"/>
      <c r="AG40" s="18"/>
      <c r="AH40" s="5"/>
      <c r="AI40" s="5"/>
      <c r="AJ40" s="5"/>
      <c r="AK40" s="12"/>
      <c r="AL40" s="23"/>
      <c r="AM40" s="23"/>
      <c r="AN40" s="23"/>
      <c r="AO40" s="23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ht="14.25" customHeight="1">
      <c r="A41" s="5"/>
      <c r="D41" s="38">
        <v>110.39</v>
      </c>
      <c r="E41" s="39"/>
      <c r="X41" s="29">
        <v>81.78</v>
      </c>
      <c r="Y41" s="32"/>
      <c r="AG41" s="18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ht="14.25" customHeight="1">
      <c r="A42" s="5"/>
      <c r="D42" s="38">
        <v>110.39</v>
      </c>
      <c r="E42" s="39"/>
      <c r="X42" s="29">
        <v>102.0</v>
      </c>
      <c r="Y42" s="32"/>
      <c r="AG42" s="18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ht="14.25" customHeight="1">
      <c r="A43" s="5"/>
      <c r="D43" s="38">
        <v>98.39</v>
      </c>
      <c r="E43" s="39"/>
      <c r="AG43" s="18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ht="14.25" customHeight="1">
      <c r="A44" s="5"/>
      <c r="D44" s="38">
        <v>123.9</v>
      </c>
      <c r="E44" s="39"/>
      <c r="AG44" s="18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ht="14.25" customHeight="1">
      <c r="A45" s="5"/>
      <c r="AG45" s="18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ht="14.25" customHeight="1">
      <c r="A46" s="5"/>
      <c r="AG46" s="1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ht="14.25" customHeight="1">
      <c r="A47" s="5"/>
      <c r="AG47" s="18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ht="14.25" customHeight="1">
      <c r="A48" s="5"/>
      <c r="AG48" s="18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ht="14.25" customHeight="1">
      <c r="A49" s="5"/>
      <c r="AG49" s="18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ht="14.25" customHeight="1">
      <c r="A50" s="5"/>
      <c r="AG50" s="18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ht="14.25" customHeight="1">
      <c r="A51" s="5"/>
      <c r="AG51" s="1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ht="14.25" customHeight="1">
      <c r="A52" s="5"/>
      <c r="AG52" s="18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ht="14.25" customHeight="1">
      <c r="A53" s="5"/>
      <c r="AG53" s="28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ht="14.25" customHeight="1">
      <c r="A54" s="5"/>
      <c r="AG54" s="28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ht="14.25" customHeight="1">
      <c r="A55" s="5"/>
      <c r="AG55" s="28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ht="14.25" customHeight="1">
      <c r="A56" s="5"/>
      <c r="AG56" s="28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ht="14.25" customHeight="1">
      <c r="A57" s="5"/>
      <c r="AG57" s="28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ht="14.25" customHeight="1">
      <c r="A58" s="5"/>
      <c r="AG58" s="28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ht="14.25" customHeight="1">
      <c r="A59" s="5"/>
      <c r="AG59" s="2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ht="14.25" customHeight="1">
      <c r="A60" s="5"/>
      <c r="AG60" s="28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ht="14.25" customHeight="1">
      <c r="A61" s="5"/>
      <c r="AG61" s="28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ht="14.25" customHeight="1">
      <c r="A62" s="5"/>
      <c r="AG62" s="28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ht="14.25" customHeight="1">
      <c r="A63" s="5"/>
      <c r="AG63" s="28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ht="14.25" customHeight="1">
      <c r="A64" s="5"/>
      <c r="AG64" s="28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ht="14.25" customHeight="1">
      <c r="A65" s="5"/>
      <c r="AG65" s="28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ht="14.25" customHeight="1">
      <c r="A66" s="5"/>
      <c r="AG66" s="28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ht="14.25" customHeight="1">
      <c r="A67" s="5"/>
      <c r="AG67" s="2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ht="14.25" customHeight="1">
      <c r="A68" s="5"/>
      <c r="AG68" s="2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ht="14.25" customHeight="1">
      <c r="A69" s="5"/>
      <c r="AG69" s="2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ht="14.25" customHeight="1">
      <c r="A70" s="5"/>
      <c r="AG70" s="2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ht="14.25" customHeight="1">
      <c r="A71" s="5"/>
      <c r="AG71" s="2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ht="14.25" customHeight="1">
      <c r="A72" s="5"/>
      <c r="AG72" s="2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ht="14.25" customHeight="1">
      <c r="A73" s="5"/>
      <c r="AG73" s="2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ht="14.25" customHeight="1">
      <c r="A74" s="5"/>
      <c r="AG74" s="2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ht="14.25" customHeight="1">
      <c r="A75" s="5"/>
      <c r="B75" s="27"/>
      <c r="C75" s="27"/>
      <c r="D75" s="27"/>
      <c r="E75" s="11"/>
      <c r="F75" s="27"/>
      <c r="G75" s="27"/>
      <c r="H75" s="27"/>
      <c r="I75" s="11"/>
      <c r="J75" s="27"/>
      <c r="K75" s="27"/>
      <c r="L75" s="27"/>
      <c r="M75" s="11"/>
      <c r="N75" s="27"/>
      <c r="O75" s="27"/>
      <c r="P75" s="27"/>
      <c r="Q75" s="11"/>
      <c r="R75" s="27"/>
      <c r="S75" s="27"/>
      <c r="T75" s="27"/>
      <c r="U75" s="11"/>
      <c r="V75" s="27"/>
      <c r="W75" s="27"/>
      <c r="X75" s="27"/>
      <c r="Y75" s="11"/>
      <c r="Z75" s="27"/>
      <c r="AA75" s="27"/>
      <c r="AB75" s="27"/>
      <c r="AC75" s="11"/>
      <c r="AD75" s="27"/>
      <c r="AE75" s="27"/>
      <c r="AF75" s="27"/>
      <c r="AG75" s="2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ht="14.25" customHeight="1">
      <c r="A76" s="5"/>
      <c r="B76" s="27"/>
      <c r="C76" s="27"/>
      <c r="D76" s="27"/>
      <c r="E76" s="11"/>
      <c r="F76" s="27"/>
      <c r="G76" s="27"/>
      <c r="H76" s="27"/>
      <c r="I76" s="11"/>
      <c r="J76" s="27"/>
      <c r="K76" s="27"/>
      <c r="L76" s="27"/>
      <c r="M76" s="11"/>
      <c r="N76" s="27"/>
      <c r="O76" s="27"/>
      <c r="P76" s="27"/>
      <c r="Q76" s="11"/>
      <c r="R76" s="27"/>
      <c r="S76" s="27"/>
      <c r="T76" s="27"/>
      <c r="U76" s="11"/>
      <c r="V76" s="27"/>
      <c r="W76" s="27"/>
      <c r="X76" s="27"/>
      <c r="Y76" s="11"/>
      <c r="Z76" s="27"/>
      <c r="AA76" s="27"/>
      <c r="AB76" s="27"/>
      <c r="AC76" s="11"/>
      <c r="AD76" s="27"/>
      <c r="AE76" s="27"/>
      <c r="AF76" s="27"/>
      <c r="AG76" s="2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ht="14.25" customHeight="1">
      <c r="A77" s="5"/>
      <c r="B77" s="27"/>
      <c r="C77" s="27"/>
      <c r="D77" s="27"/>
      <c r="E77" s="11"/>
      <c r="F77" s="27"/>
      <c r="G77" s="27"/>
      <c r="H77" s="27"/>
      <c r="I77" s="11"/>
      <c r="J77" s="27"/>
      <c r="K77" s="27"/>
      <c r="L77" s="27"/>
      <c r="M77" s="11"/>
      <c r="N77" s="27"/>
      <c r="O77" s="27"/>
      <c r="P77" s="27"/>
      <c r="Q77" s="11"/>
      <c r="R77" s="27"/>
      <c r="S77" s="27"/>
      <c r="T77" s="27"/>
      <c r="U77" s="11"/>
      <c r="V77" s="27"/>
      <c r="W77" s="27"/>
      <c r="X77" s="27"/>
      <c r="Y77" s="11"/>
      <c r="Z77" s="27"/>
      <c r="AA77" s="27"/>
      <c r="AB77" s="27"/>
      <c r="AC77" s="11"/>
      <c r="AD77" s="27"/>
      <c r="AE77" s="27"/>
      <c r="AF77" s="27"/>
      <c r="AG77" s="2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ht="14.25" customHeight="1">
      <c r="A78" s="5"/>
      <c r="B78" s="27"/>
      <c r="C78" s="27"/>
      <c r="D78" s="27"/>
      <c r="E78" s="11"/>
      <c r="F78" s="27"/>
      <c r="G78" s="27"/>
      <c r="H78" s="27"/>
      <c r="I78" s="11"/>
      <c r="J78" s="27"/>
      <c r="K78" s="27"/>
      <c r="L78" s="27"/>
      <c r="M78" s="11"/>
      <c r="N78" s="27"/>
      <c r="O78" s="27"/>
      <c r="P78" s="27"/>
      <c r="Q78" s="11"/>
      <c r="R78" s="27"/>
      <c r="S78" s="27"/>
      <c r="T78" s="27"/>
      <c r="U78" s="11"/>
      <c r="V78" s="27"/>
      <c r="W78" s="27"/>
      <c r="X78" s="27"/>
      <c r="Y78" s="11"/>
      <c r="Z78" s="27"/>
      <c r="AA78" s="27"/>
      <c r="AB78" s="27"/>
      <c r="AC78" s="11"/>
      <c r="AD78" s="27"/>
      <c r="AE78" s="27"/>
      <c r="AF78" s="27"/>
      <c r="AG78" s="2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ht="14.25" customHeight="1">
      <c r="A79" s="5"/>
      <c r="B79" s="27"/>
      <c r="C79" s="27"/>
      <c r="D79" s="27"/>
      <c r="E79" s="11"/>
      <c r="F79" s="27"/>
      <c r="G79" s="27"/>
      <c r="H79" s="27"/>
      <c r="I79" s="11"/>
      <c r="J79" s="27"/>
      <c r="K79" s="27"/>
      <c r="L79" s="27"/>
      <c r="M79" s="11"/>
      <c r="N79" s="27"/>
      <c r="O79" s="27"/>
      <c r="P79" s="27"/>
      <c r="Q79" s="11"/>
      <c r="R79" s="27"/>
      <c r="S79" s="27"/>
      <c r="T79" s="27"/>
      <c r="U79" s="11"/>
      <c r="V79" s="27"/>
      <c r="W79" s="27"/>
      <c r="X79" s="27"/>
      <c r="Y79" s="11"/>
      <c r="Z79" s="27"/>
      <c r="AA79" s="27"/>
      <c r="AB79" s="27"/>
      <c r="AC79" s="11"/>
      <c r="AD79" s="27"/>
      <c r="AE79" s="27"/>
      <c r="AF79" s="27"/>
      <c r="AG79" s="2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ht="14.25" customHeight="1">
      <c r="A80" s="5"/>
      <c r="B80" s="27"/>
      <c r="C80" s="27"/>
      <c r="D80" s="27"/>
      <c r="E80" s="11"/>
      <c r="F80" s="27"/>
      <c r="G80" s="27"/>
      <c r="H80" s="27"/>
      <c r="I80" s="11"/>
      <c r="J80" s="27"/>
      <c r="K80" s="27"/>
      <c r="L80" s="27"/>
      <c r="M80" s="11"/>
      <c r="N80" s="27"/>
      <c r="O80" s="27"/>
      <c r="P80" s="27"/>
      <c r="Q80" s="11"/>
      <c r="R80" s="27"/>
      <c r="S80" s="27"/>
      <c r="T80" s="27"/>
      <c r="U80" s="11"/>
      <c r="V80" s="27"/>
      <c r="W80" s="27"/>
      <c r="X80" s="27"/>
      <c r="Y80" s="11"/>
      <c r="Z80" s="27"/>
      <c r="AA80" s="27"/>
      <c r="AB80" s="27"/>
      <c r="AC80" s="11"/>
      <c r="AD80" s="27"/>
      <c r="AE80" s="27"/>
      <c r="AF80" s="27"/>
      <c r="AG80" s="28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ht="14.25" customHeight="1">
      <c r="A81" s="5"/>
      <c r="B81" s="27"/>
      <c r="C81" s="27"/>
      <c r="D81" s="27"/>
      <c r="E81" s="11"/>
      <c r="F81" s="27"/>
      <c r="G81" s="27"/>
      <c r="H81" s="27"/>
      <c r="I81" s="11"/>
      <c r="J81" s="27"/>
      <c r="K81" s="27"/>
      <c r="L81" s="27"/>
      <c r="M81" s="11"/>
      <c r="N81" s="27"/>
      <c r="O81" s="27"/>
      <c r="P81" s="27"/>
      <c r="Q81" s="11"/>
      <c r="R81" s="27"/>
      <c r="S81" s="27"/>
      <c r="T81" s="27"/>
      <c r="U81" s="11"/>
      <c r="V81" s="27"/>
      <c r="W81" s="27"/>
      <c r="X81" s="27"/>
      <c r="Y81" s="11"/>
      <c r="Z81" s="27"/>
      <c r="AA81" s="27"/>
      <c r="AB81" s="27"/>
      <c r="AC81" s="11"/>
      <c r="AD81" s="27"/>
      <c r="AE81" s="27"/>
      <c r="AF81" s="27"/>
      <c r="AG81" s="28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ht="14.25" customHeight="1">
      <c r="A82" s="5"/>
      <c r="B82" s="27"/>
      <c r="C82" s="27"/>
      <c r="D82" s="27"/>
      <c r="E82" s="11"/>
      <c r="F82" s="27"/>
      <c r="G82" s="27"/>
      <c r="H82" s="27"/>
      <c r="I82" s="11"/>
      <c r="J82" s="27"/>
      <c r="K82" s="27"/>
      <c r="L82" s="27"/>
      <c r="M82" s="11"/>
      <c r="N82" s="27"/>
      <c r="O82" s="27"/>
      <c r="P82" s="27"/>
      <c r="Q82" s="11"/>
      <c r="R82" s="27"/>
      <c r="S82" s="27"/>
      <c r="T82" s="27"/>
      <c r="U82" s="11"/>
      <c r="V82" s="27"/>
      <c r="W82" s="27"/>
      <c r="X82" s="27"/>
      <c r="Y82" s="11"/>
      <c r="Z82" s="27"/>
      <c r="AA82" s="27"/>
      <c r="AB82" s="27"/>
      <c r="AC82" s="11"/>
      <c r="AD82" s="27"/>
      <c r="AE82" s="27"/>
      <c r="AF82" s="27"/>
      <c r="AG82" s="28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ht="14.25" customHeight="1">
      <c r="A83" s="5"/>
      <c r="B83" s="27"/>
      <c r="C83" s="27"/>
      <c r="D83" s="27"/>
      <c r="E83" s="11"/>
      <c r="F83" s="27"/>
      <c r="G83" s="27"/>
      <c r="H83" s="27"/>
      <c r="I83" s="11"/>
      <c r="J83" s="27"/>
      <c r="K83" s="27"/>
      <c r="L83" s="27"/>
      <c r="M83" s="11"/>
      <c r="N83" s="27"/>
      <c r="O83" s="27"/>
      <c r="P83" s="27"/>
      <c r="Q83" s="11"/>
      <c r="R83" s="27"/>
      <c r="S83" s="27"/>
      <c r="T83" s="27"/>
      <c r="U83" s="11"/>
      <c r="V83" s="27"/>
      <c r="W83" s="27"/>
      <c r="X83" s="27"/>
      <c r="Y83" s="11"/>
      <c r="Z83" s="27"/>
      <c r="AA83" s="27"/>
      <c r="AB83" s="27"/>
      <c r="AC83" s="11"/>
      <c r="AD83" s="27"/>
      <c r="AE83" s="27"/>
      <c r="AF83" s="27"/>
      <c r="AG83" s="28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ht="14.25" customHeight="1">
      <c r="A84" s="5"/>
      <c r="B84" s="27"/>
      <c r="C84" s="27"/>
      <c r="D84" s="27"/>
      <c r="E84" s="11"/>
      <c r="F84" s="27"/>
      <c r="G84" s="27"/>
      <c r="H84" s="27"/>
      <c r="I84" s="11"/>
      <c r="J84" s="27"/>
      <c r="K84" s="27"/>
      <c r="L84" s="27"/>
      <c r="M84" s="11"/>
      <c r="N84" s="27"/>
      <c r="O84" s="27"/>
      <c r="P84" s="27"/>
      <c r="Q84" s="11"/>
      <c r="R84" s="27"/>
      <c r="S84" s="27"/>
      <c r="T84" s="27"/>
      <c r="U84" s="11"/>
      <c r="V84" s="27"/>
      <c r="W84" s="27"/>
      <c r="X84" s="27"/>
      <c r="Y84" s="11"/>
      <c r="Z84" s="27"/>
      <c r="AA84" s="27"/>
      <c r="AB84" s="27"/>
      <c r="AC84" s="11"/>
      <c r="AD84" s="27"/>
      <c r="AE84" s="27"/>
      <c r="AF84" s="27"/>
      <c r="AG84" s="28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ht="14.25" customHeight="1">
      <c r="A85" s="5"/>
      <c r="B85" s="27"/>
      <c r="C85" s="27"/>
      <c r="D85" s="27"/>
      <c r="E85" s="11"/>
      <c r="F85" s="27"/>
      <c r="G85" s="27"/>
      <c r="H85" s="27"/>
      <c r="I85" s="11"/>
      <c r="J85" s="27"/>
      <c r="K85" s="27"/>
      <c r="L85" s="27"/>
      <c r="M85" s="11"/>
      <c r="N85" s="27"/>
      <c r="O85" s="27"/>
      <c r="P85" s="27"/>
      <c r="Q85" s="11"/>
      <c r="R85" s="27"/>
      <c r="S85" s="27"/>
      <c r="T85" s="27"/>
      <c r="U85" s="11"/>
      <c r="V85" s="27"/>
      <c r="W85" s="27"/>
      <c r="X85" s="27"/>
      <c r="Y85" s="11"/>
      <c r="Z85" s="27"/>
      <c r="AA85" s="27"/>
      <c r="AB85" s="27"/>
      <c r="AC85" s="11"/>
      <c r="AD85" s="27"/>
      <c r="AE85" s="27"/>
      <c r="AF85" s="27"/>
      <c r="AG85" s="28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ht="14.25" customHeight="1">
      <c r="A86" s="5"/>
      <c r="B86" s="27"/>
      <c r="C86" s="27"/>
      <c r="D86" s="27"/>
      <c r="E86" s="11"/>
      <c r="F86" s="27"/>
      <c r="G86" s="27"/>
      <c r="H86" s="27"/>
      <c r="I86" s="11"/>
      <c r="J86" s="27"/>
      <c r="K86" s="27"/>
      <c r="L86" s="27"/>
      <c r="M86" s="11"/>
      <c r="N86" s="27"/>
      <c r="O86" s="27"/>
      <c r="P86" s="27"/>
      <c r="Q86" s="11"/>
      <c r="R86" s="27"/>
      <c r="S86" s="27"/>
      <c r="T86" s="27"/>
      <c r="U86" s="11"/>
      <c r="V86" s="27"/>
      <c r="W86" s="27"/>
      <c r="X86" s="27"/>
      <c r="Y86" s="11"/>
      <c r="Z86" s="27"/>
      <c r="AA86" s="27"/>
      <c r="AB86" s="27"/>
      <c r="AC86" s="11"/>
      <c r="AD86" s="27"/>
      <c r="AE86" s="27"/>
      <c r="AF86" s="27"/>
      <c r="AG86" s="28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ht="14.25" customHeight="1">
      <c r="A87" s="5"/>
      <c r="B87" s="27"/>
      <c r="C87" s="27"/>
      <c r="D87" s="27"/>
      <c r="E87" s="11"/>
      <c r="F87" s="27"/>
      <c r="G87" s="27"/>
      <c r="H87" s="27"/>
      <c r="I87" s="11"/>
      <c r="J87" s="27"/>
      <c r="K87" s="27"/>
      <c r="L87" s="27"/>
      <c r="M87" s="11"/>
      <c r="N87" s="27"/>
      <c r="O87" s="27"/>
      <c r="P87" s="27"/>
      <c r="Q87" s="11"/>
      <c r="R87" s="27"/>
      <c r="S87" s="27"/>
      <c r="T87" s="27"/>
      <c r="U87" s="11"/>
      <c r="V87" s="27"/>
      <c r="W87" s="27"/>
      <c r="X87" s="27"/>
      <c r="Y87" s="11"/>
      <c r="Z87" s="27"/>
      <c r="AA87" s="27"/>
      <c r="AB87" s="27"/>
      <c r="AC87" s="11"/>
      <c r="AD87" s="27"/>
      <c r="AE87" s="27"/>
      <c r="AF87" s="27"/>
      <c r="AG87" s="28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ht="14.25" customHeight="1">
      <c r="A88" s="5"/>
      <c r="B88" s="27"/>
      <c r="C88" s="27"/>
      <c r="D88" s="27"/>
      <c r="E88" s="11"/>
      <c r="F88" s="27"/>
      <c r="G88" s="27"/>
      <c r="H88" s="27"/>
      <c r="I88" s="11"/>
      <c r="J88" s="27"/>
      <c r="K88" s="27"/>
      <c r="L88" s="27"/>
      <c r="M88" s="11"/>
      <c r="N88" s="27"/>
      <c r="O88" s="27"/>
      <c r="P88" s="27"/>
      <c r="Q88" s="11"/>
      <c r="R88" s="27"/>
      <c r="S88" s="27"/>
      <c r="T88" s="27"/>
      <c r="U88" s="11"/>
      <c r="V88" s="27"/>
      <c r="W88" s="27"/>
      <c r="X88" s="27"/>
      <c r="Y88" s="11"/>
      <c r="Z88" s="27"/>
      <c r="AA88" s="27"/>
      <c r="AB88" s="27"/>
      <c r="AC88" s="11"/>
      <c r="AD88" s="27"/>
      <c r="AE88" s="27"/>
      <c r="AF88" s="27"/>
      <c r="AG88" s="28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ht="14.25" customHeight="1">
      <c r="A89" s="5"/>
      <c r="B89" s="27"/>
      <c r="C89" s="27"/>
      <c r="D89" s="27"/>
      <c r="E89" s="11"/>
      <c r="F89" s="27"/>
      <c r="G89" s="27"/>
      <c r="H89" s="27"/>
      <c r="I89" s="11"/>
      <c r="J89" s="27"/>
      <c r="K89" s="27"/>
      <c r="L89" s="27"/>
      <c r="M89" s="11"/>
      <c r="N89" s="27"/>
      <c r="O89" s="27"/>
      <c r="P89" s="27"/>
      <c r="Q89" s="11"/>
      <c r="R89" s="27"/>
      <c r="S89" s="27"/>
      <c r="T89" s="27"/>
      <c r="U89" s="11"/>
      <c r="V89" s="27"/>
      <c r="W89" s="27"/>
      <c r="X89" s="27"/>
      <c r="Y89" s="11"/>
      <c r="Z89" s="27"/>
      <c r="AA89" s="27"/>
      <c r="AB89" s="27"/>
      <c r="AC89" s="11"/>
      <c r="AD89" s="27"/>
      <c r="AE89" s="27"/>
      <c r="AF89" s="27"/>
      <c r="AG89" s="28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ht="14.25" customHeight="1">
      <c r="A90" s="5"/>
      <c r="B90" s="27"/>
      <c r="C90" s="27"/>
      <c r="D90" s="27"/>
      <c r="E90" s="11"/>
      <c r="F90" s="27"/>
      <c r="G90" s="27"/>
      <c r="H90" s="27"/>
      <c r="I90" s="11"/>
      <c r="J90" s="27"/>
      <c r="K90" s="27"/>
      <c r="L90" s="27"/>
      <c r="M90" s="11"/>
      <c r="N90" s="27"/>
      <c r="O90" s="27"/>
      <c r="P90" s="27"/>
      <c r="Q90" s="11"/>
      <c r="R90" s="27"/>
      <c r="S90" s="27"/>
      <c r="T90" s="27"/>
      <c r="U90" s="11"/>
      <c r="V90" s="27"/>
      <c r="W90" s="27"/>
      <c r="X90" s="27"/>
      <c r="Y90" s="11"/>
      <c r="Z90" s="27"/>
      <c r="AA90" s="27"/>
      <c r="AB90" s="27"/>
      <c r="AC90" s="11"/>
      <c r="AD90" s="27"/>
      <c r="AE90" s="27"/>
      <c r="AF90" s="27"/>
      <c r="AG90" s="28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ht="14.25" customHeight="1">
      <c r="A91" s="5"/>
      <c r="B91" s="27"/>
      <c r="C91" s="27"/>
      <c r="D91" s="27"/>
      <c r="E91" s="11"/>
      <c r="F91" s="27"/>
      <c r="G91" s="27"/>
      <c r="H91" s="27"/>
      <c r="I91" s="11"/>
      <c r="J91" s="27"/>
      <c r="K91" s="27"/>
      <c r="L91" s="27"/>
      <c r="M91" s="11"/>
      <c r="N91" s="27"/>
      <c r="O91" s="27"/>
      <c r="P91" s="27"/>
      <c r="Q91" s="11"/>
      <c r="R91" s="27"/>
      <c r="S91" s="27"/>
      <c r="T91" s="27"/>
      <c r="U91" s="11"/>
      <c r="V91" s="27"/>
      <c r="W91" s="27"/>
      <c r="X91" s="27"/>
      <c r="Y91" s="11"/>
      <c r="Z91" s="27"/>
      <c r="AA91" s="27"/>
      <c r="AB91" s="27"/>
      <c r="AC91" s="11"/>
      <c r="AD91" s="27"/>
      <c r="AE91" s="27"/>
      <c r="AF91" s="27"/>
      <c r="AG91" s="28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ht="14.25" customHeight="1">
      <c r="A92" s="5"/>
      <c r="B92" s="27"/>
      <c r="C92" s="27"/>
      <c r="D92" s="27"/>
      <c r="E92" s="11"/>
      <c r="F92" s="27"/>
      <c r="G92" s="27"/>
      <c r="H92" s="27"/>
      <c r="I92" s="11"/>
      <c r="J92" s="27"/>
      <c r="K92" s="27"/>
      <c r="L92" s="27"/>
      <c r="M92" s="11"/>
      <c r="N92" s="27"/>
      <c r="O92" s="27"/>
      <c r="P92" s="27"/>
      <c r="Q92" s="11"/>
      <c r="R92" s="27"/>
      <c r="S92" s="27"/>
      <c r="T92" s="27"/>
      <c r="U92" s="11"/>
      <c r="V92" s="27"/>
      <c r="W92" s="27"/>
      <c r="X92" s="27"/>
      <c r="Y92" s="11"/>
      <c r="Z92" s="27"/>
      <c r="AA92" s="27"/>
      <c r="AB92" s="27"/>
      <c r="AC92" s="11"/>
      <c r="AD92" s="27"/>
      <c r="AE92" s="27"/>
      <c r="AF92" s="27"/>
      <c r="AG92" s="28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ht="14.25" customHeight="1">
      <c r="A93" s="5"/>
      <c r="B93" s="27"/>
      <c r="C93" s="27"/>
      <c r="D93" s="27"/>
      <c r="E93" s="11"/>
      <c r="F93" s="27"/>
      <c r="G93" s="27"/>
      <c r="H93" s="27"/>
      <c r="I93" s="11"/>
      <c r="J93" s="27"/>
      <c r="K93" s="27"/>
      <c r="L93" s="27"/>
      <c r="M93" s="11"/>
      <c r="N93" s="27"/>
      <c r="O93" s="27"/>
      <c r="P93" s="27"/>
      <c r="Q93" s="11"/>
      <c r="R93" s="27"/>
      <c r="S93" s="27"/>
      <c r="T93" s="27"/>
      <c r="U93" s="11"/>
      <c r="V93" s="27"/>
      <c r="W93" s="27"/>
      <c r="X93" s="27"/>
      <c r="Y93" s="11"/>
      <c r="Z93" s="27"/>
      <c r="AA93" s="27"/>
      <c r="AB93" s="27"/>
      <c r="AC93" s="11"/>
      <c r="AD93" s="27"/>
      <c r="AE93" s="27"/>
      <c r="AF93" s="27"/>
      <c r="AG93" s="28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ht="14.25" customHeight="1">
      <c r="A94" s="5"/>
      <c r="B94" s="27"/>
      <c r="C94" s="27"/>
      <c r="D94" s="27"/>
      <c r="E94" s="11"/>
      <c r="F94" s="27"/>
      <c r="G94" s="27"/>
      <c r="H94" s="27"/>
      <c r="I94" s="11"/>
      <c r="J94" s="27"/>
      <c r="K94" s="27"/>
      <c r="L94" s="27"/>
      <c r="M94" s="11"/>
      <c r="N94" s="27"/>
      <c r="O94" s="27"/>
      <c r="P94" s="27"/>
      <c r="Q94" s="11"/>
      <c r="R94" s="27"/>
      <c r="S94" s="27"/>
      <c r="T94" s="27"/>
      <c r="U94" s="11"/>
      <c r="V94" s="27"/>
      <c r="W94" s="27"/>
      <c r="X94" s="27"/>
      <c r="Y94" s="11"/>
      <c r="Z94" s="27"/>
      <c r="AA94" s="27"/>
      <c r="AB94" s="27"/>
      <c r="AC94" s="11"/>
      <c r="AD94" s="27"/>
      <c r="AE94" s="27"/>
      <c r="AF94" s="27"/>
      <c r="AG94" s="28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ht="14.25" customHeight="1">
      <c r="A95" s="5"/>
      <c r="B95" s="27"/>
      <c r="C95" s="27"/>
      <c r="D95" s="27"/>
      <c r="E95" s="11"/>
      <c r="F95" s="27"/>
      <c r="G95" s="27"/>
      <c r="H95" s="27"/>
      <c r="I95" s="11"/>
      <c r="J95" s="27"/>
      <c r="K95" s="27"/>
      <c r="L95" s="27"/>
      <c r="M95" s="11"/>
      <c r="N95" s="27"/>
      <c r="O95" s="27"/>
      <c r="P95" s="27"/>
      <c r="Q95" s="11"/>
      <c r="R95" s="27"/>
      <c r="S95" s="27"/>
      <c r="T95" s="27"/>
      <c r="U95" s="11"/>
      <c r="V95" s="27"/>
      <c r="W95" s="27"/>
      <c r="X95" s="27"/>
      <c r="Y95" s="11"/>
      <c r="Z95" s="27"/>
      <c r="AA95" s="27"/>
      <c r="AB95" s="27"/>
      <c r="AC95" s="11"/>
      <c r="AD95" s="27"/>
      <c r="AE95" s="27"/>
      <c r="AF95" s="27"/>
      <c r="AG95" s="28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ht="14.25" customHeight="1">
      <c r="A96" s="5"/>
      <c r="B96" s="27"/>
      <c r="C96" s="27"/>
      <c r="D96" s="27"/>
      <c r="E96" s="11"/>
      <c r="F96" s="27"/>
      <c r="G96" s="27"/>
      <c r="H96" s="27"/>
      <c r="I96" s="11"/>
      <c r="J96" s="27"/>
      <c r="K96" s="27"/>
      <c r="L96" s="27"/>
      <c r="M96" s="11"/>
      <c r="N96" s="27"/>
      <c r="O96" s="27"/>
      <c r="P96" s="27"/>
      <c r="Q96" s="11"/>
      <c r="R96" s="27"/>
      <c r="S96" s="27"/>
      <c r="T96" s="27"/>
      <c r="U96" s="11"/>
      <c r="V96" s="27"/>
      <c r="W96" s="27"/>
      <c r="X96" s="27"/>
      <c r="Y96" s="11"/>
      <c r="Z96" s="27"/>
      <c r="AA96" s="27"/>
      <c r="AB96" s="27"/>
      <c r="AC96" s="11"/>
      <c r="AD96" s="27"/>
      <c r="AE96" s="27"/>
      <c r="AF96" s="27"/>
      <c r="AG96" s="28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ht="14.25" customHeight="1">
      <c r="A97" s="5"/>
      <c r="B97" s="27"/>
      <c r="C97" s="27"/>
      <c r="D97" s="27"/>
      <c r="E97" s="11"/>
      <c r="F97" s="27"/>
      <c r="G97" s="27"/>
      <c r="H97" s="27"/>
      <c r="I97" s="11"/>
      <c r="J97" s="27"/>
      <c r="K97" s="27"/>
      <c r="L97" s="27"/>
      <c r="M97" s="11"/>
      <c r="N97" s="27"/>
      <c r="O97" s="27"/>
      <c r="P97" s="27"/>
      <c r="Q97" s="11"/>
      <c r="R97" s="27"/>
      <c r="S97" s="27"/>
      <c r="T97" s="27"/>
      <c r="U97" s="11"/>
      <c r="V97" s="27"/>
      <c r="W97" s="27"/>
      <c r="X97" s="27"/>
      <c r="Y97" s="11"/>
      <c r="Z97" s="27"/>
      <c r="AA97" s="27"/>
      <c r="AB97" s="27"/>
      <c r="AC97" s="11"/>
      <c r="AD97" s="27"/>
      <c r="AE97" s="27"/>
      <c r="AF97" s="27"/>
      <c r="AG97" s="28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ht="14.25" customHeight="1">
      <c r="A98" s="5"/>
      <c r="B98" s="27"/>
      <c r="C98" s="27"/>
      <c r="D98" s="27"/>
      <c r="E98" s="11"/>
      <c r="F98" s="27"/>
      <c r="G98" s="27"/>
      <c r="H98" s="27"/>
      <c r="I98" s="11"/>
      <c r="J98" s="27"/>
      <c r="K98" s="27"/>
      <c r="L98" s="27"/>
      <c r="M98" s="11"/>
      <c r="N98" s="27"/>
      <c r="O98" s="27"/>
      <c r="P98" s="27"/>
      <c r="Q98" s="11"/>
      <c r="R98" s="27"/>
      <c r="S98" s="27"/>
      <c r="T98" s="27"/>
      <c r="U98" s="11"/>
      <c r="V98" s="27"/>
      <c r="W98" s="27"/>
      <c r="X98" s="27"/>
      <c r="Y98" s="11"/>
      <c r="Z98" s="27"/>
      <c r="AA98" s="27"/>
      <c r="AB98" s="27"/>
      <c r="AC98" s="11"/>
      <c r="AD98" s="27"/>
      <c r="AE98" s="27"/>
      <c r="AF98" s="27"/>
      <c r="AG98" s="28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ht="14.25" customHeight="1">
      <c r="A99" s="5"/>
      <c r="B99" s="27"/>
      <c r="C99" s="27"/>
      <c r="D99" s="27"/>
      <c r="E99" s="11"/>
      <c r="F99" s="27"/>
      <c r="G99" s="27"/>
      <c r="H99" s="27"/>
      <c r="I99" s="11"/>
      <c r="J99" s="27"/>
      <c r="K99" s="27"/>
      <c r="L99" s="27"/>
      <c r="M99" s="11"/>
      <c r="N99" s="27"/>
      <c r="O99" s="27"/>
      <c r="P99" s="27"/>
      <c r="Q99" s="11"/>
      <c r="R99" s="27"/>
      <c r="S99" s="27"/>
      <c r="T99" s="27"/>
      <c r="U99" s="11"/>
      <c r="V99" s="27"/>
      <c r="W99" s="27"/>
      <c r="X99" s="27"/>
      <c r="Y99" s="11"/>
      <c r="Z99" s="27"/>
      <c r="AA99" s="27"/>
      <c r="AB99" s="27"/>
      <c r="AC99" s="11"/>
      <c r="AD99" s="27"/>
      <c r="AE99" s="27"/>
      <c r="AF99" s="27"/>
      <c r="AG99" s="28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ht="14.25" customHeight="1">
      <c r="A100" s="5"/>
      <c r="B100" s="27"/>
      <c r="C100" s="27"/>
      <c r="D100" s="27"/>
      <c r="E100" s="11"/>
      <c r="F100" s="27"/>
      <c r="G100" s="27"/>
      <c r="H100" s="27"/>
      <c r="I100" s="11"/>
      <c r="J100" s="27"/>
      <c r="K100" s="27"/>
      <c r="L100" s="27"/>
      <c r="M100" s="11"/>
      <c r="N100" s="27"/>
      <c r="O100" s="27"/>
      <c r="P100" s="27"/>
      <c r="Q100" s="11"/>
      <c r="R100" s="27"/>
      <c r="S100" s="27"/>
      <c r="T100" s="27"/>
      <c r="U100" s="11"/>
      <c r="V100" s="27"/>
      <c r="W100" s="27"/>
      <c r="X100" s="27"/>
      <c r="Y100" s="11"/>
      <c r="Z100" s="27"/>
      <c r="AA100" s="27"/>
      <c r="AB100" s="27"/>
      <c r="AC100" s="11"/>
      <c r="AD100" s="27"/>
      <c r="AE100" s="27"/>
      <c r="AF100" s="27"/>
      <c r="AG100" s="28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ht="14.25" customHeight="1">
      <c r="A101" s="5"/>
      <c r="B101" s="27"/>
      <c r="C101" s="27"/>
      <c r="D101" s="27"/>
      <c r="E101" s="11"/>
      <c r="F101" s="27"/>
      <c r="G101" s="27"/>
      <c r="H101" s="27"/>
      <c r="I101" s="11"/>
      <c r="J101" s="27"/>
      <c r="K101" s="27"/>
      <c r="L101" s="27"/>
      <c r="M101" s="11"/>
      <c r="N101" s="27"/>
      <c r="O101" s="27"/>
      <c r="P101" s="27"/>
      <c r="Q101" s="11"/>
      <c r="R101" s="27"/>
      <c r="S101" s="27"/>
      <c r="T101" s="27"/>
      <c r="U101" s="11"/>
      <c r="V101" s="27"/>
      <c r="W101" s="27"/>
      <c r="X101" s="27"/>
      <c r="Y101" s="11"/>
      <c r="Z101" s="27"/>
      <c r="AA101" s="27"/>
      <c r="AB101" s="27"/>
      <c r="AC101" s="11"/>
      <c r="AD101" s="27"/>
      <c r="AE101" s="27"/>
      <c r="AF101" s="27"/>
      <c r="AG101" s="28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ht="14.25" customHeight="1">
      <c r="A102" s="5"/>
      <c r="B102" s="27"/>
      <c r="C102" s="27"/>
      <c r="D102" s="27"/>
      <c r="E102" s="11"/>
      <c r="F102" s="27"/>
      <c r="G102" s="27"/>
      <c r="H102" s="27"/>
      <c r="I102" s="11"/>
      <c r="J102" s="27"/>
      <c r="K102" s="27"/>
      <c r="L102" s="27"/>
      <c r="M102" s="11"/>
      <c r="N102" s="27"/>
      <c r="O102" s="27"/>
      <c r="P102" s="27"/>
      <c r="Q102" s="11"/>
      <c r="R102" s="27"/>
      <c r="S102" s="27"/>
      <c r="T102" s="27"/>
      <c r="U102" s="11"/>
      <c r="V102" s="27"/>
      <c r="W102" s="27"/>
      <c r="X102" s="27"/>
      <c r="Y102" s="11"/>
      <c r="Z102" s="27"/>
      <c r="AA102" s="27"/>
      <c r="AB102" s="27"/>
      <c r="AC102" s="11"/>
      <c r="AD102" s="27"/>
      <c r="AE102" s="27"/>
      <c r="AF102" s="27"/>
      <c r="AG102" s="28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ht="14.25" customHeight="1">
      <c r="A103" s="5"/>
      <c r="B103" s="27"/>
      <c r="C103" s="27"/>
      <c r="D103" s="27"/>
      <c r="E103" s="11"/>
      <c r="F103" s="27"/>
      <c r="G103" s="27"/>
      <c r="H103" s="27"/>
      <c r="I103" s="11"/>
      <c r="J103" s="27"/>
      <c r="K103" s="27"/>
      <c r="L103" s="27"/>
      <c r="M103" s="11"/>
      <c r="N103" s="27"/>
      <c r="O103" s="27"/>
      <c r="P103" s="27"/>
      <c r="Q103" s="11"/>
      <c r="R103" s="27"/>
      <c r="S103" s="27"/>
      <c r="T103" s="27"/>
      <c r="U103" s="11"/>
      <c r="V103" s="27"/>
      <c r="W103" s="27"/>
      <c r="X103" s="27"/>
      <c r="Y103" s="11"/>
      <c r="Z103" s="27"/>
      <c r="AA103" s="27"/>
      <c r="AB103" s="27"/>
      <c r="AC103" s="11"/>
      <c r="AD103" s="27"/>
      <c r="AE103" s="27"/>
      <c r="AF103" s="27"/>
      <c r="AG103" s="28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ht="14.25" customHeight="1">
      <c r="A104" s="5"/>
      <c r="B104" s="27"/>
      <c r="C104" s="27"/>
      <c r="D104" s="27"/>
      <c r="E104" s="11"/>
      <c r="F104" s="27"/>
      <c r="G104" s="27"/>
      <c r="H104" s="27"/>
      <c r="I104" s="11"/>
      <c r="J104" s="27"/>
      <c r="K104" s="27"/>
      <c r="L104" s="27"/>
      <c r="M104" s="11"/>
      <c r="N104" s="27"/>
      <c r="O104" s="27"/>
      <c r="P104" s="27"/>
      <c r="Q104" s="11"/>
      <c r="R104" s="27"/>
      <c r="S104" s="27"/>
      <c r="T104" s="27"/>
      <c r="U104" s="11"/>
      <c r="V104" s="27"/>
      <c r="W104" s="27"/>
      <c r="X104" s="27"/>
      <c r="Y104" s="11"/>
      <c r="Z104" s="27"/>
      <c r="AA104" s="27"/>
      <c r="AB104" s="27"/>
      <c r="AC104" s="11"/>
      <c r="AD104" s="27"/>
      <c r="AE104" s="27"/>
      <c r="AF104" s="27"/>
      <c r="AG104" s="28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ht="14.25" customHeight="1">
      <c r="A105" s="5"/>
      <c r="B105" s="27"/>
      <c r="C105" s="27"/>
      <c r="D105" s="27"/>
      <c r="E105" s="11"/>
      <c r="F105" s="27"/>
      <c r="G105" s="27"/>
      <c r="H105" s="27"/>
      <c r="I105" s="11"/>
      <c r="J105" s="27"/>
      <c r="K105" s="27"/>
      <c r="L105" s="27"/>
      <c r="M105" s="11"/>
      <c r="N105" s="27"/>
      <c r="O105" s="27"/>
      <c r="P105" s="27"/>
      <c r="Q105" s="11"/>
      <c r="R105" s="27"/>
      <c r="S105" s="27"/>
      <c r="T105" s="27"/>
      <c r="U105" s="11"/>
      <c r="V105" s="27"/>
      <c r="W105" s="27"/>
      <c r="X105" s="27"/>
      <c r="Y105" s="11"/>
      <c r="Z105" s="27"/>
      <c r="AA105" s="27"/>
      <c r="AB105" s="27"/>
      <c r="AC105" s="11"/>
      <c r="AD105" s="27"/>
      <c r="AE105" s="27"/>
      <c r="AF105" s="27"/>
      <c r="AG105" s="28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ht="14.25" customHeight="1">
      <c r="A106" s="5"/>
      <c r="B106" s="27"/>
      <c r="C106" s="27"/>
      <c r="D106" s="27"/>
      <c r="E106" s="11"/>
      <c r="F106" s="27"/>
      <c r="G106" s="27"/>
      <c r="H106" s="27"/>
      <c r="I106" s="11"/>
      <c r="J106" s="27"/>
      <c r="K106" s="27"/>
      <c r="L106" s="27"/>
      <c r="M106" s="11"/>
      <c r="N106" s="27"/>
      <c r="O106" s="27"/>
      <c r="P106" s="27"/>
      <c r="Q106" s="11"/>
      <c r="R106" s="27"/>
      <c r="S106" s="27"/>
      <c r="T106" s="27"/>
      <c r="U106" s="11"/>
      <c r="V106" s="27"/>
      <c r="W106" s="27"/>
      <c r="X106" s="27"/>
      <c r="Y106" s="11"/>
      <c r="Z106" s="27"/>
      <c r="AA106" s="27"/>
      <c r="AB106" s="27"/>
      <c r="AC106" s="11"/>
      <c r="AD106" s="27"/>
      <c r="AE106" s="27"/>
      <c r="AF106" s="27"/>
      <c r="AG106" s="28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ht="14.25" customHeight="1">
      <c r="A107" s="5"/>
      <c r="B107" s="27"/>
      <c r="C107" s="27"/>
      <c r="D107" s="27"/>
      <c r="E107" s="11"/>
      <c r="F107" s="27"/>
      <c r="G107" s="27"/>
      <c r="H107" s="27"/>
      <c r="I107" s="11"/>
      <c r="J107" s="27"/>
      <c r="K107" s="27"/>
      <c r="L107" s="27"/>
      <c r="M107" s="11"/>
      <c r="N107" s="27"/>
      <c r="O107" s="27"/>
      <c r="P107" s="27"/>
      <c r="Q107" s="11"/>
      <c r="R107" s="27"/>
      <c r="S107" s="27"/>
      <c r="T107" s="27"/>
      <c r="U107" s="11"/>
      <c r="V107" s="27"/>
      <c r="W107" s="27"/>
      <c r="X107" s="27"/>
      <c r="Y107" s="11"/>
      <c r="Z107" s="27"/>
      <c r="AA107" s="27"/>
      <c r="AB107" s="27"/>
      <c r="AC107" s="11"/>
      <c r="AD107" s="27"/>
      <c r="AE107" s="27"/>
      <c r="AF107" s="27"/>
      <c r="AG107" s="28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ht="14.25" customHeight="1">
      <c r="A108" s="5"/>
      <c r="B108" s="27"/>
      <c r="C108" s="27"/>
      <c r="D108" s="27"/>
      <c r="E108" s="11"/>
      <c r="F108" s="27"/>
      <c r="G108" s="27"/>
      <c r="H108" s="27"/>
      <c r="I108" s="11"/>
      <c r="J108" s="27"/>
      <c r="K108" s="27"/>
      <c r="L108" s="27"/>
      <c r="M108" s="11"/>
      <c r="N108" s="27"/>
      <c r="O108" s="27"/>
      <c r="P108" s="27"/>
      <c r="Q108" s="11"/>
      <c r="R108" s="27"/>
      <c r="S108" s="27"/>
      <c r="T108" s="27"/>
      <c r="U108" s="11"/>
      <c r="V108" s="27"/>
      <c r="W108" s="27"/>
      <c r="X108" s="27"/>
      <c r="Y108" s="11"/>
      <c r="Z108" s="27"/>
      <c r="AA108" s="27"/>
      <c r="AB108" s="27"/>
      <c r="AC108" s="11"/>
      <c r="AD108" s="27"/>
      <c r="AE108" s="27"/>
      <c r="AF108" s="27"/>
      <c r="AG108" s="28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ht="14.25" customHeight="1">
      <c r="A109" s="5"/>
      <c r="B109" s="27"/>
      <c r="C109" s="27"/>
      <c r="D109" s="27"/>
      <c r="E109" s="11"/>
      <c r="F109" s="27"/>
      <c r="G109" s="27"/>
      <c r="H109" s="27"/>
      <c r="I109" s="11"/>
      <c r="J109" s="27"/>
      <c r="K109" s="27"/>
      <c r="L109" s="27"/>
      <c r="M109" s="11"/>
      <c r="N109" s="27"/>
      <c r="O109" s="27"/>
      <c r="P109" s="27"/>
      <c r="Q109" s="11"/>
      <c r="R109" s="27"/>
      <c r="S109" s="27"/>
      <c r="T109" s="27"/>
      <c r="U109" s="11"/>
      <c r="V109" s="27"/>
      <c r="W109" s="27"/>
      <c r="X109" s="27"/>
      <c r="Y109" s="11"/>
      <c r="Z109" s="27"/>
      <c r="AA109" s="27"/>
      <c r="AB109" s="27"/>
      <c r="AC109" s="11"/>
      <c r="AD109" s="27"/>
      <c r="AE109" s="27"/>
      <c r="AF109" s="27"/>
      <c r="AG109" s="28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ht="14.25" customHeight="1">
      <c r="A110" s="5"/>
      <c r="B110" s="27"/>
      <c r="C110" s="27"/>
      <c r="D110" s="27"/>
      <c r="E110" s="11"/>
      <c r="F110" s="27"/>
      <c r="G110" s="27"/>
      <c r="H110" s="27"/>
      <c r="I110" s="11"/>
      <c r="J110" s="27"/>
      <c r="K110" s="27"/>
      <c r="L110" s="27"/>
      <c r="M110" s="11"/>
      <c r="N110" s="27"/>
      <c r="O110" s="27"/>
      <c r="P110" s="27"/>
      <c r="Q110" s="11"/>
      <c r="R110" s="27"/>
      <c r="S110" s="27"/>
      <c r="T110" s="27"/>
      <c r="U110" s="11"/>
      <c r="V110" s="27"/>
      <c r="W110" s="27"/>
      <c r="X110" s="27"/>
      <c r="Y110" s="11"/>
      <c r="Z110" s="27"/>
      <c r="AA110" s="27"/>
      <c r="AB110" s="27"/>
      <c r="AC110" s="11"/>
      <c r="AD110" s="27"/>
      <c r="AE110" s="27"/>
      <c r="AF110" s="27"/>
      <c r="AG110" s="28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ht="14.25" customHeight="1">
      <c r="A111" s="5"/>
      <c r="B111" s="27"/>
      <c r="C111" s="27"/>
      <c r="D111" s="27"/>
      <c r="E111" s="11"/>
      <c r="F111" s="27"/>
      <c r="G111" s="27"/>
      <c r="H111" s="27"/>
      <c r="I111" s="11"/>
      <c r="J111" s="27"/>
      <c r="K111" s="27"/>
      <c r="L111" s="27"/>
      <c r="M111" s="11"/>
      <c r="N111" s="27"/>
      <c r="O111" s="27"/>
      <c r="P111" s="27"/>
      <c r="Q111" s="11"/>
      <c r="R111" s="27"/>
      <c r="S111" s="27"/>
      <c r="T111" s="27"/>
      <c r="U111" s="11"/>
      <c r="V111" s="27"/>
      <c r="W111" s="27"/>
      <c r="X111" s="27"/>
      <c r="Y111" s="11"/>
      <c r="Z111" s="27"/>
      <c r="AA111" s="27"/>
      <c r="AB111" s="27"/>
      <c r="AC111" s="11"/>
      <c r="AD111" s="27"/>
      <c r="AE111" s="27"/>
      <c r="AF111" s="27"/>
      <c r="AG111" s="28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ht="14.25" customHeight="1">
      <c r="A112" s="5"/>
      <c r="B112" s="27"/>
      <c r="C112" s="27"/>
      <c r="D112" s="27"/>
      <c r="E112" s="11"/>
      <c r="F112" s="27"/>
      <c r="G112" s="27"/>
      <c r="H112" s="27"/>
      <c r="I112" s="11"/>
      <c r="J112" s="27"/>
      <c r="K112" s="27"/>
      <c r="L112" s="27"/>
      <c r="M112" s="11"/>
      <c r="N112" s="27"/>
      <c r="O112" s="27"/>
      <c r="P112" s="27"/>
      <c r="Q112" s="11"/>
      <c r="R112" s="27"/>
      <c r="S112" s="27"/>
      <c r="T112" s="27"/>
      <c r="U112" s="11"/>
      <c r="V112" s="27"/>
      <c r="W112" s="27"/>
      <c r="X112" s="27"/>
      <c r="Y112" s="11"/>
      <c r="Z112" s="27"/>
      <c r="AA112" s="27"/>
      <c r="AB112" s="27"/>
      <c r="AC112" s="11"/>
      <c r="AD112" s="27"/>
      <c r="AE112" s="27"/>
      <c r="AF112" s="27"/>
      <c r="AG112" s="28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ht="14.25" customHeight="1">
      <c r="A113" s="5"/>
      <c r="B113" s="27"/>
      <c r="C113" s="27"/>
      <c r="D113" s="27"/>
      <c r="E113" s="11"/>
      <c r="F113" s="27"/>
      <c r="G113" s="27"/>
      <c r="H113" s="27"/>
      <c r="I113" s="11"/>
      <c r="J113" s="27"/>
      <c r="K113" s="27"/>
      <c r="L113" s="27"/>
      <c r="M113" s="11"/>
      <c r="N113" s="27"/>
      <c r="O113" s="27"/>
      <c r="P113" s="27"/>
      <c r="Q113" s="11"/>
      <c r="R113" s="27"/>
      <c r="S113" s="27"/>
      <c r="T113" s="27"/>
      <c r="U113" s="11"/>
      <c r="V113" s="27"/>
      <c r="W113" s="27"/>
      <c r="X113" s="27"/>
      <c r="Y113" s="11"/>
      <c r="Z113" s="27"/>
      <c r="AA113" s="27"/>
      <c r="AB113" s="27"/>
      <c r="AC113" s="11"/>
      <c r="AD113" s="27"/>
      <c r="AE113" s="27"/>
      <c r="AF113" s="27"/>
      <c r="AG113" s="28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ht="14.25" customHeight="1">
      <c r="A114" s="5"/>
      <c r="B114" s="27"/>
      <c r="C114" s="27"/>
      <c r="D114" s="27"/>
      <c r="E114" s="11"/>
      <c r="F114" s="27"/>
      <c r="G114" s="27"/>
      <c r="H114" s="27"/>
      <c r="I114" s="11"/>
      <c r="J114" s="27"/>
      <c r="K114" s="27"/>
      <c r="L114" s="27"/>
      <c r="M114" s="11"/>
      <c r="N114" s="27"/>
      <c r="O114" s="27"/>
      <c r="P114" s="27"/>
      <c r="Q114" s="11"/>
      <c r="R114" s="27"/>
      <c r="S114" s="27"/>
      <c r="T114" s="27"/>
      <c r="U114" s="11"/>
      <c r="V114" s="27"/>
      <c r="W114" s="27"/>
      <c r="X114" s="27"/>
      <c r="Y114" s="11"/>
      <c r="Z114" s="27"/>
      <c r="AA114" s="27"/>
      <c r="AB114" s="27"/>
      <c r="AC114" s="11"/>
      <c r="AD114" s="27"/>
      <c r="AE114" s="27"/>
      <c r="AF114" s="27"/>
      <c r="AG114" s="28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ht="14.25" customHeight="1">
      <c r="A115" s="5"/>
      <c r="B115" s="27"/>
      <c r="C115" s="27"/>
      <c r="D115" s="27"/>
      <c r="E115" s="11"/>
      <c r="F115" s="27"/>
      <c r="G115" s="27"/>
      <c r="H115" s="27"/>
      <c r="I115" s="11"/>
      <c r="J115" s="27"/>
      <c r="K115" s="27"/>
      <c r="L115" s="27"/>
      <c r="M115" s="11"/>
      <c r="N115" s="27"/>
      <c r="O115" s="27"/>
      <c r="P115" s="27"/>
      <c r="Q115" s="11"/>
      <c r="R115" s="27"/>
      <c r="S115" s="27"/>
      <c r="T115" s="27"/>
      <c r="U115" s="11"/>
      <c r="V115" s="27"/>
      <c r="W115" s="27"/>
      <c r="X115" s="27"/>
      <c r="Y115" s="11"/>
      <c r="Z115" s="27"/>
      <c r="AA115" s="27"/>
      <c r="AB115" s="27"/>
      <c r="AC115" s="11"/>
      <c r="AD115" s="27"/>
      <c r="AE115" s="27"/>
      <c r="AF115" s="27"/>
      <c r="AG115" s="28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ht="14.25" customHeight="1">
      <c r="A116" s="5"/>
      <c r="B116" s="27"/>
      <c r="C116" s="27"/>
      <c r="D116" s="27"/>
      <c r="E116" s="11"/>
      <c r="F116" s="27"/>
      <c r="G116" s="27"/>
      <c r="H116" s="27"/>
      <c r="I116" s="11"/>
      <c r="J116" s="27"/>
      <c r="K116" s="27"/>
      <c r="L116" s="27"/>
      <c r="M116" s="11"/>
      <c r="N116" s="27"/>
      <c r="O116" s="27"/>
      <c r="P116" s="27"/>
      <c r="Q116" s="11"/>
      <c r="R116" s="27"/>
      <c r="S116" s="27"/>
      <c r="T116" s="27"/>
      <c r="U116" s="11"/>
      <c r="V116" s="27"/>
      <c r="W116" s="27"/>
      <c r="X116" s="27"/>
      <c r="Y116" s="11"/>
      <c r="Z116" s="27"/>
      <c r="AA116" s="27"/>
      <c r="AB116" s="27"/>
      <c r="AC116" s="11"/>
      <c r="AD116" s="27"/>
      <c r="AE116" s="27"/>
      <c r="AF116" s="27"/>
      <c r="AG116" s="28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ht="14.25" customHeight="1">
      <c r="A117" s="5"/>
      <c r="B117" s="27"/>
      <c r="C117" s="27"/>
      <c r="D117" s="27"/>
      <c r="E117" s="11"/>
      <c r="F117" s="27"/>
      <c r="G117" s="27"/>
      <c r="H117" s="27"/>
      <c r="I117" s="11"/>
      <c r="J117" s="27"/>
      <c r="K117" s="27"/>
      <c r="L117" s="27"/>
      <c r="M117" s="11"/>
      <c r="N117" s="27"/>
      <c r="O117" s="27"/>
      <c r="P117" s="27"/>
      <c r="Q117" s="11"/>
      <c r="R117" s="27"/>
      <c r="S117" s="27"/>
      <c r="T117" s="27"/>
      <c r="U117" s="11"/>
      <c r="V117" s="27"/>
      <c r="W117" s="27"/>
      <c r="X117" s="27"/>
      <c r="Y117" s="11"/>
      <c r="Z117" s="27"/>
      <c r="AA117" s="27"/>
      <c r="AB117" s="27"/>
      <c r="AC117" s="11"/>
      <c r="AD117" s="27"/>
      <c r="AE117" s="27"/>
      <c r="AF117" s="27"/>
      <c r="AG117" s="28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ht="14.25" customHeight="1">
      <c r="A118" s="5"/>
      <c r="B118" s="27"/>
      <c r="C118" s="27"/>
      <c r="D118" s="27"/>
      <c r="E118" s="11"/>
      <c r="F118" s="27"/>
      <c r="G118" s="27"/>
      <c r="H118" s="27"/>
      <c r="I118" s="11"/>
      <c r="J118" s="27"/>
      <c r="K118" s="27"/>
      <c r="L118" s="27"/>
      <c r="M118" s="11"/>
      <c r="N118" s="27"/>
      <c r="O118" s="27"/>
      <c r="P118" s="27"/>
      <c r="Q118" s="11"/>
      <c r="R118" s="27"/>
      <c r="S118" s="27"/>
      <c r="T118" s="27"/>
      <c r="U118" s="11"/>
      <c r="V118" s="27"/>
      <c r="W118" s="27"/>
      <c r="X118" s="27"/>
      <c r="Y118" s="11"/>
      <c r="Z118" s="27"/>
      <c r="AA118" s="27"/>
      <c r="AB118" s="27"/>
      <c r="AC118" s="11"/>
      <c r="AD118" s="27"/>
      <c r="AE118" s="27"/>
      <c r="AF118" s="27"/>
      <c r="AG118" s="28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ht="14.25" customHeight="1">
      <c r="A119" s="5"/>
      <c r="B119" s="27"/>
      <c r="C119" s="27"/>
      <c r="D119" s="27"/>
      <c r="E119" s="11"/>
      <c r="F119" s="27"/>
      <c r="G119" s="27"/>
      <c r="H119" s="27"/>
      <c r="I119" s="11"/>
      <c r="J119" s="27"/>
      <c r="K119" s="27"/>
      <c r="L119" s="27"/>
      <c r="M119" s="11"/>
      <c r="N119" s="27"/>
      <c r="O119" s="27"/>
      <c r="P119" s="27"/>
      <c r="Q119" s="11"/>
      <c r="R119" s="27"/>
      <c r="S119" s="27"/>
      <c r="T119" s="27"/>
      <c r="U119" s="11"/>
      <c r="V119" s="27"/>
      <c r="W119" s="27"/>
      <c r="X119" s="27"/>
      <c r="Y119" s="11"/>
      <c r="Z119" s="27"/>
      <c r="AA119" s="27"/>
      <c r="AB119" s="27"/>
      <c r="AC119" s="11"/>
      <c r="AD119" s="27"/>
      <c r="AE119" s="27"/>
      <c r="AF119" s="27"/>
      <c r="AG119" s="28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ht="14.25" customHeight="1">
      <c r="A120" s="5"/>
      <c r="B120" s="27"/>
      <c r="C120" s="27"/>
      <c r="D120" s="27"/>
      <c r="E120" s="11"/>
      <c r="F120" s="27"/>
      <c r="G120" s="27"/>
      <c r="H120" s="27"/>
      <c r="I120" s="11"/>
      <c r="J120" s="27"/>
      <c r="K120" s="27"/>
      <c r="L120" s="27"/>
      <c r="M120" s="11"/>
      <c r="N120" s="27"/>
      <c r="O120" s="27"/>
      <c r="P120" s="27"/>
      <c r="Q120" s="11"/>
      <c r="R120" s="27"/>
      <c r="S120" s="27"/>
      <c r="T120" s="27"/>
      <c r="U120" s="11"/>
      <c r="V120" s="27"/>
      <c r="W120" s="27"/>
      <c r="X120" s="27"/>
      <c r="Y120" s="11"/>
      <c r="Z120" s="27"/>
      <c r="AA120" s="27"/>
      <c r="AB120" s="27"/>
      <c r="AC120" s="11"/>
      <c r="AD120" s="27"/>
      <c r="AE120" s="27"/>
      <c r="AF120" s="27"/>
      <c r="AG120" s="28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ht="14.25" customHeight="1">
      <c r="A121" s="5"/>
      <c r="B121" s="27"/>
      <c r="C121" s="27"/>
      <c r="D121" s="27"/>
      <c r="E121" s="11"/>
      <c r="F121" s="27"/>
      <c r="G121" s="27"/>
      <c r="H121" s="27"/>
      <c r="I121" s="11"/>
      <c r="J121" s="27"/>
      <c r="K121" s="27"/>
      <c r="L121" s="27"/>
      <c r="M121" s="11"/>
      <c r="N121" s="27"/>
      <c r="O121" s="27"/>
      <c r="P121" s="27"/>
      <c r="Q121" s="11"/>
      <c r="R121" s="27"/>
      <c r="S121" s="27"/>
      <c r="T121" s="27"/>
      <c r="U121" s="11"/>
      <c r="V121" s="27"/>
      <c r="W121" s="27"/>
      <c r="X121" s="27"/>
      <c r="Y121" s="11"/>
      <c r="Z121" s="27"/>
      <c r="AA121" s="27"/>
      <c r="AB121" s="27"/>
      <c r="AC121" s="11"/>
      <c r="AD121" s="27"/>
      <c r="AE121" s="27"/>
      <c r="AF121" s="27"/>
      <c r="AG121" s="28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ht="14.25" customHeight="1">
      <c r="A122" s="5"/>
      <c r="B122" s="27"/>
      <c r="C122" s="27"/>
      <c r="D122" s="27"/>
      <c r="E122" s="11"/>
      <c r="F122" s="27"/>
      <c r="G122" s="27"/>
      <c r="H122" s="27"/>
      <c r="I122" s="11"/>
      <c r="J122" s="27"/>
      <c r="K122" s="27"/>
      <c r="L122" s="27"/>
      <c r="M122" s="11"/>
      <c r="N122" s="27"/>
      <c r="O122" s="27"/>
      <c r="P122" s="27"/>
      <c r="Q122" s="11"/>
      <c r="R122" s="27"/>
      <c r="S122" s="27"/>
      <c r="T122" s="27"/>
      <c r="U122" s="11"/>
      <c r="V122" s="27"/>
      <c r="W122" s="27"/>
      <c r="X122" s="27"/>
      <c r="Y122" s="11"/>
      <c r="Z122" s="27"/>
      <c r="AA122" s="27"/>
      <c r="AB122" s="27"/>
      <c r="AC122" s="11"/>
      <c r="AD122" s="27"/>
      <c r="AE122" s="27"/>
      <c r="AF122" s="27"/>
      <c r="AG122" s="28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ht="14.25" customHeight="1">
      <c r="A123" s="5"/>
      <c r="B123" s="27"/>
      <c r="C123" s="27"/>
      <c r="D123" s="27"/>
      <c r="E123" s="11"/>
      <c r="F123" s="27"/>
      <c r="G123" s="27"/>
      <c r="H123" s="27"/>
      <c r="I123" s="11"/>
      <c r="J123" s="27"/>
      <c r="K123" s="27"/>
      <c r="L123" s="27"/>
      <c r="M123" s="11"/>
      <c r="N123" s="27"/>
      <c r="O123" s="27"/>
      <c r="P123" s="27"/>
      <c r="Q123" s="11"/>
      <c r="R123" s="27"/>
      <c r="S123" s="27"/>
      <c r="T123" s="27"/>
      <c r="U123" s="11"/>
      <c r="V123" s="27"/>
      <c r="W123" s="27"/>
      <c r="X123" s="27"/>
      <c r="Y123" s="11"/>
      <c r="Z123" s="27"/>
      <c r="AA123" s="27"/>
      <c r="AB123" s="27"/>
      <c r="AC123" s="11"/>
      <c r="AD123" s="27"/>
      <c r="AE123" s="27"/>
      <c r="AF123" s="27"/>
      <c r="AG123" s="28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ht="14.25" customHeight="1">
      <c r="A124" s="5"/>
      <c r="B124" s="27"/>
      <c r="C124" s="27"/>
      <c r="D124" s="27"/>
      <c r="E124" s="11"/>
      <c r="F124" s="27"/>
      <c r="G124" s="27"/>
      <c r="H124" s="27"/>
      <c r="I124" s="11"/>
      <c r="J124" s="27"/>
      <c r="K124" s="27"/>
      <c r="L124" s="27"/>
      <c r="M124" s="11"/>
      <c r="N124" s="27"/>
      <c r="O124" s="27"/>
      <c r="P124" s="27"/>
      <c r="Q124" s="11"/>
      <c r="R124" s="27"/>
      <c r="S124" s="27"/>
      <c r="T124" s="27"/>
      <c r="U124" s="11"/>
      <c r="V124" s="27"/>
      <c r="W124" s="27"/>
      <c r="X124" s="27"/>
      <c r="Y124" s="11"/>
      <c r="Z124" s="27"/>
      <c r="AA124" s="27"/>
      <c r="AB124" s="27"/>
      <c r="AC124" s="11"/>
      <c r="AD124" s="27"/>
      <c r="AE124" s="27"/>
      <c r="AF124" s="27"/>
      <c r="AG124" s="28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ht="14.25" customHeight="1">
      <c r="A125" s="5"/>
      <c r="B125" s="27"/>
      <c r="C125" s="27"/>
      <c r="D125" s="27"/>
      <c r="E125" s="11"/>
      <c r="F125" s="27"/>
      <c r="G125" s="27"/>
      <c r="H125" s="27"/>
      <c r="I125" s="11"/>
      <c r="J125" s="27"/>
      <c r="K125" s="27"/>
      <c r="L125" s="27"/>
      <c r="M125" s="11"/>
      <c r="N125" s="27"/>
      <c r="O125" s="27"/>
      <c r="P125" s="27"/>
      <c r="Q125" s="11"/>
      <c r="R125" s="27"/>
      <c r="S125" s="27"/>
      <c r="T125" s="27"/>
      <c r="U125" s="11"/>
      <c r="V125" s="27"/>
      <c r="W125" s="27"/>
      <c r="X125" s="27"/>
      <c r="Y125" s="11"/>
      <c r="Z125" s="27"/>
      <c r="AA125" s="27"/>
      <c r="AB125" s="27"/>
      <c r="AC125" s="11"/>
      <c r="AD125" s="27"/>
      <c r="AE125" s="27"/>
      <c r="AF125" s="27"/>
      <c r="AG125" s="28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ht="14.25" customHeight="1">
      <c r="A126" s="5"/>
      <c r="B126" s="27"/>
      <c r="C126" s="27"/>
      <c r="D126" s="27"/>
      <c r="E126" s="11"/>
      <c r="F126" s="27"/>
      <c r="G126" s="27"/>
      <c r="H126" s="27"/>
      <c r="I126" s="11"/>
      <c r="J126" s="27"/>
      <c r="K126" s="27"/>
      <c r="L126" s="27"/>
      <c r="M126" s="11"/>
      <c r="N126" s="27"/>
      <c r="O126" s="27"/>
      <c r="P126" s="27"/>
      <c r="Q126" s="11"/>
      <c r="R126" s="27"/>
      <c r="S126" s="27"/>
      <c r="T126" s="27"/>
      <c r="U126" s="11"/>
      <c r="V126" s="27"/>
      <c r="W126" s="27"/>
      <c r="X126" s="27"/>
      <c r="Y126" s="11"/>
      <c r="Z126" s="27"/>
      <c r="AA126" s="27"/>
      <c r="AB126" s="27"/>
      <c r="AC126" s="11"/>
      <c r="AD126" s="27"/>
      <c r="AE126" s="27"/>
      <c r="AF126" s="27"/>
      <c r="AG126" s="28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ht="14.25" customHeight="1">
      <c r="A127" s="5"/>
      <c r="B127" s="27"/>
      <c r="C127" s="27"/>
      <c r="D127" s="27"/>
      <c r="E127" s="11"/>
      <c r="F127" s="27"/>
      <c r="G127" s="27"/>
      <c r="H127" s="27"/>
      <c r="I127" s="11"/>
      <c r="J127" s="27"/>
      <c r="K127" s="27"/>
      <c r="L127" s="27"/>
      <c r="M127" s="11"/>
      <c r="N127" s="27"/>
      <c r="O127" s="27"/>
      <c r="P127" s="27"/>
      <c r="Q127" s="11"/>
      <c r="R127" s="27"/>
      <c r="S127" s="27"/>
      <c r="T127" s="27"/>
      <c r="U127" s="11"/>
      <c r="V127" s="27"/>
      <c r="W127" s="27"/>
      <c r="X127" s="27"/>
      <c r="Y127" s="11"/>
      <c r="Z127" s="27"/>
      <c r="AA127" s="27"/>
      <c r="AB127" s="27"/>
      <c r="AC127" s="11"/>
      <c r="AD127" s="27"/>
      <c r="AE127" s="27"/>
      <c r="AF127" s="27"/>
      <c r="AG127" s="28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ht="14.25" customHeight="1">
      <c r="A128" s="5"/>
      <c r="B128" s="27"/>
      <c r="C128" s="27"/>
      <c r="D128" s="27"/>
      <c r="E128" s="11"/>
      <c r="F128" s="27"/>
      <c r="G128" s="27"/>
      <c r="H128" s="27"/>
      <c r="I128" s="11"/>
      <c r="J128" s="27"/>
      <c r="K128" s="27"/>
      <c r="L128" s="27"/>
      <c r="M128" s="11"/>
      <c r="N128" s="27"/>
      <c r="O128" s="27"/>
      <c r="P128" s="27"/>
      <c r="Q128" s="11"/>
      <c r="R128" s="27"/>
      <c r="S128" s="27"/>
      <c r="T128" s="27"/>
      <c r="U128" s="11"/>
      <c r="V128" s="27"/>
      <c r="W128" s="27"/>
      <c r="X128" s="27"/>
      <c r="Y128" s="11"/>
      <c r="Z128" s="27"/>
      <c r="AA128" s="27"/>
      <c r="AB128" s="27"/>
      <c r="AC128" s="11"/>
      <c r="AD128" s="27"/>
      <c r="AE128" s="27"/>
      <c r="AF128" s="27"/>
      <c r="AG128" s="28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ht="14.25" customHeight="1">
      <c r="A129" s="5"/>
      <c r="B129" s="27"/>
      <c r="C129" s="27"/>
      <c r="D129" s="27"/>
      <c r="E129" s="11"/>
      <c r="F129" s="27"/>
      <c r="G129" s="27"/>
      <c r="H129" s="27"/>
      <c r="I129" s="11"/>
      <c r="J129" s="27"/>
      <c r="K129" s="27"/>
      <c r="L129" s="27"/>
      <c r="M129" s="11"/>
      <c r="N129" s="27"/>
      <c r="O129" s="27"/>
      <c r="P129" s="27"/>
      <c r="Q129" s="11"/>
      <c r="R129" s="27"/>
      <c r="S129" s="27"/>
      <c r="T129" s="27"/>
      <c r="U129" s="11"/>
      <c r="V129" s="27"/>
      <c r="W129" s="27"/>
      <c r="X129" s="27"/>
      <c r="Y129" s="11"/>
      <c r="Z129" s="27"/>
      <c r="AA129" s="27"/>
      <c r="AB129" s="27"/>
      <c r="AC129" s="11"/>
      <c r="AD129" s="27"/>
      <c r="AE129" s="27"/>
      <c r="AF129" s="27"/>
      <c r="AG129" s="28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ht="14.25" customHeight="1">
      <c r="A130" s="5"/>
      <c r="B130" s="27"/>
      <c r="C130" s="27"/>
      <c r="D130" s="27"/>
      <c r="E130" s="11"/>
      <c r="F130" s="27"/>
      <c r="G130" s="27"/>
      <c r="H130" s="27"/>
      <c r="I130" s="11"/>
      <c r="J130" s="27"/>
      <c r="K130" s="27"/>
      <c r="L130" s="27"/>
      <c r="M130" s="11"/>
      <c r="N130" s="27"/>
      <c r="O130" s="27"/>
      <c r="P130" s="27"/>
      <c r="Q130" s="11"/>
      <c r="R130" s="27"/>
      <c r="S130" s="27"/>
      <c r="T130" s="27"/>
      <c r="U130" s="11"/>
      <c r="V130" s="27"/>
      <c r="W130" s="27"/>
      <c r="X130" s="27"/>
      <c r="Y130" s="11"/>
      <c r="Z130" s="27"/>
      <c r="AA130" s="27"/>
      <c r="AB130" s="27"/>
      <c r="AC130" s="11"/>
      <c r="AD130" s="27"/>
      <c r="AE130" s="27"/>
      <c r="AF130" s="27"/>
      <c r="AG130" s="28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ht="14.25" customHeight="1">
      <c r="A131" s="5"/>
      <c r="B131" s="27"/>
      <c r="C131" s="27"/>
      <c r="D131" s="27"/>
      <c r="E131" s="11"/>
      <c r="F131" s="27"/>
      <c r="G131" s="27"/>
      <c r="H131" s="27"/>
      <c r="I131" s="11"/>
      <c r="J131" s="27"/>
      <c r="K131" s="27"/>
      <c r="L131" s="27"/>
      <c r="M131" s="11"/>
      <c r="N131" s="27"/>
      <c r="O131" s="27"/>
      <c r="P131" s="27"/>
      <c r="Q131" s="11"/>
      <c r="R131" s="27"/>
      <c r="S131" s="27"/>
      <c r="T131" s="27"/>
      <c r="U131" s="11"/>
      <c r="V131" s="27"/>
      <c r="W131" s="27"/>
      <c r="X131" s="27"/>
      <c r="Y131" s="11"/>
      <c r="Z131" s="27"/>
      <c r="AA131" s="27"/>
      <c r="AB131" s="27"/>
      <c r="AC131" s="11"/>
      <c r="AD131" s="27"/>
      <c r="AE131" s="27"/>
      <c r="AF131" s="27"/>
      <c r="AG131" s="28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ht="14.25" customHeight="1">
      <c r="A132" s="5"/>
      <c r="B132" s="27"/>
      <c r="C132" s="27"/>
      <c r="D132" s="27"/>
      <c r="E132" s="11"/>
      <c r="F132" s="27"/>
      <c r="G132" s="27"/>
      <c r="H132" s="27"/>
      <c r="I132" s="11"/>
      <c r="J132" s="27"/>
      <c r="K132" s="27"/>
      <c r="L132" s="27"/>
      <c r="M132" s="11"/>
      <c r="N132" s="27"/>
      <c r="O132" s="27"/>
      <c r="P132" s="27"/>
      <c r="Q132" s="11"/>
      <c r="R132" s="27"/>
      <c r="S132" s="27"/>
      <c r="T132" s="27"/>
      <c r="U132" s="11"/>
      <c r="V132" s="27"/>
      <c r="W132" s="27"/>
      <c r="X132" s="27"/>
      <c r="Y132" s="11"/>
      <c r="Z132" s="27"/>
      <c r="AA132" s="27"/>
      <c r="AB132" s="27"/>
      <c r="AC132" s="11"/>
      <c r="AD132" s="27"/>
      <c r="AE132" s="27"/>
      <c r="AF132" s="27"/>
      <c r="AG132" s="28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ht="14.25" customHeight="1">
      <c r="A133" s="5"/>
      <c r="B133" s="27"/>
      <c r="C133" s="27"/>
      <c r="D133" s="27"/>
      <c r="E133" s="11"/>
      <c r="F133" s="27"/>
      <c r="G133" s="27"/>
      <c r="H133" s="27"/>
      <c r="I133" s="11"/>
      <c r="J133" s="27"/>
      <c r="K133" s="27"/>
      <c r="L133" s="27"/>
      <c r="M133" s="11"/>
      <c r="N133" s="27"/>
      <c r="O133" s="27"/>
      <c r="P133" s="27"/>
      <c r="Q133" s="11"/>
      <c r="R133" s="27"/>
      <c r="S133" s="27"/>
      <c r="T133" s="27"/>
      <c r="U133" s="11"/>
      <c r="V133" s="27"/>
      <c r="W133" s="27"/>
      <c r="X133" s="27"/>
      <c r="Y133" s="11"/>
      <c r="Z133" s="27"/>
      <c r="AA133" s="27"/>
      <c r="AB133" s="27"/>
      <c r="AC133" s="11"/>
      <c r="AD133" s="27"/>
      <c r="AE133" s="27"/>
      <c r="AF133" s="27"/>
      <c r="AG133" s="28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ht="14.25" customHeight="1">
      <c r="A134" s="5"/>
      <c r="B134" s="27"/>
      <c r="C134" s="27"/>
      <c r="D134" s="27"/>
      <c r="E134" s="11"/>
      <c r="F134" s="27"/>
      <c r="G134" s="27"/>
      <c r="H134" s="27"/>
      <c r="I134" s="11"/>
      <c r="J134" s="27"/>
      <c r="K134" s="27"/>
      <c r="L134" s="27"/>
      <c r="M134" s="11"/>
      <c r="N134" s="27"/>
      <c r="O134" s="27"/>
      <c r="P134" s="27"/>
      <c r="Q134" s="11"/>
      <c r="R134" s="27"/>
      <c r="S134" s="27"/>
      <c r="T134" s="27"/>
      <c r="U134" s="11"/>
      <c r="V134" s="27"/>
      <c r="W134" s="27"/>
      <c r="X134" s="27"/>
      <c r="Y134" s="11"/>
      <c r="Z134" s="27"/>
      <c r="AA134" s="27"/>
      <c r="AB134" s="27"/>
      <c r="AC134" s="11"/>
      <c r="AD134" s="27"/>
      <c r="AE134" s="27"/>
      <c r="AF134" s="27"/>
      <c r="AG134" s="28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ht="14.25" customHeight="1">
      <c r="A135" s="5"/>
      <c r="B135" s="27"/>
      <c r="C135" s="27"/>
      <c r="D135" s="27"/>
      <c r="E135" s="11"/>
      <c r="F135" s="27"/>
      <c r="G135" s="27"/>
      <c r="H135" s="27"/>
      <c r="I135" s="11"/>
      <c r="J135" s="27"/>
      <c r="K135" s="27"/>
      <c r="L135" s="27"/>
      <c r="M135" s="11"/>
      <c r="N135" s="27"/>
      <c r="O135" s="27"/>
      <c r="P135" s="27"/>
      <c r="Q135" s="11"/>
      <c r="R135" s="27"/>
      <c r="S135" s="27"/>
      <c r="T135" s="27"/>
      <c r="U135" s="11"/>
      <c r="V135" s="27"/>
      <c r="W135" s="27"/>
      <c r="X135" s="27"/>
      <c r="Y135" s="11"/>
      <c r="Z135" s="27"/>
      <c r="AA135" s="27"/>
      <c r="AB135" s="27"/>
      <c r="AC135" s="11"/>
      <c r="AD135" s="27"/>
      <c r="AE135" s="27"/>
      <c r="AF135" s="27"/>
      <c r="AG135" s="28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ht="14.25" customHeight="1">
      <c r="A136" s="5"/>
      <c r="B136" s="27"/>
      <c r="C136" s="27"/>
      <c r="D136" s="27"/>
      <c r="E136" s="11"/>
      <c r="F136" s="27"/>
      <c r="G136" s="27"/>
      <c r="H136" s="27"/>
      <c r="I136" s="11"/>
      <c r="J136" s="27"/>
      <c r="K136" s="27"/>
      <c r="L136" s="27"/>
      <c r="M136" s="11"/>
      <c r="N136" s="27"/>
      <c r="O136" s="27"/>
      <c r="P136" s="27"/>
      <c r="Q136" s="11"/>
      <c r="R136" s="27"/>
      <c r="S136" s="27"/>
      <c r="T136" s="27"/>
      <c r="U136" s="11"/>
      <c r="V136" s="27"/>
      <c r="W136" s="27"/>
      <c r="X136" s="27"/>
      <c r="Y136" s="11"/>
      <c r="Z136" s="27"/>
      <c r="AA136" s="27"/>
      <c r="AB136" s="27"/>
      <c r="AC136" s="11"/>
      <c r="AD136" s="27"/>
      <c r="AE136" s="27"/>
      <c r="AF136" s="27"/>
      <c r="AG136" s="28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ht="14.25" customHeight="1">
      <c r="A137" s="5"/>
      <c r="B137" s="27"/>
      <c r="C137" s="27"/>
      <c r="D137" s="27"/>
      <c r="E137" s="11"/>
      <c r="F137" s="27"/>
      <c r="G137" s="27"/>
      <c r="H137" s="27"/>
      <c r="I137" s="11"/>
      <c r="J137" s="27"/>
      <c r="K137" s="27"/>
      <c r="L137" s="27"/>
      <c r="M137" s="11"/>
      <c r="N137" s="27"/>
      <c r="O137" s="27"/>
      <c r="P137" s="27"/>
      <c r="Q137" s="11"/>
      <c r="R137" s="27"/>
      <c r="S137" s="27"/>
      <c r="T137" s="27"/>
      <c r="U137" s="11"/>
      <c r="V137" s="27"/>
      <c r="W137" s="27"/>
      <c r="X137" s="27"/>
      <c r="Y137" s="11"/>
      <c r="Z137" s="27"/>
      <c r="AA137" s="27"/>
      <c r="AB137" s="27"/>
      <c r="AC137" s="11"/>
      <c r="AD137" s="27"/>
      <c r="AE137" s="27"/>
      <c r="AF137" s="27"/>
      <c r="AG137" s="28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ht="14.25" customHeight="1">
      <c r="A138" s="5"/>
      <c r="B138" s="27"/>
      <c r="C138" s="27"/>
      <c r="D138" s="27"/>
      <c r="E138" s="11"/>
      <c r="F138" s="27"/>
      <c r="G138" s="27"/>
      <c r="H138" s="27"/>
      <c r="I138" s="11"/>
      <c r="J138" s="27"/>
      <c r="K138" s="27"/>
      <c r="L138" s="27"/>
      <c r="M138" s="11"/>
      <c r="N138" s="27"/>
      <c r="O138" s="27"/>
      <c r="P138" s="27"/>
      <c r="Q138" s="11"/>
      <c r="R138" s="27"/>
      <c r="S138" s="27"/>
      <c r="T138" s="27"/>
      <c r="U138" s="11"/>
      <c r="V138" s="27"/>
      <c r="W138" s="27"/>
      <c r="X138" s="27"/>
      <c r="Y138" s="11"/>
      <c r="Z138" s="27"/>
      <c r="AA138" s="27"/>
      <c r="AB138" s="27"/>
      <c r="AC138" s="11"/>
      <c r="AD138" s="27"/>
      <c r="AE138" s="27"/>
      <c r="AF138" s="27"/>
      <c r="AG138" s="28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ht="14.25" customHeight="1">
      <c r="A139" s="5"/>
      <c r="B139" s="27"/>
      <c r="C139" s="27"/>
      <c r="D139" s="27"/>
      <c r="E139" s="11"/>
      <c r="F139" s="27"/>
      <c r="G139" s="27"/>
      <c r="H139" s="27"/>
      <c r="I139" s="11"/>
      <c r="J139" s="27"/>
      <c r="K139" s="27"/>
      <c r="L139" s="27"/>
      <c r="M139" s="11"/>
      <c r="N139" s="27"/>
      <c r="O139" s="27"/>
      <c r="P139" s="27"/>
      <c r="Q139" s="11"/>
      <c r="R139" s="27"/>
      <c r="S139" s="27"/>
      <c r="T139" s="27"/>
      <c r="U139" s="11"/>
      <c r="V139" s="27"/>
      <c r="W139" s="27"/>
      <c r="X139" s="27"/>
      <c r="Y139" s="11"/>
      <c r="Z139" s="27"/>
      <c r="AA139" s="27"/>
      <c r="AB139" s="27"/>
      <c r="AC139" s="11"/>
      <c r="AD139" s="27"/>
      <c r="AE139" s="27"/>
      <c r="AF139" s="27"/>
      <c r="AG139" s="28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ht="14.25" customHeight="1">
      <c r="A140" s="5"/>
      <c r="B140" s="27"/>
      <c r="C140" s="27"/>
      <c r="D140" s="27"/>
      <c r="E140" s="11"/>
      <c r="F140" s="27"/>
      <c r="G140" s="27"/>
      <c r="H140" s="27"/>
      <c r="I140" s="11"/>
      <c r="J140" s="27"/>
      <c r="K140" s="27"/>
      <c r="L140" s="27"/>
      <c r="M140" s="11"/>
      <c r="N140" s="27"/>
      <c r="O140" s="27"/>
      <c r="P140" s="27"/>
      <c r="Q140" s="11"/>
      <c r="R140" s="27"/>
      <c r="S140" s="27"/>
      <c r="T140" s="27"/>
      <c r="U140" s="11"/>
      <c r="V140" s="27"/>
      <c r="W140" s="27"/>
      <c r="X140" s="27"/>
      <c r="Y140" s="11"/>
      <c r="Z140" s="27"/>
      <c r="AA140" s="27"/>
      <c r="AB140" s="27"/>
      <c r="AC140" s="11"/>
      <c r="AD140" s="27"/>
      <c r="AE140" s="27"/>
      <c r="AF140" s="27"/>
      <c r="AG140" s="28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ht="14.25" customHeight="1">
      <c r="A141" s="5"/>
      <c r="B141" s="27"/>
      <c r="C141" s="27"/>
      <c r="D141" s="27"/>
      <c r="E141" s="11"/>
      <c r="F141" s="27"/>
      <c r="G141" s="27"/>
      <c r="H141" s="27"/>
      <c r="I141" s="11"/>
      <c r="J141" s="27"/>
      <c r="K141" s="27"/>
      <c r="L141" s="27"/>
      <c r="M141" s="11"/>
      <c r="N141" s="27"/>
      <c r="O141" s="27"/>
      <c r="P141" s="27"/>
      <c r="Q141" s="11"/>
      <c r="R141" s="27"/>
      <c r="S141" s="27"/>
      <c r="T141" s="27"/>
      <c r="U141" s="11"/>
      <c r="V141" s="27"/>
      <c r="W141" s="27"/>
      <c r="X141" s="27"/>
      <c r="Y141" s="11"/>
      <c r="Z141" s="27"/>
      <c r="AA141" s="27"/>
      <c r="AB141" s="27"/>
      <c r="AC141" s="11"/>
      <c r="AD141" s="27"/>
      <c r="AE141" s="27"/>
      <c r="AF141" s="27"/>
      <c r="AG141" s="28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ht="14.25" customHeight="1">
      <c r="A142" s="5"/>
      <c r="B142" s="27"/>
      <c r="C142" s="27"/>
      <c r="D142" s="27"/>
      <c r="E142" s="11"/>
      <c r="F142" s="27"/>
      <c r="G142" s="27"/>
      <c r="H142" s="27"/>
      <c r="I142" s="11"/>
      <c r="J142" s="27"/>
      <c r="K142" s="27"/>
      <c r="L142" s="27"/>
      <c r="M142" s="11"/>
      <c r="N142" s="27"/>
      <c r="O142" s="27"/>
      <c r="P142" s="27"/>
      <c r="Q142" s="11"/>
      <c r="R142" s="27"/>
      <c r="S142" s="27"/>
      <c r="T142" s="27"/>
      <c r="U142" s="11"/>
      <c r="V142" s="27"/>
      <c r="W142" s="27"/>
      <c r="X142" s="27"/>
      <c r="Y142" s="11"/>
      <c r="Z142" s="27"/>
      <c r="AA142" s="27"/>
      <c r="AB142" s="27"/>
      <c r="AC142" s="11"/>
      <c r="AD142" s="27"/>
      <c r="AE142" s="27"/>
      <c r="AF142" s="27"/>
      <c r="AG142" s="28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ht="14.25" customHeight="1">
      <c r="A143" s="5"/>
      <c r="B143" s="27"/>
      <c r="C143" s="27"/>
      <c r="D143" s="27"/>
      <c r="E143" s="11"/>
      <c r="F143" s="27"/>
      <c r="G143" s="27"/>
      <c r="H143" s="27"/>
      <c r="I143" s="11"/>
      <c r="J143" s="27"/>
      <c r="K143" s="27"/>
      <c r="L143" s="27"/>
      <c r="M143" s="11"/>
      <c r="N143" s="27"/>
      <c r="O143" s="27"/>
      <c r="P143" s="27"/>
      <c r="Q143" s="11"/>
      <c r="R143" s="27"/>
      <c r="S143" s="27"/>
      <c r="T143" s="27"/>
      <c r="U143" s="11"/>
      <c r="V143" s="27"/>
      <c r="W143" s="27"/>
      <c r="X143" s="27"/>
      <c r="Y143" s="11"/>
      <c r="Z143" s="27"/>
      <c r="AA143" s="27"/>
      <c r="AB143" s="27"/>
      <c r="AC143" s="11"/>
      <c r="AD143" s="27"/>
      <c r="AE143" s="27"/>
      <c r="AF143" s="27"/>
      <c r="AG143" s="28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ht="14.25" customHeight="1">
      <c r="A144" s="5"/>
      <c r="B144" s="27"/>
      <c r="C144" s="27"/>
      <c r="D144" s="27"/>
      <c r="E144" s="11"/>
      <c r="F144" s="27"/>
      <c r="G144" s="27"/>
      <c r="H144" s="27"/>
      <c r="I144" s="11"/>
      <c r="J144" s="27"/>
      <c r="K144" s="27"/>
      <c r="L144" s="27"/>
      <c r="M144" s="11"/>
      <c r="N144" s="27"/>
      <c r="O144" s="27"/>
      <c r="P144" s="27"/>
      <c r="Q144" s="11"/>
      <c r="R144" s="27"/>
      <c r="S144" s="27"/>
      <c r="T144" s="27"/>
      <c r="U144" s="11"/>
      <c r="V144" s="27"/>
      <c r="W144" s="27"/>
      <c r="X144" s="27"/>
      <c r="Y144" s="11"/>
      <c r="Z144" s="27"/>
      <c r="AA144" s="27"/>
      <c r="AB144" s="27"/>
      <c r="AC144" s="11"/>
      <c r="AD144" s="27"/>
      <c r="AE144" s="27"/>
      <c r="AF144" s="27"/>
      <c r="AG144" s="28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ht="14.25" customHeight="1">
      <c r="A145" s="5"/>
      <c r="B145" s="27"/>
      <c r="C145" s="27"/>
      <c r="D145" s="27"/>
      <c r="E145" s="11"/>
      <c r="F145" s="27"/>
      <c r="G145" s="27"/>
      <c r="H145" s="27"/>
      <c r="I145" s="11"/>
      <c r="J145" s="27"/>
      <c r="K145" s="27"/>
      <c r="L145" s="27"/>
      <c r="M145" s="11"/>
      <c r="N145" s="27"/>
      <c r="O145" s="27"/>
      <c r="P145" s="27"/>
      <c r="Q145" s="11"/>
      <c r="R145" s="27"/>
      <c r="S145" s="27"/>
      <c r="T145" s="27"/>
      <c r="U145" s="11"/>
      <c r="V145" s="27"/>
      <c r="W145" s="27"/>
      <c r="X145" s="27"/>
      <c r="Y145" s="11"/>
      <c r="Z145" s="27"/>
      <c r="AA145" s="27"/>
      <c r="AB145" s="27"/>
      <c r="AC145" s="11"/>
      <c r="AD145" s="27"/>
      <c r="AE145" s="27"/>
      <c r="AF145" s="27"/>
      <c r="AG145" s="28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ht="14.25" customHeight="1">
      <c r="A146" s="5"/>
      <c r="B146" s="27"/>
      <c r="C146" s="27"/>
      <c r="D146" s="27"/>
      <c r="E146" s="11"/>
      <c r="F146" s="27"/>
      <c r="G146" s="27"/>
      <c r="H146" s="27"/>
      <c r="I146" s="11"/>
      <c r="J146" s="27"/>
      <c r="K146" s="27"/>
      <c r="L146" s="27"/>
      <c r="M146" s="11"/>
      <c r="N146" s="27"/>
      <c r="O146" s="27"/>
      <c r="P146" s="27"/>
      <c r="Q146" s="11"/>
      <c r="R146" s="27"/>
      <c r="S146" s="27"/>
      <c r="T146" s="27"/>
      <c r="U146" s="11"/>
      <c r="V146" s="27"/>
      <c r="W146" s="27"/>
      <c r="X146" s="27"/>
      <c r="Y146" s="11"/>
      <c r="Z146" s="27"/>
      <c r="AA146" s="27"/>
      <c r="AB146" s="27"/>
      <c r="AC146" s="11"/>
      <c r="AD146" s="27"/>
      <c r="AE146" s="27"/>
      <c r="AF146" s="27"/>
      <c r="AG146" s="2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ht="14.25" customHeight="1">
      <c r="A147" s="5"/>
      <c r="B147" s="27"/>
      <c r="C147" s="27"/>
      <c r="D147" s="27"/>
      <c r="E147" s="11"/>
      <c r="F147" s="27"/>
      <c r="G147" s="27"/>
      <c r="H147" s="27"/>
      <c r="I147" s="11"/>
      <c r="J147" s="27"/>
      <c r="K147" s="27"/>
      <c r="L147" s="27"/>
      <c r="M147" s="11"/>
      <c r="N147" s="27"/>
      <c r="O147" s="27"/>
      <c r="P147" s="27"/>
      <c r="Q147" s="11"/>
      <c r="R147" s="27"/>
      <c r="S147" s="27"/>
      <c r="T147" s="27"/>
      <c r="U147" s="11"/>
      <c r="V147" s="27"/>
      <c r="W147" s="27"/>
      <c r="X147" s="27"/>
      <c r="Y147" s="11"/>
      <c r="Z147" s="27"/>
      <c r="AA147" s="27"/>
      <c r="AB147" s="27"/>
      <c r="AC147" s="11"/>
      <c r="AD147" s="27"/>
      <c r="AE147" s="27"/>
      <c r="AF147" s="27"/>
      <c r="AG147" s="28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ht="14.25" customHeight="1">
      <c r="A148" s="5"/>
      <c r="B148" s="27"/>
      <c r="C148" s="27"/>
      <c r="D148" s="27"/>
      <c r="E148" s="11"/>
      <c r="F148" s="27"/>
      <c r="G148" s="27"/>
      <c r="H148" s="27"/>
      <c r="I148" s="11"/>
      <c r="J148" s="27"/>
      <c r="K148" s="27"/>
      <c r="L148" s="27"/>
      <c r="M148" s="11"/>
      <c r="N148" s="27"/>
      <c r="O148" s="27"/>
      <c r="P148" s="27"/>
      <c r="Q148" s="11"/>
      <c r="R148" s="27"/>
      <c r="S148" s="27"/>
      <c r="T148" s="27"/>
      <c r="U148" s="11"/>
      <c r="V148" s="27"/>
      <c r="W148" s="27"/>
      <c r="X148" s="27"/>
      <c r="Y148" s="11"/>
      <c r="Z148" s="27"/>
      <c r="AA148" s="27"/>
      <c r="AB148" s="27"/>
      <c r="AC148" s="11"/>
      <c r="AD148" s="27"/>
      <c r="AE148" s="27"/>
      <c r="AF148" s="27"/>
      <c r="AG148" s="28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ht="14.25" customHeight="1">
      <c r="A149" s="5"/>
      <c r="B149" s="27"/>
      <c r="C149" s="27"/>
      <c r="D149" s="27"/>
      <c r="E149" s="11"/>
      <c r="F149" s="27"/>
      <c r="G149" s="27"/>
      <c r="H149" s="27"/>
      <c r="I149" s="11"/>
      <c r="J149" s="27"/>
      <c r="K149" s="27"/>
      <c r="L149" s="27"/>
      <c r="M149" s="11"/>
      <c r="N149" s="27"/>
      <c r="O149" s="27"/>
      <c r="P149" s="27"/>
      <c r="Q149" s="11"/>
      <c r="R149" s="27"/>
      <c r="S149" s="27"/>
      <c r="T149" s="27"/>
      <c r="U149" s="11"/>
      <c r="V149" s="27"/>
      <c r="W149" s="27"/>
      <c r="X149" s="27"/>
      <c r="Y149" s="11"/>
      <c r="Z149" s="27"/>
      <c r="AA149" s="27"/>
      <c r="AB149" s="27"/>
      <c r="AC149" s="11"/>
      <c r="AD149" s="27"/>
      <c r="AE149" s="27"/>
      <c r="AF149" s="27"/>
      <c r="AG149" s="28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ht="14.25" customHeight="1">
      <c r="A150" s="5"/>
      <c r="B150" s="27"/>
      <c r="C150" s="27"/>
      <c r="D150" s="27"/>
      <c r="E150" s="11"/>
      <c r="F150" s="27"/>
      <c r="G150" s="27"/>
      <c r="H150" s="27"/>
      <c r="I150" s="11"/>
      <c r="J150" s="27"/>
      <c r="K150" s="27"/>
      <c r="L150" s="27"/>
      <c r="M150" s="11"/>
      <c r="N150" s="27"/>
      <c r="O150" s="27"/>
      <c r="P150" s="27"/>
      <c r="Q150" s="11"/>
      <c r="R150" s="27"/>
      <c r="S150" s="27"/>
      <c r="T150" s="27"/>
      <c r="U150" s="11"/>
      <c r="V150" s="27"/>
      <c r="W150" s="27"/>
      <c r="X150" s="27"/>
      <c r="Y150" s="11"/>
      <c r="Z150" s="27"/>
      <c r="AA150" s="27"/>
      <c r="AB150" s="27"/>
      <c r="AC150" s="11"/>
      <c r="AD150" s="27"/>
      <c r="AE150" s="27"/>
      <c r="AF150" s="27"/>
      <c r="AG150" s="28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ht="14.25" customHeight="1">
      <c r="A151" s="5"/>
      <c r="B151" s="27"/>
      <c r="C151" s="27"/>
      <c r="D151" s="27"/>
      <c r="E151" s="11"/>
      <c r="F151" s="27"/>
      <c r="G151" s="27"/>
      <c r="H151" s="27"/>
      <c r="I151" s="11"/>
      <c r="J151" s="27"/>
      <c r="K151" s="27"/>
      <c r="L151" s="27"/>
      <c r="M151" s="11"/>
      <c r="N151" s="27"/>
      <c r="O151" s="27"/>
      <c r="P151" s="27"/>
      <c r="Q151" s="11"/>
      <c r="R151" s="27"/>
      <c r="S151" s="27"/>
      <c r="T151" s="27"/>
      <c r="U151" s="11"/>
      <c r="V151" s="27"/>
      <c r="W151" s="27"/>
      <c r="X151" s="27"/>
      <c r="Y151" s="11"/>
      <c r="Z151" s="27"/>
      <c r="AA151" s="27"/>
      <c r="AB151" s="27"/>
      <c r="AC151" s="11"/>
      <c r="AD151" s="27"/>
      <c r="AE151" s="27"/>
      <c r="AF151" s="27"/>
      <c r="AG151" s="28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ht="14.25" customHeight="1">
      <c r="A152" s="5"/>
      <c r="B152" s="27"/>
      <c r="C152" s="27"/>
      <c r="D152" s="27"/>
      <c r="E152" s="11"/>
      <c r="F152" s="27"/>
      <c r="G152" s="27"/>
      <c r="H152" s="27"/>
      <c r="I152" s="11"/>
      <c r="J152" s="27"/>
      <c r="K152" s="27"/>
      <c r="L152" s="27"/>
      <c r="M152" s="11"/>
      <c r="N152" s="27"/>
      <c r="O152" s="27"/>
      <c r="P152" s="27"/>
      <c r="Q152" s="11"/>
      <c r="R152" s="27"/>
      <c r="S152" s="27"/>
      <c r="T152" s="27"/>
      <c r="U152" s="11"/>
      <c r="V152" s="27"/>
      <c r="W152" s="27"/>
      <c r="X152" s="27"/>
      <c r="Y152" s="11"/>
      <c r="Z152" s="27"/>
      <c r="AA152" s="27"/>
      <c r="AB152" s="27"/>
      <c r="AC152" s="11"/>
      <c r="AD152" s="27"/>
      <c r="AE152" s="27"/>
      <c r="AF152" s="27"/>
      <c r="AG152" s="28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ht="14.25" customHeight="1">
      <c r="A153" s="5"/>
      <c r="B153" s="27"/>
      <c r="C153" s="27"/>
      <c r="D153" s="27"/>
      <c r="E153" s="11"/>
      <c r="F153" s="27"/>
      <c r="G153" s="27"/>
      <c r="H153" s="27"/>
      <c r="I153" s="11"/>
      <c r="J153" s="27"/>
      <c r="K153" s="27"/>
      <c r="L153" s="27"/>
      <c r="M153" s="11"/>
      <c r="N153" s="27"/>
      <c r="O153" s="27"/>
      <c r="P153" s="27"/>
      <c r="Q153" s="11"/>
      <c r="R153" s="27"/>
      <c r="S153" s="27"/>
      <c r="T153" s="27"/>
      <c r="U153" s="11"/>
      <c r="V153" s="27"/>
      <c r="W153" s="27"/>
      <c r="X153" s="27"/>
      <c r="Y153" s="11"/>
      <c r="Z153" s="27"/>
      <c r="AA153" s="27"/>
      <c r="AB153" s="27"/>
      <c r="AC153" s="11"/>
      <c r="AD153" s="27"/>
      <c r="AE153" s="27"/>
      <c r="AF153" s="27"/>
      <c r="AG153" s="28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ht="14.25" customHeight="1">
      <c r="A154" s="5"/>
      <c r="B154" s="27"/>
      <c r="C154" s="27"/>
      <c r="D154" s="27"/>
      <c r="E154" s="11"/>
      <c r="F154" s="27"/>
      <c r="G154" s="27"/>
      <c r="H154" s="27"/>
      <c r="I154" s="11"/>
      <c r="J154" s="27"/>
      <c r="K154" s="27"/>
      <c r="L154" s="27"/>
      <c r="M154" s="11"/>
      <c r="N154" s="27"/>
      <c r="O154" s="27"/>
      <c r="P154" s="27"/>
      <c r="Q154" s="11"/>
      <c r="R154" s="27"/>
      <c r="S154" s="27"/>
      <c r="T154" s="27"/>
      <c r="U154" s="11"/>
      <c r="V154" s="27"/>
      <c r="W154" s="27"/>
      <c r="X154" s="27"/>
      <c r="Y154" s="11"/>
      <c r="Z154" s="27"/>
      <c r="AA154" s="27"/>
      <c r="AB154" s="27"/>
      <c r="AC154" s="11"/>
      <c r="AD154" s="27"/>
      <c r="AE154" s="27"/>
      <c r="AF154" s="27"/>
      <c r="AG154" s="28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ht="14.25" customHeight="1">
      <c r="A155" s="5"/>
      <c r="B155" s="27"/>
      <c r="C155" s="27"/>
      <c r="D155" s="27"/>
      <c r="E155" s="11"/>
      <c r="F155" s="27"/>
      <c r="G155" s="27"/>
      <c r="H155" s="27"/>
      <c r="I155" s="11"/>
      <c r="J155" s="27"/>
      <c r="K155" s="27"/>
      <c r="L155" s="27"/>
      <c r="M155" s="11"/>
      <c r="N155" s="27"/>
      <c r="O155" s="27"/>
      <c r="P155" s="27"/>
      <c r="Q155" s="11"/>
      <c r="R155" s="27"/>
      <c r="S155" s="27"/>
      <c r="T155" s="27"/>
      <c r="U155" s="11"/>
      <c r="V155" s="27"/>
      <c r="W155" s="27"/>
      <c r="X155" s="27"/>
      <c r="Y155" s="11"/>
      <c r="Z155" s="27"/>
      <c r="AA155" s="27"/>
      <c r="AB155" s="27"/>
      <c r="AC155" s="11"/>
      <c r="AD155" s="27"/>
      <c r="AE155" s="27"/>
      <c r="AF155" s="27"/>
      <c r="AG155" s="28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ht="14.25" customHeight="1">
      <c r="A156" s="5"/>
      <c r="B156" s="27"/>
      <c r="C156" s="27"/>
      <c r="D156" s="27"/>
      <c r="E156" s="11"/>
      <c r="F156" s="27"/>
      <c r="G156" s="27"/>
      <c r="H156" s="27"/>
      <c r="I156" s="11"/>
      <c r="J156" s="27"/>
      <c r="K156" s="27"/>
      <c r="L156" s="27"/>
      <c r="M156" s="11"/>
      <c r="N156" s="27"/>
      <c r="O156" s="27"/>
      <c r="P156" s="27"/>
      <c r="Q156" s="11"/>
      <c r="R156" s="27"/>
      <c r="S156" s="27"/>
      <c r="T156" s="27"/>
      <c r="U156" s="11"/>
      <c r="V156" s="27"/>
      <c r="W156" s="27"/>
      <c r="X156" s="27"/>
      <c r="Y156" s="11"/>
      <c r="Z156" s="27"/>
      <c r="AA156" s="27"/>
      <c r="AB156" s="27"/>
      <c r="AC156" s="11"/>
      <c r="AD156" s="27"/>
      <c r="AE156" s="27"/>
      <c r="AF156" s="27"/>
      <c r="AG156" s="28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ht="14.25" customHeight="1">
      <c r="A157" s="5"/>
      <c r="B157" s="27"/>
      <c r="C157" s="27"/>
      <c r="D157" s="27"/>
      <c r="E157" s="11"/>
      <c r="F157" s="27"/>
      <c r="G157" s="27"/>
      <c r="H157" s="27"/>
      <c r="I157" s="11"/>
      <c r="J157" s="27"/>
      <c r="K157" s="27"/>
      <c r="L157" s="27"/>
      <c r="M157" s="11"/>
      <c r="N157" s="27"/>
      <c r="O157" s="27"/>
      <c r="P157" s="27"/>
      <c r="Q157" s="11"/>
      <c r="R157" s="27"/>
      <c r="S157" s="27"/>
      <c r="T157" s="27"/>
      <c r="U157" s="11"/>
      <c r="V157" s="27"/>
      <c r="W157" s="27"/>
      <c r="X157" s="27"/>
      <c r="Y157" s="11"/>
      <c r="Z157" s="27"/>
      <c r="AA157" s="27"/>
      <c r="AB157" s="27"/>
      <c r="AC157" s="11"/>
      <c r="AD157" s="27"/>
      <c r="AE157" s="27"/>
      <c r="AF157" s="27"/>
      <c r="AG157" s="28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ht="14.25" customHeight="1">
      <c r="A158" s="5"/>
      <c r="B158" s="27"/>
      <c r="C158" s="27"/>
      <c r="D158" s="27"/>
      <c r="E158" s="11"/>
      <c r="F158" s="27"/>
      <c r="G158" s="27"/>
      <c r="H158" s="27"/>
      <c r="I158" s="11"/>
      <c r="J158" s="27"/>
      <c r="K158" s="27"/>
      <c r="L158" s="27"/>
      <c r="M158" s="11"/>
      <c r="N158" s="27"/>
      <c r="O158" s="27"/>
      <c r="P158" s="27"/>
      <c r="Q158" s="11"/>
      <c r="R158" s="27"/>
      <c r="S158" s="27"/>
      <c r="T158" s="27"/>
      <c r="U158" s="11"/>
      <c r="V158" s="27"/>
      <c r="W158" s="27"/>
      <c r="X158" s="27"/>
      <c r="Y158" s="11"/>
      <c r="Z158" s="27"/>
      <c r="AA158" s="27"/>
      <c r="AB158" s="27"/>
      <c r="AC158" s="11"/>
      <c r="AD158" s="27"/>
      <c r="AE158" s="27"/>
      <c r="AF158" s="27"/>
      <c r="AG158" s="28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ht="14.25" customHeight="1">
      <c r="A159" s="5"/>
      <c r="B159" s="27"/>
      <c r="C159" s="27"/>
      <c r="D159" s="27"/>
      <c r="E159" s="11"/>
      <c r="F159" s="27"/>
      <c r="G159" s="27"/>
      <c r="H159" s="27"/>
      <c r="I159" s="11"/>
      <c r="J159" s="27"/>
      <c r="K159" s="27"/>
      <c r="L159" s="27"/>
      <c r="M159" s="11"/>
      <c r="N159" s="27"/>
      <c r="O159" s="27"/>
      <c r="P159" s="27"/>
      <c r="Q159" s="11"/>
      <c r="R159" s="27"/>
      <c r="S159" s="27"/>
      <c r="T159" s="27"/>
      <c r="U159" s="11"/>
      <c r="V159" s="27"/>
      <c r="W159" s="27"/>
      <c r="X159" s="27"/>
      <c r="Y159" s="11"/>
      <c r="Z159" s="27"/>
      <c r="AA159" s="27"/>
      <c r="AB159" s="27"/>
      <c r="AC159" s="11"/>
      <c r="AD159" s="27"/>
      <c r="AE159" s="27"/>
      <c r="AF159" s="27"/>
      <c r="AG159" s="28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ht="14.25" customHeight="1">
      <c r="A160" s="5"/>
      <c r="B160" s="27"/>
      <c r="C160" s="27"/>
      <c r="D160" s="27"/>
      <c r="E160" s="11"/>
      <c r="F160" s="27"/>
      <c r="G160" s="27"/>
      <c r="H160" s="27"/>
      <c r="I160" s="11"/>
      <c r="J160" s="27"/>
      <c r="K160" s="27"/>
      <c r="L160" s="27"/>
      <c r="M160" s="11"/>
      <c r="N160" s="27"/>
      <c r="O160" s="27"/>
      <c r="P160" s="27"/>
      <c r="Q160" s="11"/>
      <c r="R160" s="27"/>
      <c r="S160" s="27"/>
      <c r="T160" s="27"/>
      <c r="U160" s="11"/>
      <c r="V160" s="27"/>
      <c r="W160" s="27"/>
      <c r="X160" s="27"/>
      <c r="Y160" s="11"/>
      <c r="Z160" s="27"/>
      <c r="AA160" s="27"/>
      <c r="AB160" s="27"/>
      <c r="AC160" s="11"/>
      <c r="AD160" s="27"/>
      <c r="AE160" s="27"/>
      <c r="AF160" s="27"/>
      <c r="AG160" s="28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ht="14.25" customHeight="1">
      <c r="A161" s="5"/>
      <c r="B161" s="27"/>
      <c r="C161" s="27"/>
      <c r="D161" s="27"/>
      <c r="E161" s="11"/>
      <c r="F161" s="27"/>
      <c r="G161" s="27"/>
      <c r="H161" s="27"/>
      <c r="I161" s="11"/>
      <c r="J161" s="27"/>
      <c r="K161" s="27"/>
      <c r="L161" s="27"/>
      <c r="M161" s="11"/>
      <c r="N161" s="27"/>
      <c r="O161" s="27"/>
      <c r="P161" s="27"/>
      <c r="Q161" s="11"/>
      <c r="R161" s="27"/>
      <c r="S161" s="27"/>
      <c r="T161" s="27"/>
      <c r="U161" s="11"/>
      <c r="V161" s="27"/>
      <c r="W161" s="27"/>
      <c r="X161" s="27"/>
      <c r="Y161" s="11"/>
      <c r="Z161" s="27"/>
      <c r="AA161" s="27"/>
      <c r="AB161" s="27"/>
      <c r="AC161" s="11"/>
      <c r="AD161" s="27"/>
      <c r="AE161" s="27"/>
      <c r="AF161" s="27"/>
      <c r="AG161" s="28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ht="14.25" customHeight="1">
      <c r="A162" s="5"/>
      <c r="B162" s="27"/>
      <c r="C162" s="27"/>
      <c r="D162" s="27"/>
      <c r="E162" s="11"/>
      <c r="F162" s="27"/>
      <c r="G162" s="27"/>
      <c r="H162" s="27"/>
      <c r="I162" s="11"/>
      <c r="J162" s="27"/>
      <c r="K162" s="27"/>
      <c r="L162" s="27"/>
      <c r="M162" s="11"/>
      <c r="N162" s="27"/>
      <c r="O162" s="27"/>
      <c r="P162" s="27"/>
      <c r="Q162" s="11"/>
      <c r="R162" s="27"/>
      <c r="S162" s="27"/>
      <c r="T162" s="27"/>
      <c r="U162" s="11"/>
      <c r="V162" s="27"/>
      <c r="W162" s="27"/>
      <c r="X162" s="27"/>
      <c r="Y162" s="11"/>
      <c r="Z162" s="27"/>
      <c r="AA162" s="27"/>
      <c r="AB162" s="27"/>
      <c r="AC162" s="11"/>
      <c r="AD162" s="27"/>
      <c r="AE162" s="27"/>
      <c r="AF162" s="27"/>
      <c r="AG162" s="28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ht="14.25" customHeight="1">
      <c r="A163" s="5"/>
      <c r="B163" s="27"/>
      <c r="C163" s="27"/>
      <c r="D163" s="27"/>
      <c r="E163" s="11"/>
      <c r="F163" s="27"/>
      <c r="G163" s="27"/>
      <c r="H163" s="27"/>
      <c r="I163" s="11"/>
      <c r="J163" s="27"/>
      <c r="K163" s="27"/>
      <c r="L163" s="27"/>
      <c r="M163" s="11"/>
      <c r="N163" s="27"/>
      <c r="O163" s="27"/>
      <c r="P163" s="27"/>
      <c r="Q163" s="11"/>
      <c r="R163" s="27"/>
      <c r="S163" s="27"/>
      <c r="T163" s="27"/>
      <c r="U163" s="11"/>
      <c r="V163" s="27"/>
      <c r="W163" s="27"/>
      <c r="X163" s="27"/>
      <c r="Y163" s="11"/>
      <c r="Z163" s="27"/>
      <c r="AA163" s="27"/>
      <c r="AB163" s="27"/>
      <c r="AC163" s="11"/>
      <c r="AD163" s="27"/>
      <c r="AE163" s="27"/>
      <c r="AF163" s="27"/>
      <c r="AG163" s="28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ht="14.25" customHeight="1">
      <c r="A164" s="5"/>
      <c r="B164" s="27"/>
      <c r="C164" s="27"/>
      <c r="D164" s="27"/>
      <c r="E164" s="11"/>
      <c r="F164" s="27"/>
      <c r="G164" s="27"/>
      <c r="H164" s="27"/>
      <c r="I164" s="11"/>
      <c r="J164" s="27"/>
      <c r="K164" s="27"/>
      <c r="L164" s="27"/>
      <c r="M164" s="11"/>
      <c r="N164" s="27"/>
      <c r="O164" s="27"/>
      <c r="P164" s="27"/>
      <c r="Q164" s="11"/>
      <c r="R164" s="27"/>
      <c r="S164" s="27"/>
      <c r="T164" s="27"/>
      <c r="U164" s="11"/>
      <c r="V164" s="27"/>
      <c r="W164" s="27"/>
      <c r="X164" s="27"/>
      <c r="Y164" s="11"/>
      <c r="Z164" s="27"/>
      <c r="AA164" s="27"/>
      <c r="AB164" s="27"/>
      <c r="AC164" s="11"/>
      <c r="AD164" s="27"/>
      <c r="AE164" s="27"/>
      <c r="AF164" s="27"/>
      <c r="AG164" s="28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ht="14.25" customHeight="1">
      <c r="A165" s="5"/>
      <c r="B165" s="27"/>
      <c r="C165" s="27"/>
      <c r="D165" s="27"/>
      <c r="E165" s="11"/>
      <c r="F165" s="27"/>
      <c r="G165" s="27"/>
      <c r="H165" s="27"/>
      <c r="I165" s="11"/>
      <c r="J165" s="27"/>
      <c r="K165" s="27"/>
      <c r="L165" s="27"/>
      <c r="M165" s="11"/>
      <c r="N165" s="27"/>
      <c r="O165" s="27"/>
      <c r="P165" s="27"/>
      <c r="Q165" s="11"/>
      <c r="R165" s="27"/>
      <c r="S165" s="27"/>
      <c r="T165" s="27"/>
      <c r="U165" s="11"/>
      <c r="V165" s="27"/>
      <c r="W165" s="27"/>
      <c r="X165" s="27"/>
      <c r="Y165" s="11"/>
      <c r="Z165" s="27"/>
      <c r="AA165" s="27"/>
      <c r="AB165" s="27"/>
      <c r="AC165" s="11"/>
      <c r="AD165" s="27"/>
      <c r="AE165" s="27"/>
      <c r="AF165" s="27"/>
      <c r="AG165" s="28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ht="14.25" customHeight="1">
      <c r="A166" s="5"/>
      <c r="B166" s="27"/>
      <c r="C166" s="27"/>
      <c r="D166" s="27"/>
      <c r="E166" s="11"/>
      <c r="F166" s="27"/>
      <c r="G166" s="27"/>
      <c r="H166" s="27"/>
      <c r="I166" s="11"/>
      <c r="J166" s="27"/>
      <c r="K166" s="27"/>
      <c r="L166" s="27"/>
      <c r="M166" s="11"/>
      <c r="N166" s="27"/>
      <c r="O166" s="27"/>
      <c r="P166" s="27"/>
      <c r="Q166" s="11"/>
      <c r="R166" s="27"/>
      <c r="S166" s="27"/>
      <c r="T166" s="27"/>
      <c r="U166" s="11"/>
      <c r="V166" s="27"/>
      <c r="W166" s="27"/>
      <c r="X166" s="27"/>
      <c r="Y166" s="11"/>
      <c r="Z166" s="27"/>
      <c r="AA166" s="27"/>
      <c r="AB166" s="27"/>
      <c r="AC166" s="11"/>
      <c r="AD166" s="27"/>
      <c r="AE166" s="27"/>
      <c r="AF166" s="27"/>
      <c r="AG166" s="28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ht="14.25" customHeight="1">
      <c r="A167" s="5"/>
      <c r="B167" s="27"/>
      <c r="C167" s="27"/>
      <c r="D167" s="27"/>
      <c r="E167" s="11"/>
      <c r="F167" s="27"/>
      <c r="G167" s="27"/>
      <c r="H167" s="27"/>
      <c r="I167" s="11"/>
      <c r="J167" s="27"/>
      <c r="K167" s="27"/>
      <c r="L167" s="27"/>
      <c r="M167" s="11"/>
      <c r="N167" s="27"/>
      <c r="O167" s="27"/>
      <c r="P167" s="27"/>
      <c r="Q167" s="11"/>
      <c r="R167" s="27"/>
      <c r="S167" s="27"/>
      <c r="T167" s="27"/>
      <c r="U167" s="11"/>
      <c r="V167" s="27"/>
      <c r="W167" s="27"/>
      <c r="X167" s="27"/>
      <c r="Y167" s="11"/>
      <c r="Z167" s="27"/>
      <c r="AA167" s="27"/>
      <c r="AB167" s="27"/>
      <c r="AC167" s="11"/>
      <c r="AD167" s="27"/>
      <c r="AE167" s="27"/>
      <c r="AF167" s="27"/>
      <c r="AG167" s="28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ht="14.25" customHeight="1">
      <c r="A168" s="5"/>
      <c r="B168" s="27"/>
      <c r="C168" s="27"/>
      <c r="D168" s="27"/>
      <c r="E168" s="11"/>
      <c r="F168" s="27"/>
      <c r="G168" s="27"/>
      <c r="H168" s="27"/>
      <c r="I168" s="11"/>
      <c r="J168" s="27"/>
      <c r="K168" s="27"/>
      <c r="L168" s="27"/>
      <c r="M168" s="11"/>
      <c r="N168" s="27"/>
      <c r="O168" s="27"/>
      <c r="P168" s="27"/>
      <c r="Q168" s="11"/>
      <c r="R168" s="27"/>
      <c r="S168" s="27"/>
      <c r="T168" s="27"/>
      <c r="U168" s="11"/>
      <c r="V168" s="27"/>
      <c r="W168" s="27"/>
      <c r="X168" s="27"/>
      <c r="Y168" s="11"/>
      <c r="Z168" s="27"/>
      <c r="AA168" s="27"/>
      <c r="AB168" s="27"/>
      <c r="AC168" s="11"/>
      <c r="AD168" s="27"/>
      <c r="AE168" s="27"/>
      <c r="AF168" s="27"/>
      <c r="AG168" s="28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ht="14.25" customHeight="1">
      <c r="A169" s="5"/>
      <c r="B169" s="27"/>
      <c r="C169" s="27"/>
      <c r="D169" s="27"/>
      <c r="E169" s="11"/>
      <c r="F169" s="27"/>
      <c r="G169" s="27"/>
      <c r="H169" s="27"/>
      <c r="I169" s="11"/>
      <c r="J169" s="27"/>
      <c r="K169" s="27"/>
      <c r="L169" s="27"/>
      <c r="M169" s="11"/>
      <c r="N169" s="27"/>
      <c r="O169" s="27"/>
      <c r="P169" s="27"/>
      <c r="Q169" s="11"/>
      <c r="R169" s="27"/>
      <c r="S169" s="27"/>
      <c r="T169" s="27"/>
      <c r="U169" s="11"/>
      <c r="V169" s="27"/>
      <c r="W169" s="27"/>
      <c r="X169" s="27"/>
      <c r="Y169" s="11"/>
      <c r="Z169" s="27"/>
      <c r="AA169" s="27"/>
      <c r="AB169" s="27"/>
      <c r="AC169" s="11"/>
      <c r="AD169" s="27"/>
      <c r="AE169" s="27"/>
      <c r="AF169" s="27"/>
      <c r="AG169" s="28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ht="14.25" customHeight="1">
      <c r="A170" s="5"/>
      <c r="B170" s="27"/>
      <c r="C170" s="27"/>
      <c r="D170" s="27"/>
      <c r="E170" s="11"/>
      <c r="F170" s="27"/>
      <c r="G170" s="27"/>
      <c r="H170" s="27"/>
      <c r="I170" s="11"/>
      <c r="J170" s="27"/>
      <c r="K170" s="27"/>
      <c r="L170" s="27"/>
      <c r="M170" s="11"/>
      <c r="N170" s="27"/>
      <c r="O170" s="27"/>
      <c r="P170" s="27"/>
      <c r="Q170" s="11"/>
      <c r="R170" s="27"/>
      <c r="S170" s="27"/>
      <c r="T170" s="27"/>
      <c r="U170" s="11"/>
      <c r="V170" s="27"/>
      <c r="W170" s="27"/>
      <c r="X170" s="27"/>
      <c r="Y170" s="11"/>
      <c r="Z170" s="27"/>
      <c r="AA170" s="27"/>
      <c r="AB170" s="27"/>
      <c r="AC170" s="11"/>
      <c r="AD170" s="27"/>
      <c r="AE170" s="27"/>
      <c r="AF170" s="27"/>
      <c r="AG170" s="28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ht="14.25" customHeight="1">
      <c r="A171" s="5"/>
      <c r="B171" s="27"/>
      <c r="C171" s="27"/>
      <c r="D171" s="27"/>
      <c r="E171" s="11"/>
      <c r="F171" s="27"/>
      <c r="G171" s="27"/>
      <c r="H171" s="27"/>
      <c r="I171" s="11"/>
      <c r="J171" s="27"/>
      <c r="K171" s="27"/>
      <c r="L171" s="27"/>
      <c r="M171" s="11"/>
      <c r="N171" s="27"/>
      <c r="O171" s="27"/>
      <c r="P171" s="27"/>
      <c r="Q171" s="11"/>
      <c r="R171" s="27"/>
      <c r="S171" s="27"/>
      <c r="T171" s="27"/>
      <c r="U171" s="11"/>
      <c r="V171" s="27"/>
      <c r="W171" s="27"/>
      <c r="X171" s="27"/>
      <c r="Y171" s="11"/>
      <c r="Z171" s="27"/>
      <c r="AA171" s="27"/>
      <c r="AB171" s="27"/>
      <c r="AC171" s="11"/>
      <c r="AD171" s="27"/>
      <c r="AE171" s="27"/>
      <c r="AF171" s="27"/>
      <c r="AG171" s="28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ht="14.25" customHeight="1">
      <c r="A172" s="5"/>
      <c r="B172" s="27"/>
      <c r="C172" s="27"/>
      <c r="D172" s="27"/>
      <c r="E172" s="11"/>
      <c r="F172" s="27"/>
      <c r="G172" s="27"/>
      <c r="H172" s="27"/>
      <c r="I172" s="11"/>
      <c r="J172" s="27"/>
      <c r="K172" s="27"/>
      <c r="L172" s="27"/>
      <c r="M172" s="11"/>
      <c r="N172" s="27"/>
      <c r="O172" s="27"/>
      <c r="P172" s="27"/>
      <c r="Q172" s="11"/>
      <c r="R172" s="27"/>
      <c r="S172" s="27"/>
      <c r="T172" s="27"/>
      <c r="U172" s="11"/>
      <c r="V172" s="27"/>
      <c r="W172" s="27"/>
      <c r="X172" s="27"/>
      <c r="Y172" s="11"/>
      <c r="Z172" s="27"/>
      <c r="AA172" s="27"/>
      <c r="AB172" s="27"/>
      <c r="AC172" s="11"/>
      <c r="AD172" s="27"/>
      <c r="AE172" s="27"/>
      <c r="AF172" s="27"/>
      <c r="AG172" s="28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ht="14.25" customHeight="1">
      <c r="A173" s="5"/>
      <c r="B173" s="27"/>
      <c r="C173" s="27"/>
      <c r="D173" s="27"/>
      <c r="E173" s="11"/>
      <c r="F173" s="27"/>
      <c r="G173" s="27"/>
      <c r="H173" s="27"/>
      <c r="I173" s="11"/>
      <c r="J173" s="27"/>
      <c r="K173" s="27"/>
      <c r="L173" s="27"/>
      <c r="M173" s="11"/>
      <c r="N173" s="27"/>
      <c r="O173" s="27"/>
      <c r="P173" s="27"/>
      <c r="Q173" s="11"/>
      <c r="R173" s="27"/>
      <c r="S173" s="27"/>
      <c r="T173" s="27"/>
      <c r="U173" s="11"/>
      <c r="V173" s="27"/>
      <c r="W173" s="27"/>
      <c r="X173" s="27"/>
      <c r="Y173" s="11"/>
      <c r="Z173" s="27"/>
      <c r="AA173" s="27"/>
      <c r="AB173" s="27"/>
      <c r="AC173" s="11"/>
      <c r="AD173" s="27"/>
      <c r="AE173" s="27"/>
      <c r="AF173" s="27"/>
      <c r="AG173" s="28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ht="14.25" customHeight="1">
      <c r="A174" s="5"/>
      <c r="B174" s="27"/>
      <c r="C174" s="27"/>
      <c r="D174" s="27"/>
      <c r="E174" s="11"/>
      <c r="F174" s="27"/>
      <c r="G174" s="27"/>
      <c r="H174" s="27"/>
      <c r="I174" s="11"/>
      <c r="J174" s="27"/>
      <c r="K174" s="27"/>
      <c r="L174" s="27"/>
      <c r="M174" s="11"/>
      <c r="N174" s="27"/>
      <c r="O174" s="27"/>
      <c r="P174" s="27"/>
      <c r="Q174" s="11"/>
      <c r="R174" s="27"/>
      <c r="S174" s="27"/>
      <c r="T174" s="27"/>
      <c r="U174" s="11"/>
      <c r="V174" s="27"/>
      <c r="W174" s="27"/>
      <c r="X174" s="27"/>
      <c r="Y174" s="11"/>
      <c r="Z174" s="27"/>
      <c r="AA174" s="27"/>
      <c r="AB174" s="27"/>
      <c r="AC174" s="11"/>
      <c r="AD174" s="27"/>
      <c r="AE174" s="27"/>
      <c r="AF174" s="27"/>
      <c r="AG174" s="28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ht="14.25" customHeight="1">
      <c r="A175" s="5"/>
      <c r="B175" s="27"/>
      <c r="C175" s="27"/>
      <c r="D175" s="27"/>
      <c r="E175" s="11"/>
      <c r="F175" s="27"/>
      <c r="G175" s="27"/>
      <c r="H175" s="27"/>
      <c r="I175" s="11"/>
      <c r="J175" s="27"/>
      <c r="K175" s="27"/>
      <c r="L175" s="27"/>
      <c r="M175" s="11"/>
      <c r="N175" s="27"/>
      <c r="O175" s="27"/>
      <c r="P175" s="27"/>
      <c r="Q175" s="11"/>
      <c r="R175" s="27"/>
      <c r="S175" s="27"/>
      <c r="T175" s="27"/>
      <c r="U175" s="11"/>
      <c r="V175" s="27"/>
      <c r="W175" s="27"/>
      <c r="X175" s="27"/>
      <c r="Y175" s="11"/>
      <c r="Z175" s="27"/>
      <c r="AA175" s="27"/>
      <c r="AB175" s="27"/>
      <c r="AC175" s="11"/>
      <c r="AD175" s="27"/>
      <c r="AE175" s="27"/>
      <c r="AF175" s="27"/>
      <c r="AG175" s="28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ht="14.25" customHeight="1">
      <c r="A176" s="5"/>
      <c r="B176" s="27"/>
      <c r="C176" s="27"/>
      <c r="D176" s="27"/>
      <c r="E176" s="11"/>
      <c r="F176" s="27"/>
      <c r="G176" s="27"/>
      <c r="H176" s="27"/>
      <c r="I176" s="11"/>
      <c r="J176" s="27"/>
      <c r="K176" s="27"/>
      <c r="L176" s="27"/>
      <c r="M176" s="11"/>
      <c r="N176" s="27"/>
      <c r="O176" s="27"/>
      <c r="P176" s="27"/>
      <c r="Q176" s="11"/>
      <c r="R176" s="27"/>
      <c r="S176" s="27"/>
      <c r="T176" s="27"/>
      <c r="U176" s="11"/>
      <c r="V176" s="27"/>
      <c r="W176" s="27"/>
      <c r="X176" s="27"/>
      <c r="Y176" s="11"/>
      <c r="Z176" s="27"/>
      <c r="AA176" s="27"/>
      <c r="AB176" s="27"/>
      <c r="AC176" s="11"/>
      <c r="AD176" s="27"/>
      <c r="AE176" s="27"/>
      <c r="AF176" s="27"/>
      <c r="AG176" s="28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ht="14.25" customHeight="1">
      <c r="A177" s="5"/>
      <c r="B177" s="27"/>
      <c r="C177" s="27"/>
      <c r="D177" s="27"/>
      <c r="E177" s="11"/>
      <c r="F177" s="27"/>
      <c r="G177" s="27"/>
      <c r="H177" s="27"/>
      <c r="I177" s="11"/>
      <c r="J177" s="27"/>
      <c r="K177" s="27"/>
      <c r="L177" s="27"/>
      <c r="M177" s="11"/>
      <c r="N177" s="27"/>
      <c r="O177" s="27"/>
      <c r="P177" s="27"/>
      <c r="Q177" s="11"/>
      <c r="R177" s="27"/>
      <c r="S177" s="27"/>
      <c r="T177" s="27"/>
      <c r="U177" s="11"/>
      <c r="V177" s="27"/>
      <c r="W177" s="27"/>
      <c r="X177" s="27"/>
      <c r="Y177" s="11"/>
      <c r="Z177" s="27"/>
      <c r="AA177" s="27"/>
      <c r="AB177" s="27"/>
      <c r="AC177" s="11"/>
      <c r="AD177" s="27"/>
      <c r="AE177" s="27"/>
      <c r="AF177" s="27"/>
      <c r="AG177" s="28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ht="14.25" customHeight="1">
      <c r="A178" s="5"/>
      <c r="B178" s="27"/>
      <c r="C178" s="27"/>
      <c r="D178" s="27"/>
      <c r="E178" s="11"/>
      <c r="F178" s="27"/>
      <c r="G178" s="27"/>
      <c r="H178" s="27"/>
      <c r="I178" s="11"/>
      <c r="J178" s="27"/>
      <c r="K178" s="27"/>
      <c r="L178" s="27"/>
      <c r="M178" s="11"/>
      <c r="N178" s="27"/>
      <c r="O178" s="27"/>
      <c r="P178" s="27"/>
      <c r="Q178" s="11"/>
      <c r="R178" s="27"/>
      <c r="S178" s="27"/>
      <c r="T178" s="27"/>
      <c r="U178" s="11"/>
      <c r="V178" s="27"/>
      <c r="W178" s="27"/>
      <c r="X178" s="27"/>
      <c r="Y178" s="11"/>
      <c r="Z178" s="27"/>
      <c r="AA178" s="27"/>
      <c r="AB178" s="27"/>
      <c r="AC178" s="11"/>
      <c r="AD178" s="27"/>
      <c r="AE178" s="27"/>
      <c r="AF178" s="27"/>
      <c r="AG178" s="28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ht="14.25" customHeight="1">
      <c r="A179" s="5"/>
      <c r="B179" s="27"/>
      <c r="C179" s="27"/>
      <c r="D179" s="27"/>
      <c r="E179" s="11"/>
      <c r="F179" s="27"/>
      <c r="G179" s="27"/>
      <c r="H179" s="27"/>
      <c r="I179" s="11"/>
      <c r="J179" s="27"/>
      <c r="K179" s="27"/>
      <c r="L179" s="27"/>
      <c r="M179" s="11"/>
      <c r="N179" s="27"/>
      <c r="O179" s="27"/>
      <c r="P179" s="27"/>
      <c r="Q179" s="11"/>
      <c r="R179" s="27"/>
      <c r="S179" s="27"/>
      <c r="T179" s="27"/>
      <c r="U179" s="11"/>
      <c r="V179" s="27"/>
      <c r="W179" s="27"/>
      <c r="X179" s="27"/>
      <c r="Y179" s="11"/>
      <c r="Z179" s="27"/>
      <c r="AA179" s="27"/>
      <c r="AB179" s="27"/>
      <c r="AC179" s="11"/>
      <c r="AD179" s="27"/>
      <c r="AE179" s="27"/>
      <c r="AF179" s="27"/>
      <c r="AG179" s="28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ht="14.25" customHeight="1">
      <c r="A180" s="5"/>
      <c r="B180" s="27"/>
      <c r="C180" s="27"/>
      <c r="D180" s="27"/>
      <c r="E180" s="11"/>
      <c r="F180" s="27"/>
      <c r="G180" s="27"/>
      <c r="H180" s="27"/>
      <c r="I180" s="11"/>
      <c r="J180" s="27"/>
      <c r="K180" s="27"/>
      <c r="L180" s="27"/>
      <c r="M180" s="11"/>
      <c r="N180" s="27"/>
      <c r="O180" s="27"/>
      <c r="P180" s="27"/>
      <c r="Q180" s="11"/>
      <c r="R180" s="27"/>
      <c r="S180" s="27"/>
      <c r="T180" s="27"/>
      <c r="U180" s="11"/>
      <c r="V180" s="27"/>
      <c r="W180" s="27"/>
      <c r="X180" s="27"/>
      <c r="Y180" s="11"/>
      <c r="Z180" s="27"/>
      <c r="AA180" s="27"/>
      <c r="AB180" s="27"/>
      <c r="AC180" s="11"/>
      <c r="AD180" s="27"/>
      <c r="AE180" s="27"/>
      <c r="AF180" s="27"/>
      <c r="AG180" s="28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ht="14.25" customHeight="1">
      <c r="A181" s="5"/>
      <c r="B181" s="27"/>
      <c r="C181" s="27"/>
      <c r="D181" s="27"/>
      <c r="E181" s="11"/>
      <c r="F181" s="27"/>
      <c r="G181" s="27"/>
      <c r="H181" s="27"/>
      <c r="I181" s="11"/>
      <c r="J181" s="27"/>
      <c r="K181" s="27"/>
      <c r="L181" s="27"/>
      <c r="M181" s="11"/>
      <c r="N181" s="27"/>
      <c r="O181" s="27"/>
      <c r="P181" s="27"/>
      <c r="Q181" s="11"/>
      <c r="R181" s="27"/>
      <c r="S181" s="27"/>
      <c r="T181" s="27"/>
      <c r="U181" s="11"/>
      <c r="V181" s="27"/>
      <c r="W181" s="27"/>
      <c r="X181" s="27"/>
      <c r="Y181" s="11"/>
      <c r="Z181" s="27"/>
      <c r="AA181" s="27"/>
      <c r="AB181" s="27"/>
      <c r="AC181" s="11"/>
      <c r="AD181" s="27"/>
      <c r="AE181" s="27"/>
      <c r="AF181" s="27"/>
      <c r="AG181" s="28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ht="14.25" customHeight="1">
      <c r="A182" s="5"/>
      <c r="B182" s="27"/>
      <c r="C182" s="27"/>
      <c r="D182" s="27"/>
      <c r="E182" s="11"/>
      <c r="F182" s="27"/>
      <c r="G182" s="27"/>
      <c r="H182" s="27"/>
      <c r="I182" s="11"/>
      <c r="J182" s="27"/>
      <c r="K182" s="27"/>
      <c r="L182" s="27"/>
      <c r="M182" s="11"/>
      <c r="N182" s="27"/>
      <c r="O182" s="27"/>
      <c r="P182" s="27"/>
      <c r="Q182" s="11"/>
      <c r="R182" s="27"/>
      <c r="S182" s="27"/>
      <c r="T182" s="27"/>
      <c r="U182" s="11"/>
      <c r="V182" s="27"/>
      <c r="W182" s="27"/>
      <c r="X182" s="27"/>
      <c r="Y182" s="11"/>
      <c r="Z182" s="27"/>
      <c r="AA182" s="27"/>
      <c r="AB182" s="27"/>
      <c r="AC182" s="11"/>
      <c r="AD182" s="27"/>
      <c r="AE182" s="27"/>
      <c r="AF182" s="27"/>
      <c r="AG182" s="28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ht="14.25" customHeight="1">
      <c r="A183" s="5"/>
      <c r="B183" s="27"/>
      <c r="C183" s="27"/>
      <c r="D183" s="27"/>
      <c r="E183" s="11"/>
      <c r="F183" s="27"/>
      <c r="G183" s="27"/>
      <c r="H183" s="27"/>
      <c r="I183" s="11"/>
      <c r="J183" s="27"/>
      <c r="K183" s="27"/>
      <c r="L183" s="27"/>
      <c r="M183" s="11"/>
      <c r="N183" s="27"/>
      <c r="O183" s="27"/>
      <c r="P183" s="27"/>
      <c r="Q183" s="11"/>
      <c r="R183" s="27"/>
      <c r="S183" s="27"/>
      <c r="T183" s="27"/>
      <c r="U183" s="11"/>
      <c r="V183" s="27"/>
      <c r="W183" s="27"/>
      <c r="X183" s="27"/>
      <c r="Y183" s="11"/>
      <c r="Z183" s="27"/>
      <c r="AA183" s="27"/>
      <c r="AB183" s="27"/>
      <c r="AC183" s="11"/>
      <c r="AD183" s="27"/>
      <c r="AE183" s="27"/>
      <c r="AF183" s="27"/>
      <c r="AG183" s="28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ht="14.25" customHeight="1">
      <c r="A184" s="5"/>
      <c r="B184" s="27"/>
      <c r="C184" s="27"/>
      <c r="D184" s="27"/>
      <c r="E184" s="11"/>
      <c r="F184" s="27"/>
      <c r="G184" s="27"/>
      <c r="H184" s="27"/>
      <c r="I184" s="11"/>
      <c r="J184" s="27"/>
      <c r="K184" s="27"/>
      <c r="L184" s="27"/>
      <c r="M184" s="11"/>
      <c r="N184" s="27"/>
      <c r="O184" s="27"/>
      <c r="P184" s="27"/>
      <c r="Q184" s="11"/>
      <c r="R184" s="27"/>
      <c r="S184" s="27"/>
      <c r="T184" s="27"/>
      <c r="U184" s="11"/>
      <c r="V184" s="27"/>
      <c r="W184" s="27"/>
      <c r="X184" s="27"/>
      <c r="Y184" s="11"/>
      <c r="Z184" s="27"/>
      <c r="AA184" s="27"/>
      <c r="AB184" s="27"/>
      <c r="AC184" s="11"/>
      <c r="AD184" s="27"/>
      <c r="AE184" s="27"/>
      <c r="AF184" s="27"/>
      <c r="AG184" s="28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ht="14.25" customHeight="1">
      <c r="A185" s="5"/>
      <c r="B185" s="27"/>
      <c r="C185" s="27"/>
      <c r="D185" s="27"/>
      <c r="E185" s="11"/>
      <c r="F185" s="27"/>
      <c r="G185" s="27"/>
      <c r="H185" s="27"/>
      <c r="I185" s="11"/>
      <c r="J185" s="27"/>
      <c r="K185" s="27"/>
      <c r="L185" s="27"/>
      <c r="M185" s="11"/>
      <c r="N185" s="27"/>
      <c r="O185" s="27"/>
      <c r="P185" s="27"/>
      <c r="Q185" s="11"/>
      <c r="R185" s="27"/>
      <c r="S185" s="27"/>
      <c r="T185" s="27"/>
      <c r="U185" s="11"/>
      <c r="V185" s="27"/>
      <c r="W185" s="27"/>
      <c r="X185" s="27"/>
      <c r="Y185" s="11"/>
      <c r="Z185" s="27"/>
      <c r="AA185" s="27"/>
      <c r="AB185" s="27"/>
      <c r="AC185" s="11"/>
      <c r="AD185" s="27"/>
      <c r="AE185" s="27"/>
      <c r="AF185" s="27"/>
      <c r="AG185" s="28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ht="14.25" customHeight="1">
      <c r="A186" s="5"/>
      <c r="B186" s="27"/>
      <c r="C186" s="27"/>
      <c r="D186" s="27"/>
      <c r="E186" s="11"/>
      <c r="F186" s="27"/>
      <c r="G186" s="27"/>
      <c r="H186" s="27"/>
      <c r="I186" s="11"/>
      <c r="J186" s="27"/>
      <c r="K186" s="27"/>
      <c r="L186" s="27"/>
      <c r="M186" s="11"/>
      <c r="N186" s="27"/>
      <c r="O186" s="27"/>
      <c r="P186" s="27"/>
      <c r="Q186" s="11"/>
      <c r="R186" s="27"/>
      <c r="S186" s="27"/>
      <c r="T186" s="27"/>
      <c r="U186" s="11"/>
      <c r="V186" s="27"/>
      <c r="W186" s="27"/>
      <c r="X186" s="27"/>
      <c r="Y186" s="11"/>
      <c r="Z186" s="27"/>
      <c r="AA186" s="27"/>
      <c r="AB186" s="27"/>
      <c r="AC186" s="11"/>
      <c r="AD186" s="27"/>
      <c r="AE186" s="27"/>
      <c r="AF186" s="27"/>
      <c r="AG186" s="28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ht="14.25" customHeight="1">
      <c r="A187" s="5"/>
      <c r="B187" s="27"/>
      <c r="C187" s="27"/>
      <c r="D187" s="27"/>
      <c r="E187" s="11"/>
      <c r="F187" s="27"/>
      <c r="G187" s="27"/>
      <c r="H187" s="27"/>
      <c r="I187" s="11"/>
      <c r="J187" s="27"/>
      <c r="K187" s="27"/>
      <c r="L187" s="27"/>
      <c r="M187" s="11"/>
      <c r="N187" s="27"/>
      <c r="O187" s="27"/>
      <c r="P187" s="27"/>
      <c r="Q187" s="11"/>
      <c r="R187" s="27"/>
      <c r="S187" s="27"/>
      <c r="T187" s="27"/>
      <c r="U187" s="11"/>
      <c r="V187" s="27"/>
      <c r="W187" s="27"/>
      <c r="X187" s="27"/>
      <c r="Y187" s="11"/>
      <c r="Z187" s="27"/>
      <c r="AA187" s="27"/>
      <c r="AB187" s="27"/>
      <c r="AC187" s="11"/>
      <c r="AD187" s="27"/>
      <c r="AE187" s="27"/>
      <c r="AF187" s="27"/>
      <c r="AG187" s="28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ht="14.25" customHeight="1">
      <c r="A188" s="5"/>
      <c r="B188" s="27"/>
      <c r="C188" s="27"/>
      <c r="D188" s="27"/>
      <c r="E188" s="11"/>
      <c r="F188" s="27"/>
      <c r="G188" s="27"/>
      <c r="H188" s="27"/>
      <c r="I188" s="11"/>
      <c r="J188" s="27"/>
      <c r="K188" s="27"/>
      <c r="L188" s="27"/>
      <c r="M188" s="11"/>
      <c r="N188" s="27"/>
      <c r="O188" s="27"/>
      <c r="P188" s="27"/>
      <c r="Q188" s="11"/>
      <c r="R188" s="27"/>
      <c r="S188" s="27"/>
      <c r="T188" s="27"/>
      <c r="U188" s="11"/>
      <c r="V188" s="27"/>
      <c r="W188" s="27"/>
      <c r="X188" s="27"/>
      <c r="Y188" s="11"/>
      <c r="Z188" s="27"/>
      <c r="AA188" s="27"/>
      <c r="AB188" s="27"/>
      <c r="AC188" s="11"/>
      <c r="AD188" s="27"/>
      <c r="AE188" s="27"/>
      <c r="AF188" s="27"/>
      <c r="AG188" s="28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ht="14.25" customHeight="1">
      <c r="A189" s="5"/>
      <c r="B189" s="27"/>
      <c r="C189" s="27"/>
      <c r="D189" s="27"/>
      <c r="E189" s="11"/>
      <c r="F189" s="27"/>
      <c r="G189" s="27"/>
      <c r="H189" s="27"/>
      <c r="I189" s="11"/>
      <c r="J189" s="27"/>
      <c r="K189" s="27"/>
      <c r="L189" s="27"/>
      <c r="M189" s="11"/>
      <c r="N189" s="27"/>
      <c r="O189" s="27"/>
      <c r="P189" s="27"/>
      <c r="Q189" s="11"/>
      <c r="R189" s="27"/>
      <c r="S189" s="27"/>
      <c r="T189" s="27"/>
      <c r="U189" s="11"/>
      <c r="V189" s="27"/>
      <c r="W189" s="27"/>
      <c r="X189" s="27"/>
      <c r="Y189" s="11"/>
      <c r="Z189" s="27"/>
      <c r="AA189" s="27"/>
      <c r="AB189" s="27"/>
      <c r="AC189" s="11"/>
      <c r="AD189" s="27"/>
      <c r="AE189" s="27"/>
      <c r="AF189" s="27"/>
      <c r="AG189" s="28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ht="14.25" customHeight="1">
      <c r="A190" s="5"/>
      <c r="B190" s="27"/>
      <c r="C190" s="27"/>
      <c r="D190" s="27"/>
      <c r="E190" s="11"/>
      <c r="F190" s="27"/>
      <c r="G190" s="27"/>
      <c r="H190" s="27"/>
      <c r="I190" s="11"/>
      <c r="J190" s="27"/>
      <c r="K190" s="27"/>
      <c r="L190" s="27"/>
      <c r="M190" s="11"/>
      <c r="N190" s="27"/>
      <c r="O190" s="27"/>
      <c r="P190" s="27"/>
      <c r="Q190" s="11"/>
      <c r="R190" s="27"/>
      <c r="S190" s="27"/>
      <c r="T190" s="27"/>
      <c r="U190" s="11"/>
      <c r="V190" s="27"/>
      <c r="W190" s="27"/>
      <c r="X190" s="27"/>
      <c r="Y190" s="11"/>
      <c r="Z190" s="27"/>
      <c r="AA190" s="27"/>
      <c r="AB190" s="27"/>
      <c r="AC190" s="11"/>
      <c r="AD190" s="27"/>
      <c r="AE190" s="27"/>
      <c r="AF190" s="27"/>
      <c r="AG190" s="28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ht="14.25" customHeight="1">
      <c r="A191" s="5"/>
      <c r="B191" s="27"/>
      <c r="C191" s="27"/>
      <c r="D191" s="27"/>
      <c r="E191" s="11"/>
      <c r="F191" s="27"/>
      <c r="G191" s="27"/>
      <c r="H191" s="27"/>
      <c r="I191" s="11"/>
      <c r="J191" s="27"/>
      <c r="K191" s="27"/>
      <c r="L191" s="27"/>
      <c r="M191" s="11"/>
      <c r="N191" s="27"/>
      <c r="O191" s="27"/>
      <c r="P191" s="27"/>
      <c r="Q191" s="11"/>
      <c r="R191" s="27"/>
      <c r="S191" s="27"/>
      <c r="T191" s="27"/>
      <c r="U191" s="11"/>
      <c r="V191" s="27"/>
      <c r="W191" s="27"/>
      <c r="X191" s="27"/>
      <c r="Y191" s="11"/>
      <c r="Z191" s="27"/>
      <c r="AA191" s="27"/>
      <c r="AB191" s="27"/>
      <c r="AC191" s="11"/>
      <c r="AD191" s="27"/>
      <c r="AE191" s="27"/>
      <c r="AF191" s="27"/>
      <c r="AG191" s="28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ht="14.25" customHeight="1">
      <c r="A192" s="5"/>
      <c r="B192" s="27"/>
      <c r="C192" s="27"/>
      <c r="D192" s="27"/>
      <c r="E192" s="11"/>
      <c r="F192" s="27"/>
      <c r="G192" s="27"/>
      <c r="H192" s="27"/>
      <c r="I192" s="11"/>
      <c r="J192" s="27"/>
      <c r="K192" s="27"/>
      <c r="L192" s="27"/>
      <c r="M192" s="11"/>
      <c r="N192" s="27"/>
      <c r="O192" s="27"/>
      <c r="P192" s="27"/>
      <c r="Q192" s="11"/>
      <c r="R192" s="27"/>
      <c r="S192" s="27"/>
      <c r="T192" s="27"/>
      <c r="U192" s="11"/>
      <c r="V192" s="27"/>
      <c r="W192" s="27"/>
      <c r="X192" s="27"/>
      <c r="Y192" s="11"/>
      <c r="Z192" s="27"/>
      <c r="AA192" s="27"/>
      <c r="AB192" s="27"/>
      <c r="AC192" s="11"/>
      <c r="AD192" s="27"/>
      <c r="AE192" s="27"/>
      <c r="AF192" s="27"/>
      <c r="AG192" s="28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ht="14.25" customHeight="1">
      <c r="A193" s="5"/>
      <c r="B193" s="27"/>
      <c r="C193" s="27"/>
      <c r="D193" s="27"/>
      <c r="E193" s="11"/>
      <c r="F193" s="27"/>
      <c r="G193" s="27"/>
      <c r="H193" s="27"/>
      <c r="I193" s="11"/>
      <c r="J193" s="27"/>
      <c r="K193" s="27"/>
      <c r="L193" s="27"/>
      <c r="M193" s="11"/>
      <c r="N193" s="27"/>
      <c r="O193" s="27"/>
      <c r="P193" s="27"/>
      <c r="Q193" s="11"/>
      <c r="R193" s="27"/>
      <c r="S193" s="27"/>
      <c r="T193" s="27"/>
      <c r="U193" s="11"/>
      <c r="V193" s="27"/>
      <c r="W193" s="27"/>
      <c r="X193" s="27"/>
      <c r="Y193" s="11"/>
      <c r="Z193" s="27"/>
      <c r="AA193" s="27"/>
      <c r="AB193" s="27"/>
      <c r="AC193" s="11"/>
      <c r="AD193" s="27"/>
      <c r="AE193" s="27"/>
      <c r="AF193" s="27"/>
      <c r="AG193" s="28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ht="14.25" customHeight="1">
      <c r="A194" s="5"/>
      <c r="B194" s="27"/>
      <c r="C194" s="27"/>
      <c r="D194" s="27"/>
      <c r="E194" s="11"/>
      <c r="F194" s="27"/>
      <c r="G194" s="27"/>
      <c r="H194" s="27"/>
      <c r="I194" s="11"/>
      <c r="J194" s="27"/>
      <c r="K194" s="27"/>
      <c r="L194" s="27"/>
      <c r="M194" s="11"/>
      <c r="N194" s="27"/>
      <c r="O194" s="27"/>
      <c r="P194" s="27"/>
      <c r="Q194" s="11"/>
      <c r="R194" s="27"/>
      <c r="S194" s="27"/>
      <c r="T194" s="27"/>
      <c r="U194" s="11"/>
      <c r="V194" s="27"/>
      <c r="W194" s="27"/>
      <c r="X194" s="27"/>
      <c r="Y194" s="11"/>
      <c r="Z194" s="27"/>
      <c r="AA194" s="27"/>
      <c r="AB194" s="27"/>
      <c r="AC194" s="11"/>
      <c r="AD194" s="27"/>
      <c r="AE194" s="27"/>
      <c r="AF194" s="27"/>
      <c r="AG194" s="28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ht="14.25" customHeight="1">
      <c r="A195" s="5"/>
      <c r="B195" s="27"/>
      <c r="C195" s="27"/>
      <c r="D195" s="27"/>
      <c r="E195" s="11"/>
      <c r="F195" s="27"/>
      <c r="G195" s="27"/>
      <c r="H195" s="27"/>
      <c r="I195" s="11"/>
      <c r="J195" s="27"/>
      <c r="K195" s="27"/>
      <c r="L195" s="27"/>
      <c r="M195" s="11"/>
      <c r="N195" s="27"/>
      <c r="O195" s="27"/>
      <c r="P195" s="27"/>
      <c r="Q195" s="11"/>
      <c r="R195" s="27"/>
      <c r="S195" s="27"/>
      <c r="T195" s="27"/>
      <c r="U195" s="11"/>
      <c r="V195" s="27"/>
      <c r="W195" s="27"/>
      <c r="X195" s="27"/>
      <c r="Y195" s="11"/>
      <c r="Z195" s="27"/>
      <c r="AA195" s="27"/>
      <c r="AB195" s="27"/>
      <c r="AC195" s="11"/>
      <c r="AD195" s="27"/>
      <c r="AE195" s="27"/>
      <c r="AF195" s="27"/>
      <c r="AG195" s="28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ht="14.25" customHeight="1">
      <c r="A196" s="5"/>
      <c r="B196" s="27"/>
      <c r="C196" s="27"/>
      <c r="D196" s="27"/>
      <c r="E196" s="11"/>
      <c r="F196" s="27"/>
      <c r="G196" s="27"/>
      <c r="H196" s="27"/>
      <c r="I196" s="11"/>
      <c r="J196" s="27"/>
      <c r="K196" s="27"/>
      <c r="L196" s="27"/>
      <c r="M196" s="11"/>
      <c r="N196" s="27"/>
      <c r="O196" s="27"/>
      <c r="P196" s="27"/>
      <c r="Q196" s="11"/>
      <c r="R196" s="27"/>
      <c r="S196" s="27"/>
      <c r="T196" s="27"/>
      <c r="U196" s="11"/>
      <c r="V196" s="27"/>
      <c r="W196" s="27"/>
      <c r="X196" s="27"/>
      <c r="Y196" s="11"/>
      <c r="Z196" s="27"/>
      <c r="AA196" s="27"/>
      <c r="AB196" s="27"/>
      <c r="AC196" s="11"/>
      <c r="AD196" s="27"/>
      <c r="AE196" s="27"/>
      <c r="AF196" s="27"/>
      <c r="AG196" s="28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ht="14.25" customHeight="1">
      <c r="A197" s="5"/>
      <c r="B197" s="27"/>
      <c r="C197" s="27"/>
      <c r="D197" s="27"/>
      <c r="E197" s="11"/>
      <c r="F197" s="27"/>
      <c r="G197" s="27"/>
      <c r="H197" s="27"/>
      <c r="I197" s="11"/>
      <c r="J197" s="27"/>
      <c r="K197" s="27"/>
      <c r="L197" s="27"/>
      <c r="M197" s="11"/>
      <c r="N197" s="27"/>
      <c r="O197" s="27"/>
      <c r="P197" s="27"/>
      <c r="Q197" s="11"/>
      <c r="R197" s="27"/>
      <c r="S197" s="27"/>
      <c r="T197" s="27"/>
      <c r="U197" s="11"/>
      <c r="V197" s="27"/>
      <c r="W197" s="27"/>
      <c r="X197" s="27"/>
      <c r="Y197" s="11"/>
      <c r="Z197" s="27"/>
      <c r="AA197" s="27"/>
      <c r="AB197" s="27"/>
      <c r="AC197" s="11"/>
      <c r="AD197" s="27"/>
      <c r="AE197" s="27"/>
      <c r="AF197" s="27"/>
      <c r="AG197" s="28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ht="14.25" customHeight="1">
      <c r="A198" s="5"/>
      <c r="B198" s="27"/>
      <c r="C198" s="27"/>
      <c r="D198" s="27"/>
      <c r="E198" s="11"/>
      <c r="F198" s="27"/>
      <c r="G198" s="27"/>
      <c r="H198" s="27"/>
      <c r="I198" s="11"/>
      <c r="J198" s="27"/>
      <c r="K198" s="27"/>
      <c r="L198" s="27"/>
      <c r="M198" s="11"/>
      <c r="N198" s="27"/>
      <c r="O198" s="27"/>
      <c r="P198" s="27"/>
      <c r="Q198" s="11"/>
      <c r="R198" s="27"/>
      <c r="S198" s="27"/>
      <c r="T198" s="27"/>
      <c r="U198" s="11"/>
      <c r="V198" s="27"/>
      <c r="W198" s="27"/>
      <c r="X198" s="27"/>
      <c r="Y198" s="11"/>
      <c r="Z198" s="27"/>
      <c r="AA198" s="27"/>
      <c r="AB198" s="27"/>
      <c r="AC198" s="11"/>
      <c r="AD198" s="27"/>
      <c r="AE198" s="27"/>
      <c r="AF198" s="27"/>
      <c r="AG198" s="28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ht="14.25" customHeight="1">
      <c r="A199" s="5"/>
      <c r="B199" s="27"/>
      <c r="C199" s="27"/>
      <c r="D199" s="27"/>
      <c r="E199" s="11"/>
      <c r="F199" s="27"/>
      <c r="G199" s="27"/>
      <c r="H199" s="27"/>
      <c r="I199" s="11"/>
      <c r="J199" s="27"/>
      <c r="K199" s="27"/>
      <c r="L199" s="27"/>
      <c r="M199" s="11"/>
      <c r="N199" s="27"/>
      <c r="O199" s="27"/>
      <c r="P199" s="27"/>
      <c r="Q199" s="11"/>
      <c r="R199" s="27"/>
      <c r="S199" s="27"/>
      <c r="T199" s="27"/>
      <c r="U199" s="11"/>
      <c r="V199" s="27"/>
      <c r="W199" s="27"/>
      <c r="X199" s="27"/>
      <c r="Y199" s="11"/>
      <c r="Z199" s="27"/>
      <c r="AA199" s="27"/>
      <c r="AB199" s="27"/>
      <c r="AC199" s="11"/>
      <c r="AD199" s="27"/>
      <c r="AE199" s="27"/>
      <c r="AF199" s="27"/>
      <c r="AG199" s="28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ht="14.25" customHeight="1">
      <c r="A200" s="5"/>
      <c r="B200" s="27"/>
      <c r="C200" s="27"/>
      <c r="D200" s="27"/>
      <c r="E200" s="11"/>
      <c r="F200" s="27"/>
      <c r="G200" s="27"/>
      <c r="H200" s="27"/>
      <c r="I200" s="11"/>
      <c r="J200" s="27"/>
      <c r="K200" s="27"/>
      <c r="L200" s="27"/>
      <c r="M200" s="11"/>
      <c r="N200" s="27"/>
      <c r="O200" s="27"/>
      <c r="P200" s="27"/>
      <c r="Q200" s="11"/>
      <c r="R200" s="27"/>
      <c r="S200" s="27"/>
      <c r="T200" s="27"/>
      <c r="U200" s="11"/>
      <c r="V200" s="27"/>
      <c r="W200" s="27"/>
      <c r="X200" s="27"/>
      <c r="Y200" s="11"/>
      <c r="Z200" s="27"/>
      <c r="AA200" s="27"/>
      <c r="AB200" s="27"/>
      <c r="AC200" s="11"/>
      <c r="AD200" s="27"/>
      <c r="AE200" s="27"/>
      <c r="AF200" s="27"/>
      <c r="AG200" s="28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ht="14.25" customHeight="1">
      <c r="A201" s="5"/>
      <c r="B201" s="27"/>
      <c r="C201" s="27"/>
      <c r="D201" s="27"/>
      <c r="E201" s="11"/>
      <c r="F201" s="27"/>
      <c r="G201" s="27"/>
      <c r="H201" s="27"/>
      <c r="I201" s="11"/>
      <c r="J201" s="27"/>
      <c r="K201" s="27"/>
      <c r="L201" s="27"/>
      <c r="M201" s="11"/>
      <c r="N201" s="27"/>
      <c r="O201" s="27"/>
      <c r="P201" s="27"/>
      <c r="Q201" s="11"/>
      <c r="R201" s="27"/>
      <c r="S201" s="27"/>
      <c r="T201" s="27"/>
      <c r="U201" s="11"/>
      <c r="V201" s="27"/>
      <c r="W201" s="27"/>
      <c r="X201" s="27"/>
      <c r="Y201" s="11"/>
      <c r="Z201" s="27"/>
      <c r="AA201" s="27"/>
      <c r="AB201" s="27"/>
      <c r="AC201" s="11"/>
      <c r="AD201" s="27"/>
      <c r="AE201" s="27"/>
      <c r="AF201" s="27"/>
      <c r="AG201" s="28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ht="14.25" customHeight="1">
      <c r="A202" s="5"/>
      <c r="B202" s="27"/>
      <c r="C202" s="27"/>
      <c r="D202" s="27"/>
      <c r="E202" s="11"/>
      <c r="F202" s="27"/>
      <c r="G202" s="27"/>
      <c r="H202" s="27"/>
      <c r="I202" s="11"/>
      <c r="J202" s="27"/>
      <c r="K202" s="27"/>
      <c r="L202" s="27"/>
      <c r="M202" s="11"/>
      <c r="N202" s="27"/>
      <c r="O202" s="27"/>
      <c r="P202" s="27"/>
      <c r="Q202" s="11"/>
      <c r="R202" s="27"/>
      <c r="S202" s="27"/>
      <c r="T202" s="27"/>
      <c r="U202" s="11"/>
      <c r="V202" s="27"/>
      <c r="W202" s="27"/>
      <c r="X202" s="27"/>
      <c r="Y202" s="11"/>
      <c r="Z202" s="27"/>
      <c r="AA202" s="27"/>
      <c r="AB202" s="27"/>
      <c r="AC202" s="11"/>
      <c r="AD202" s="27"/>
      <c r="AE202" s="27"/>
      <c r="AF202" s="27"/>
      <c r="AG202" s="28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ht="14.25" customHeight="1">
      <c r="A203" s="5"/>
      <c r="B203" s="27"/>
      <c r="C203" s="27"/>
      <c r="D203" s="27"/>
      <c r="E203" s="11"/>
      <c r="F203" s="27"/>
      <c r="G203" s="27"/>
      <c r="H203" s="27"/>
      <c r="I203" s="11"/>
      <c r="J203" s="27"/>
      <c r="K203" s="27"/>
      <c r="L203" s="27"/>
      <c r="M203" s="11"/>
      <c r="N203" s="27"/>
      <c r="O203" s="27"/>
      <c r="P203" s="27"/>
      <c r="Q203" s="11"/>
      <c r="R203" s="27"/>
      <c r="S203" s="27"/>
      <c r="T203" s="27"/>
      <c r="U203" s="11"/>
      <c r="V203" s="27"/>
      <c r="W203" s="27"/>
      <c r="X203" s="27"/>
      <c r="Y203" s="11"/>
      <c r="Z203" s="27"/>
      <c r="AA203" s="27"/>
      <c r="AB203" s="27"/>
      <c r="AC203" s="11"/>
      <c r="AD203" s="27"/>
      <c r="AE203" s="27"/>
      <c r="AF203" s="27"/>
      <c r="AG203" s="28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ht="14.25" customHeight="1">
      <c r="A204" s="5"/>
      <c r="B204" s="27"/>
      <c r="C204" s="27"/>
      <c r="D204" s="27"/>
      <c r="E204" s="11"/>
      <c r="F204" s="27"/>
      <c r="G204" s="27"/>
      <c r="H204" s="27"/>
      <c r="I204" s="11"/>
      <c r="J204" s="27"/>
      <c r="K204" s="27"/>
      <c r="L204" s="27"/>
      <c r="M204" s="11"/>
      <c r="N204" s="27"/>
      <c r="O204" s="27"/>
      <c r="P204" s="27"/>
      <c r="Q204" s="11"/>
      <c r="R204" s="27"/>
      <c r="S204" s="27"/>
      <c r="T204" s="27"/>
      <c r="U204" s="11"/>
      <c r="V204" s="27"/>
      <c r="W204" s="27"/>
      <c r="X204" s="27"/>
      <c r="Y204" s="11"/>
      <c r="Z204" s="27"/>
      <c r="AA204" s="27"/>
      <c r="AB204" s="27"/>
      <c r="AC204" s="11"/>
      <c r="AD204" s="27"/>
      <c r="AE204" s="27"/>
      <c r="AF204" s="27"/>
      <c r="AG204" s="28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ht="14.25" customHeight="1">
      <c r="A205" s="5"/>
      <c r="B205" s="27"/>
      <c r="C205" s="27"/>
      <c r="D205" s="27"/>
      <c r="E205" s="11"/>
      <c r="F205" s="27"/>
      <c r="G205" s="27"/>
      <c r="H205" s="27"/>
      <c r="I205" s="11"/>
      <c r="J205" s="27"/>
      <c r="K205" s="27"/>
      <c r="L205" s="27"/>
      <c r="M205" s="11"/>
      <c r="N205" s="27"/>
      <c r="O205" s="27"/>
      <c r="P205" s="27"/>
      <c r="Q205" s="11"/>
      <c r="R205" s="27"/>
      <c r="S205" s="27"/>
      <c r="T205" s="27"/>
      <c r="U205" s="11"/>
      <c r="V205" s="27"/>
      <c r="W205" s="27"/>
      <c r="X205" s="27"/>
      <c r="Y205" s="11"/>
      <c r="Z205" s="27"/>
      <c r="AA205" s="27"/>
      <c r="AB205" s="27"/>
      <c r="AC205" s="11"/>
      <c r="AD205" s="27"/>
      <c r="AE205" s="27"/>
      <c r="AF205" s="27"/>
      <c r="AG205" s="28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ht="14.25" customHeight="1">
      <c r="A206" s="5"/>
      <c r="B206" s="27"/>
      <c r="C206" s="27"/>
      <c r="D206" s="27"/>
      <c r="E206" s="11"/>
      <c r="F206" s="27"/>
      <c r="G206" s="27"/>
      <c r="H206" s="27"/>
      <c r="I206" s="11"/>
      <c r="J206" s="27"/>
      <c r="K206" s="27"/>
      <c r="L206" s="27"/>
      <c r="M206" s="11"/>
      <c r="N206" s="27"/>
      <c r="O206" s="27"/>
      <c r="P206" s="27"/>
      <c r="Q206" s="11"/>
      <c r="R206" s="27"/>
      <c r="S206" s="27"/>
      <c r="T206" s="27"/>
      <c r="U206" s="11"/>
      <c r="V206" s="27"/>
      <c r="W206" s="27"/>
      <c r="X206" s="27"/>
      <c r="Y206" s="11"/>
      <c r="Z206" s="27"/>
      <c r="AA206" s="27"/>
      <c r="AB206" s="27"/>
      <c r="AC206" s="11"/>
      <c r="AD206" s="27"/>
      <c r="AE206" s="27"/>
      <c r="AF206" s="27"/>
      <c r="AG206" s="28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ht="14.25" customHeight="1">
      <c r="A207" s="5"/>
      <c r="B207" s="27"/>
      <c r="C207" s="27"/>
      <c r="D207" s="27"/>
      <c r="E207" s="11"/>
      <c r="F207" s="27"/>
      <c r="G207" s="27"/>
      <c r="H207" s="27"/>
      <c r="I207" s="11"/>
      <c r="J207" s="27"/>
      <c r="K207" s="27"/>
      <c r="L207" s="27"/>
      <c r="M207" s="11"/>
      <c r="N207" s="27"/>
      <c r="O207" s="27"/>
      <c r="P207" s="27"/>
      <c r="Q207" s="11"/>
      <c r="R207" s="27"/>
      <c r="S207" s="27"/>
      <c r="T207" s="27"/>
      <c r="U207" s="11"/>
      <c r="V207" s="27"/>
      <c r="W207" s="27"/>
      <c r="X207" s="27"/>
      <c r="Y207" s="11"/>
      <c r="Z207" s="27"/>
      <c r="AA207" s="27"/>
      <c r="AB207" s="27"/>
      <c r="AC207" s="11"/>
      <c r="AD207" s="27"/>
      <c r="AE207" s="27"/>
      <c r="AF207" s="27"/>
      <c r="AG207" s="28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ht="14.25" customHeight="1">
      <c r="A208" s="5"/>
      <c r="B208" s="27"/>
      <c r="C208" s="27"/>
      <c r="D208" s="27"/>
      <c r="E208" s="11"/>
      <c r="F208" s="27"/>
      <c r="G208" s="27"/>
      <c r="H208" s="27"/>
      <c r="I208" s="11"/>
      <c r="J208" s="27"/>
      <c r="K208" s="27"/>
      <c r="L208" s="27"/>
      <c r="M208" s="11"/>
      <c r="N208" s="27"/>
      <c r="O208" s="27"/>
      <c r="P208" s="27"/>
      <c r="Q208" s="11"/>
      <c r="R208" s="27"/>
      <c r="S208" s="27"/>
      <c r="T208" s="27"/>
      <c r="U208" s="11"/>
      <c r="V208" s="27"/>
      <c r="W208" s="27"/>
      <c r="X208" s="27"/>
      <c r="Y208" s="11"/>
      <c r="Z208" s="27"/>
      <c r="AA208" s="27"/>
      <c r="AB208" s="27"/>
      <c r="AC208" s="11"/>
      <c r="AD208" s="27"/>
      <c r="AE208" s="27"/>
      <c r="AF208" s="27"/>
      <c r="AG208" s="28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ht="14.25" customHeight="1">
      <c r="A209" s="5"/>
      <c r="B209" s="27"/>
      <c r="C209" s="27"/>
      <c r="D209" s="27"/>
      <c r="E209" s="11"/>
      <c r="F209" s="27"/>
      <c r="G209" s="27"/>
      <c r="H209" s="27"/>
      <c r="I209" s="11"/>
      <c r="J209" s="27"/>
      <c r="K209" s="27"/>
      <c r="L209" s="27"/>
      <c r="M209" s="11"/>
      <c r="N209" s="27"/>
      <c r="O209" s="27"/>
      <c r="P209" s="27"/>
      <c r="Q209" s="11"/>
      <c r="R209" s="27"/>
      <c r="S209" s="27"/>
      <c r="T209" s="27"/>
      <c r="U209" s="11"/>
      <c r="V209" s="27"/>
      <c r="W209" s="27"/>
      <c r="X209" s="27"/>
      <c r="Y209" s="11"/>
      <c r="Z209" s="27"/>
      <c r="AA209" s="27"/>
      <c r="AB209" s="27"/>
      <c r="AC209" s="11"/>
      <c r="AD209" s="27"/>
      <c r="AE209" s="27"/>
      <c r="AF209" s="27"/>
      <c r="AG209" s="28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ht="14.25" customHeight="1">
      <c r="A210" s="5"/>
      <c r="B210" s="27"/>
      <c r="C210" s="27"/>
      <c r="D210" s="27"/>
      <c r="E210" s="11"/>
      <c r="F210" s="27"/>
      <c r="G210" s="27"/>
      <c r="H210" s="27"/>
      <c r="I210" s="11"/>
      <c r="J210" s="27"/>
      <c r="K210" s="27"/>
      <c r="L210" s="27"/>
      <c r="M210" s="11"/>
      <c r="N210" s="27"/>
      <c r="O210" s="27"/>
      <c r="P210" s="27"/>
      <c r="Q210" s="11"/>
      <c r="R210" s="27"/>
      <c r="S210" s="27"/>
      <c r="T210" s="27"/>
      <c r="U210" s="11"/>
      <c r="V210" s="27"/>
      <c r="W210" s="27"/>
      <c r="X210" s="27"/>
      <c r="Y210" s="11"/>
      <c r="Z210" s="27"/>
      <c r="AA210" s="27"/>
      <c r="AB210" s="27"/>
      <c r="AC210" s="11"/>
      <c r="AD210" s="27"/>
      <c r="AE210" s="27"/>
      <c r="AF210" s="27"/>
      <c r="AG210" s="28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ht="14.25" customHeight="1">
      <c r="A211" s="5"/>
      <c r="B211" s="27"/>
      <c r="C211" s="27"/>
      <c r="D211" s="27"/>
      <c r="E211" s="11"/>
      <c r="F211" s="27"/>
      <c r="G211" s="27"/>
      <c r="H211" s="27"/>
      <c r="I211" s="11"/>
      <c r="J211" s="27"/>
      <c r="K211" s="27"/>
      <c r="L211" s="27"/>
      <c r="M211" s="11"/>
      <c r="N211" s="27"/>
      <c r="O211" s="27"/>
      <c r="P211" s="27"/>
      <c r="Q211" s="11"/>
      <c r="R211" s="27"/>
      <c r="S211" s="27"/>
      <c r="T211" s="27"/>
      <c r="U211" s="11"/>
      <c r="V211" s="27"/>
      <c r="W211" s="27"/>
      <c r="X211" s="27"/>
      <c r="Y211" s="11"/>
      <c r="Z211" s="27"/>
      <c r="AA211" s="27"/>
      <c r="AB211" s="27"/>
      <c r="AC211" s="11"/>
      <c r="AD211" s="27"/>
      <c r="AE211" s="27"/>
      <c r="AF211" s="27"/>
      <c r="AG211" s="28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ht="14.25" customHeight="1">
      <c r="A212" s="5"/>
      <c r="B212" s="27"/>
      <c r="C212" s="27"/>
      <c r="D212" s="27"/>
      <c r="E212" s="11"/>
      <c r="F212" s="27"/>
      <c r="G212" s="27"/>
      <c r="H212" s="27"/>
      <c r="I212" s="11"/>
      <c r="J212" s="27"/>
      <c r="K212" s="27"/>
      <c r="L212" s="27"/>
      <c r="M212" s="11"/>
      <c r="N212" s="27"/>
      <c r="O212" s="27"/>
      <c r="P212" s="27"/>
      <c r="Q212" s="11"/>
      <c r="R212" s="27"/>
      <c r="S212" s="27"/>
      <c r="T212" s="27"/>
      <c r="U212" s="11"/>
      <c r="V212" s="27"/>
      <c r="W212" s="27"/>
      <c r="X212" s="27"/>
      <c r="Y212" s="11"/>
      <c r="Z212" s="27"/>
      <c r="AA212" s="27"/>
      <c r="AB212" s="27"/>
      <c r="AC212" s="11"/>
      <c r="AD212" s="27"/>
      <c r="AE212" s="27"/>
      <c r="AF212" s="27"/>
      <c r="AG212" s="28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ht="14.25" customHeight="1">
      <c r="A213" s="5"/>
      <c r="B213" s="27"/>
      <c r="C213" s="27"/>
      <c r="D213" s="27"/>
      <c r="E213" s="11"/>
      <c r="F213" s="27"/>
      <c r="G213" s="27"/>
      <c r="H213" s="27"/>
      <c r="I213" s="11"/>
      <c r="J213" s="27"/>
      <c r="K213" s="27"/>
      <c r="L213" s="27"/>
      <c r="M213" s="11"/>
      <c r="N213" s="27"/>
      <c r="O213" s="27"/>
      <c r="P213" s="27"/>
      <c r="Q213" s="11"/>
      <c r="R213" s="27"/>
      <c r="S213" s="27"/>
      <c r="T213" s="27"/>
      <c r="U213" s="11"/>
      <c r="V213" s="27"/>
      <c r="W213" s="27"/>
      <c r="X213" s="27"/>
      <c r="Y213" s="11"/>
      <c r="Z213" s="27"/>
      <c r="AA213" s="27"/>
      <c r="AB213" s="27"/>
      <c r="AC213" s="11"/>
      <c r="AD213" s="27"/>
      <c r="AE213" s="27"/>
      <c r="AF213" s="27"/>
      <c r="AG213" s="28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ht="14.25" customHeight="1">
      <c r="A214" s="5"/>
      <c r="B214" s="27"/>
      <c r="C214" s="27"/>
      <c r="D214" s="27"/>
      <c r="E214" s="11"/>
      <c r="F214" s="27"/>
      <c r="G214" s="27"/>
      <c r="H214" s="27"/>
      <c r="I214" s="11"/>
      <c r="J214" s="27"/>
      <c r="K214" s="27"/>
      <c r="L214" s="27"/>
      <c r="M214" s="11"/>
      <c r="N214" s="27"/>
      <c r="O214" s="27"/>
      <c r="P214" s="27"/>
      <c r="Q214" s="11"/>
      <c r="R214" s="27"/>
      <c r="S214" s="27"/>
      <c r="T214" s="27"/>
      <c r="U214" s="11"/>
      <c r="V214" s="27"/>
      <c r="W214" s="27"/>
      <c r="X214" s="27"/>
      <c r="Y214" s="11"/>
      <c r="Z214" s="27"/>
      <c r="AA214" s="27"/>
      <c r="AB214" s="27"/>
      <c r="AC214" s="11"/>
      <c r="AD214" s="27"/>
      <c r="AE214" s="27"/>
      <c r="AF214" s="27"/>
      <c r="AG214" s="28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ht="14.25" customHeight="1">
      <c r="A215" s="5"/>
      <c r="B215" s="27"/>
      <c r="C215" s="27"/>
      <c r="D215" s="27"/>
      <c r="E215" s="11"/>
      <c r="F215" s="27"/>
      <c r="G215" s="27"/>
      <c r="H215" s="27"/>
      <c r="I215" s="11"/>
      <c r="J215" s="27"/>
      <c r="K215" s="27"/>
      <c r="L215" s="27"/>
      <c r="M215" s="11"/>
      <c r="N215" s="27"/>
      <c r="O215" s="27"/>
      <c r="P215" s="27"/>
      <c r="Q215" s="11"/>
      <c r="R215" s="27"/>
      <c r="S215" s="27"/>
      <c r="T215" s="27"/>
      <c r="U215" s="11"/>
      <c r="V215" s="27"/>
      <c r="W215" s="27"/>
      <c r="X215" s="27"/>
      <c r="Y215" s="11"/>
      <c r="Z215" s="27"/>
      <c r="AA215" s="27"/>
      <c r="AB215" s="27"/>
      <c r="AC215" s="11"/>
      <c r="AD215" s="27"/>
      <c r="AE215" s="27"/>
      <c r="AF215" s="27"/>
      <c r="AG215" s="28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ht="14.25" customHeight="1">
      <c r="A216" s="5"/>
      <c r="B216" s="27"/>
      <c r="C216" s="27"/>
      <c r="D216" s="27"/>
      <c r="E216" s="11"/>
      <c r="F216" s="27"/>
      <c r="G216" s="27"/>
      <c r="H216" s="27"/>
      <c r="I216" s="11"/>
      <c r="J216" s="27"/>
      <c r="K216" s="27"/>
      <c r="L216" s="27"/>
      <c r="M216" s="11"/>
      <c r="N216" s="27"/>
      <c r="O216" s="27"/>
      <c r="P216" s="27"/>
      <c r="Q216" s="11"/>
      <c r="R216" s="27"/>
      <c r="S216" s="27"/>
      <c r="T216" s="27"/>
      <c r="U216" s="11"/>
      <c r="V216" s="27"/>
      <c r="W216" s="27"/>
      <c r="X216" s="27"/>
      <c r="Y216" s="11"/>
      <c r="Z216" s="27"/>
      <c r="AA216" s="27"/>
      <c r="AB216" s="27"/>
      <c r="AC216" s="11"/>
      <c r="AD216" s="27"/>
      <c r="AE216" s="27"/>
      <c r="AF216" s="27"/>
      <c r="AG216" s="28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ht="14.25" customHeight="1">
      <c r="A217" s="5"/>
      <c r="B217" s="27"/>
      <c r="C217" s="27"/>
      <c r="D217" s="27"/>
      <c r="E217" s="11"/>
      <c r="F217" s="27"/>
      <c r="G217" s="27"/>
      <c r="H217" s="27"/>
      <c r="I217" s="11"/>
      <c r="J217" s="27"/>
      <c r="K217" s="27"/>
      <c r="L217" s="27"/>
      <c r="M217" s="11"/>
      <c r="N217" s="27"/>
      <c r="O217" s="27"/>
      <c r="P217" s="27"/>
      <c r="Q217" s="11"/>
      <c r="R217" s="27"/>
      <c r="S217" s="27"/>
      <c r="T217" s="27"/>
      <c r="U217" s="11"/>
      <c r="V217" s="27"/>
      <c r="W217" s="27"/>
      <c r="X217" s="27"/>
      <c r="Y217" s="11"/>
      <c r="Z217" s="27"/>
      <c r="AA217" s="27"/>
      <c r="AB217" s="27"/>
      <c r="AC217" s="11"/>
      <c r="AD217" s="27"/>
      <c r="AE217" s="27"/>
      <c r="AF217" s="27"/>
      <c r="AG217" s="28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ht="14.25" customHeight="1">
      <c r="A218" s="5"/>
      <c r="B218" s="27"/>
      <c r="C218" s="27"/>
      <c r="D218" s="27"/>
      <c r="E218" s="11"/>
      <c r="F218" s="27"/>
      <c r="G218" s="27"/>
      <c r="H218" s="27"/>
      <c r="I218" s="11"/>
      <c r="J218" s="27"/>
      <c r="K218" s="27"/>
      <c r="L218" s="27"/>
      <c r="M218" s="11"/>
      <c r="N218" s="27"/>
      <c r="O218" s="27"/>
      <c r="P218" s="27"/>
      <c r="Q218" s="11"/>
      <c r="R218" s="27"/>
      <c r="S218" s="27"/>
      <c r="T218" s="27"/>
      <c r="U218" s="11"/>
      <c r="V218" s="27"/>
      <c r="W218" s="27"/>
      <c r="X218" s="27"/>
      <c r="Y218" s="11"/>
      <c r="Z218" s="27"/>
      <c r="AA218" s="27"/>
      <c r="AB218" s="27"/>
      <c r="AC218" s="11"/>
      <c r="AD218" s="27"/>
      <c r="AE218" s="27"/>
      <c r="AF218" s="27"/>
      <c r="AG218" s="28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ht="14.25" customHeight="1">
      <c r="A219" s="5"/>
      <c r="B219" s="27"/>
      <c r="C219" s="27"/>
      <c r="D219" s="27"/>
      <c r="E219" s="11"/>
      <c r="F219" s="27"/>
      <c r="G219" s="27"/>
      <c r="H219" s="27"/>
      <c r="I219" s="11"/>
      <c r="J219" s="27"/>
      <c r="K219" s="27"/>
      <c r="L219" s="27"/>
      <c r="M219" s="11"/>
      <c r="N219" s="27"/>
      <c r="O219" s="27"/>
      <c r="P219" s="27"/>
      <c r="Q219" s="11"/>
      <c r="R219" s="27"/>
      <c r="S219" s="27"/>
      <c r="T219" s="27"/>
      <c r="U219" s="11"/>
      <c r="V219" s="27"/>
      <c r="W219" s="27"/>
      <c r="X219" s="27"/>
      <c r="Y219" s="11"/>
      <c r="Z219" s="27"/>
      <c r="AA219" s="27"/>
      <c r="AB219" s="27"/>
      <c r="AC219" s="11"/>
      <c r="AD219" s="27"/>
      <c r="AE219" s="27"/>
      <c r="AF219" s="27"/>
      <c r="AG219" s="28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ht="14.25" customHeight="1">
      <c r="A220" s="5"/>
      <c r="B220" s="27"/>
      <c r="C220" s="27"/>
      <c r="D220" s="27"/>
      <c r="E220" s="11"/>
      <c r="F220" s="27"/>
      <c r="G220" s="27"/>
      <c r="H220" s="27"/>
      <c r="I220" s="11"/>
      <c r="J220" s="27"/>
      <c r="K220" s="27"/>
      <c r="L220" s="27"/>
      <c r="M220" s="11"/>
      <c r="N220" s="27"/>
      <c r="O220" s="27"/>
      <c r="P220" s="27"/>
      <c r="Q220" s="11"/>
      <c r="R220" s="27"/>
      <c r="S220" s="27"/>
      <c r="T220" s="27"/>
      <c r="U220" s="11"/>
      <c r="V220" s="27"/>
      <c r="W220" s="27"/>
      <c r="X220" s="27"/>
      <c r="Y220" s="11"/>
      <c r="Z220" s="27"/>
      <c r="AA220" s="27"/>
      <c r="AB220" s="27"/>
      <c r="AC220" s="11"/>
      <c r="AD220" s="27"/>
      <c r="AE220" s="27"/>
      <c r="AF220" s="27"/>
      <c r="AG220" s="28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ht="14.25" customHeight="1">
      <c r="A221" s="5"/>
      <c r="B221" s="27"/>
      <c r="C221" s="27"/>
      <c r="D221" s="27"/>
      <c r="E221" s="11"/>
      <c r="F221" s="27"/>
      <c r="G221" s="27"/>
      <c r="H221" s="27"/>
      <c r="I221" s="11"/>
      <c r="J221" s="27"/>
      <c r="K221" s="27"/>
      <c r="L221" s="27"/>
      <c r="M221" s="11"/>
      <c r="N221" s="27"/>
      <c r="O221" s="27"/>
      <c r="P221" s="27"/>
      <c r="Q221" s="11"/>
      <c r="R221" s="27"/>
      <c r="S221" s="27"/>
      <c r="T221" s="27"/>
      <c r="U221" s="11"/>
      <c r="V221" s="27"/>
      <c r="W221" s="27"/>
      <c r="X221" s="27"/>
      <c r="Y221" s="11"/>
      <c r="Z221" s="27"/>
      <c r="AA221" s="27"/>
      <c r="AB221" s="27"/>
      <c r="AC221" s="11"/>
      <c r="AD221" s="27"/>
      <c r="AE221" s="27"/>
      <c r="AF221" s="27"/>
      <c r="AG221" s="28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ht="14.25" customHeight="1">
      <c r="A222" s="5"/>
      <c r="B222" s="27"/>
      <c r="C222" s="27"/>
      <c r="D222" s="27"/>
      <c r="E222" s="11"/>
      <c r="F222" s="27"/>
      <c r="G222" s="27"/>
      <c r="H222" s="27"/>
      <c r="I222" s="11"/>
      <c r="J222" s="27"/>
      <c r="K222" s="27"/>
      <c r="L222" s="27"/>
      <c r="M222" s="11"/>
      <c r="N222" s="27"/>
      <c r="O222" s="27"/>
      <c r="P222" s="27"/>
      <c r="Q222" s="11"/>
      <c r="R222" s="27"/>
      <c r="S222" s="27"/>
      <c r="T222" s="27"/>
      <c r="U222" s="11"/>
      <c r="V222" s="27"/>
      <c r="W222" s="27"/>
      <c r="X222" s="27"/>
      <c r="Y222" s="11"/>
      <c r="Z222" s="27"/>
      <c r="AA222" s="27"/>
      <c r="AB222" s="27"/>
      <c r="AC222" s="11"/>
      <c r="AD222" s="27"/>
      <c r="AE222" s="27"/>
      <c r="AF222" s="27"/>
      <c r="AG222" s="28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ht="14.25" customHeight="1">
      <c r="A223" s="5"/>
      <c r="B223" s="27"/>
      <c r="C223" s="27"/>
      <c r="D223" s="27"/>
      <c r="E223" s="11"/>
      <c r="F223" s="27"/>
      <c r="G223" s="27"/>
      <c r="H223" s="27"/>
      <c r="I223" s="11"/>
      <c r="J223" s="27"/>
      <c r="K223" s="27"/>
      <c r="L223" s="27"/>
      <c r="M223" s="11"/>
      <c r="N223" s="27"/>
      <c r="O223" s="27"/>
      <c r="P223" s="27"/>
      <c r="Q223" s="11"/>
      <c r="R223" s="27"/>
      <c r="S223" s="27"/>
      <c r="T223" s="27"/>
      <c r="U223" s="11"/>
      <c r="V223" s="27"/>
      <c r="W223" s="27"/>
      <c r="X223" s="27"/>
      <c r="Y223" s="11"/>
      <c r="Z223" s="27"/>
      <c r="AA223" s="27"/>
      <c r="AB223" s="27"/>
      <c r="AC223" s="11"/>
      <c r="AD223" s="27"/>
      <c r="AE223" s="27"/>
      <c r="AF223" s="27"/>
      <c r="AG223" s="28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ht="14.25" customHeight="1">
      <c r="A224" s="5"/>
      <c r="B224" s="27"/>
      <c r="C224" s="27"/>
      <c r="D224" s="27"/>
      <c r="E224" s="11"/>
      <c r="F224" s="27"/>
      <c r="G224" s="27"/>
      <c r="H224" s="27"/>
      <c r="I224" s="11"/>
      <c r="J224" s="27"/>
      <c r="K224" s="27"/>
      <c r="L224" s="27"/>
      <c r="M224" s="11"/>
      <c r="N224" s="27"/>
      <c r="O224" s="27"/>
      <c r="P224" s="27"/>
      <c r="Q224" s="11"/>
      <c r="R224" s="27"/>
      <c r="S224" s="27"/>
      <c r="T224" s="27"/>
      <c r="U224" s="11"/>
      <c r="V224" s="27"/>
      <c r="W224" s="27"/>
      <c r="X224" s="27"/>
      <c r="Y224" s="11"/>
      <c r="Z224" s="27"/>
      <c r="AA224" s="27"/>
      <c r="AB224" s="27"/>
      <c r="AC224" s="11"/>
      <c r="AD224" s="27"/>
      <c r="AE224" s="27"/>
      <c r="AF224" s="27"/>
      <c r="AG224" s="28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ht="14.25" customHeight="1">
      <c r="A225" s="5"/>
      <c r="B225" s="27"/>
      <c r="C225" s="27"/>
      <c r="D225" s="27"/>
      <c r="E225" s="11"/>
      <c r="F225" s="27"/>
      <c r="G225" s="27"/>
      <c r="H225" s="27"/>
      <c r="I225" s="11"/>
      <c r="J225" s="27"/>
      <c r="K225" s="27"/>
      <c r="L225" s="27"/>
      <c r="M225" s="11"/>
      <c r="N225" s="27"/>
      <c r="O225" s="27"/>
      <c r="P225" s="27"/>
      <c r="Q225" s="11"/>
      <c r="R225" s="27"/>
      <c r="S225" s="27"/>
      <c r="T225" s="27"/>
      <c r="U225" s="11"/>
      <c r="V225" s="27"/>
      <c r="W225" s="27"/>
      <c r="X225" s="27"/>
      <c r="Y225" s="11"/>
      <c r="Z225" s="27"/>
      <c r="AA225" s="27"/>
      <c r="AB225" s="27"/>
      <c r="AC225" s="11"/>
      <c r="AD225" s="27"/>
      <c r="AE225" s="27"/>
      <c r="AF225" s="27"/>
      <c r="AG225" s="28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ht="14.25" customHeight="1">
      <c r="A226" s="5"/>
      <c r="B226" s="27"/>
      <c r="C226" s="27"/>
      <c r="D226" s="27"/>
      <c r="E226" s="11"/>
      <c r="F226" s="27"/>
      <c r="G226" s="27"/>
      <c r="H226" s="27"/>
      <c r="I226" s="11"/>
      <c r="J226" s="27"/>
      <c r="K226" s="27"/>
      <c r="L226" s="27"/>
      <c r="M226" s="11"/>
      <c r="N226" s="27"/>
      <c r="O226" s="27"/>
      <c r="P226" s="27"/>
      <c r="Q226" s="11"/>
      <c r="R226" s="27"/>
      <c r="S226" s="27"/>
      <c r="T226" s="27"/>
      <c r="U226" s="11"/>
      <c r="V226" s="27"/>
      <c r="W226" s="27"/>
      <c r="X226" s="27"/>
      <c r="Y226" s="11"/>
      <c r="Z226" s="27"/>
      <c r="AA226" s="27"/>
      <c r="AB226" s="27"/>
      <c r="AC226" s="11"/>
      <c r="AD226" s="27"/>
      <c r="AE226" s="27"/>
      <c r="AF226" s="27"/>
      <c r="AG226" s="28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ht="14.25" customHeight="1">
      <c r="A227" s="5"/>
      <c r="B227" s="27"/>
      <c r="C227" s="27"/>
      <c r="D227" s="27"/>
      <c r="E227" s="11"/>
      <c r="F227" s="27"/>
      <c r="G227" s="27"/>
      <c r="H227" s="27"/>
      <c r="I227" s="11"/>
      <c r="J227" s="27"/>
      <c r="K227" s="27"/>
      <c r="L227" s="27"/>
      <c r="M227" s="11"/>
      <c r="N227" s="27"/>
      <c r="O227" s="27"/>
      <c r="P227" s="27"/>
      <c r="Q227" s="11"/>
      <c r="R227" s="27"/>
      <c r="S227" s="27"/>
      <c r="T227" s="27"/>
      <c r="U227" s="11"/>
      <c r="V227" s="27"/>
      <c r="W227" s="27"/>
      <c r="X227" s="27"/>
      <c r="Y227" s="11"/>
      <c r="Z227" s="27"/>
      <c r="AA227" s="27"/>
      <c r="AB227" s="27"/>
      <c r="AC227" s="11"/>
      <c r="AD227" s="27"/>
      <c r="AE227" s="27"/>
      <c r="AF227" s="27"/>
      <c r="AG227" s="28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ht="14.25" customHeight="1">
      <c r="A228" s="5"/>
      <c r="B228" s="27"/>
      <c r="C228" s="27"/>
      <c r="D228" s="27"/>
      <c r="E228" s="11"/>
      <c r="F228" s="27"/>
      <c r="G228" s="27"/>
      <c r="H228" s="27"/>
      <c r="I228" s="11"/>
      <c r="J228" s="27"/>
      <c r="K228" s="27"/>
      <c r="L228" s="27"/>
      <c r="M228" s="11"/>
      <c r="N228" s="27"/>
      <c r="O228" s="27"/>
      <c r="P228" s="27"/>
      <c r="Q228" s="11"/>
      <c r="R228" s="27"/>
      <c r="S228" s="27"/>
      <c r="T228" s="27"/>
      <c r="U228" s="11"/>
      <c r="V228" s="27"/>
      <c r="W228" s="27"/>
      <c r="X228" s="27"/>
      <c r="Y228" s="11"/>
      <c r="Z228" s="27"/>
      <c r="AA228" s="27"/>
      <c r="AB228" s="27"/>
      <c r="AC228" s="11"/>
      <c r="AD228" s="27"/>
      <c r="AE228" s="27"/>
      <c r="AF228" s="27"/>
      <c r="AG228" s="28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ht="14.25" customHeight="1">
      <c r="A229" s="5"/>
      <c r="B229" s="27"/>
      <c r="C229" s="27"/>
      <c r="D229" s="27"/>
      <c r="E229" s="11"/>
      <c r="F229" s="27"/>
      <c r="G229" s="27"/>
      <c r="H229" s="27"/>
      <c r="I229" s="11"/>
      <c r="J229" s="27"/>
      <c r="K229" s="27"/>
      <c r="L229" s="27"/>
      <c r="M229" s="11"/>
      <c r="N229" s="27"/>
      <c r="O229" s="27"/>
      <c r="P229" s="27"/>
      <c r="Q229" s="11"/>
      <c r="R229" s="27"/>
      <c r="S229" s="27"/>
      <c r="T229" s="27"/>
      <c r="U229" s="11"/>
      <c r="V229" s="27"/>
      <c r="W229" s="27"/>
      <c r="X229" s="27"/>
      <c r="Y229" s="11"/>
      <c r="Z229" s="27"/>
      <c r="AA229" s="27"/>
      <c r="AB229" s="27"/>
      <c r="AC229" s="11"/>
      <c r="AD229" s="27"/>
      <c r="AE229" s="27"/>
      <c r="AF229" s="27"/>
      <c r="AG229" s="28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ht="14.25" customHeight="1">
      <c r="A230" s="5"/>
      <c r="B230" s="27"/>
      <c r="C230" s="27"/>
      <c r="D230" s="27"/>
      <c r="E230" s="11"/>
      <c r="F230" s="27"/>
      <c r="G230" s="27"/>
      <c r="H230" s="27"/>
      <c r="I230" s="11"/>
      <c r="J230" s="27"/>
      <c r="K230" s="27"/>
      <c r="L230" s="27"/>
      <c r="M230" s="11"/>
      <c r="N230" s="27"/>
      <c r="O230" s="27"/>
      <c r="P230" s="27"/>
      <c r="Q230" s="11"/>
      <c r="R230" s="27"/>
      <c r="S230" s="27"/>
      <c r="T230" s="27"/>
      <c r="U230" s="11"/>
      <c r="V230" s="27"/>
      <c r="W230" s="27"/>
      <c r="X230" s="27"/>
      <c r="Y230" s="11"/>
      <c r="Z230" s="27"/>
      <c r="AA230" s="27"/>
      <c r="AB230" s="27"/>
      <c r="AC230" s="11"/>
      <c r="AD230" s="27"/>
      <c r="AE230" s="27"/>
      <c r="AF230" s="27"/>
      <c r="AG230" s="28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ht="14.25" customHeight="1">
      <c r="A231" s="5"/>
      <c r="B231" s="27"/>
      <c r="C231" s="27"/>
      <c r="D231" s="27"/>
      <c r="E231" s="11"/>
      <c r="F231" s="27"/>
      <c r="G231" s="27"/>
      <c r="H231" s="27"/>
      <c r="I231" s="11"/>
      <c r="J231" s="27"/>
      <c r="K231" s="27"/>
      <c r="L231" s="27"/>
      <c r="M231" s="11"/>
      <c r="N231" s="27"/>
      <c r="O231" s="27"/>
      <c r="P231" s="27"/>
      <c r="Q231" s="11"/>
      <c r="R231" s="27"/>
      <c r="S231" s="27"/>
      <c r="T231" s="27"/>
      <c r="U231" s="11"/>
      <c r="V231" s="27"/>
      <c r="W231" s="27"/>
      <c r="X231" s="27"/>
      <c r="Y231" s="11"/>
      <c r="Z231" s="27"/>
      <c r="AA231" s="27"/>
      <c r="AB231" s="27"/>
      <c r="AC231" s="11"/>
      <c r="AD231" s="27"/>
      <c r="AE231" s="27"/>
      <c r="AF231" s="27"/>
      <c r="AG231" s="28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ht="14.25" customHeight="1">
      <c r="A232" s="5"/>
      <c r="B232" s="27"/>
      <c r="C232" s="27"/>
      <c r="D232" s="27"/>
      <c r="E232" s="11"/>
      <c r="F232" s="27"/>
      <c r="G232" s="27"/>
      <c r="H232" s="27"/>
      <c r="I232" s="11"/>
      <c r="J232" s="27"/>
      <c r="K232" s="27"/>
      <c r="L232" s="27"/>
      <c r="M232" s="11"/>
      <c r="N232" s="27"/>
      <c r="O232" s="27"/>
      <c r="P232" s="27"/>
      <c r="Q232" s="11"/>
      <c r="R232" s="27"/>
      <c r="S232" s="27"/>
      <c r="T232" s="27"/>
      <c r="U232" s="11"/>
      <c r="V232" s="27"/>
      <c r="W232" s="27"/>
      <c r="X232" s="27"/>
      <c r="Y232" s="11"/>
      <c r="Z232" s="27"/>
      <c r="AA232" s="27"/>
      <c r="AB232" s="27"/>
      <c r="AC232" s="11"/>
      <c r="AD232" s="27"/>
      <c r="AE232" s="27"/>
      <c r="AF232" s="27"/>
      <c r="AG232" s="28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ht="14.25" customHeight="1">
      <c r="A233" s="5"/>
      <c r="B233" s="27"/>
      <c r="C233" s="27"/>
      <c r="D233" s="27"/>
      <c r="E233" s="11"/>
      <c r="F233" s="27"/>
      <c r="G233" s="27"/>
      <c r="H233" s="27"/>
      <c r="I233" s="11"/>
      <c r="J233" s="27"/>
      <c r="K233" s="27"/>
      <c r="L233" s="27"/>
      <c r="M233" s="11"/>
      <c r="N233" s="27"/>
      <c r="O233" s="27"/>
      <c r="P233" s="27"/>
      <c r="Q233" s="11"/>
      <c r="R233" s="27"/>
      <c r="S233" s="27"/>
      <c r="T233" s="27"/>
      <c r="U233" s="11"/>
      <c r="V233" s="27"/>
      <c r="W233" s="27"/>
      <c r="X233" s="27"/>
      <c r="Y233" s="11"/>
      <c r="Z233" s="27"/>
      <c r="AA233" s="27"/>
      <c r="AB233" s="27"/>
      <c r="AC233" s="11"/>
      <c r="AD233" s="27"/>
      <c r="AE233" s="27"/>
      <c r="AF233" s="27"/>
      <c r="AG233" s="28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ht="14.25" customHeight="1">
      <c r="A234" s="5"/>
      <c r="B234" s="27"/>
      <c r="C234" s="27"/>
      <c r="D234" s="27"/>
      <c r="E234" s="11"/>
      <c r="F234" s="27"/>
      <c r="G234" s="27"/>
      <c r="H234" s="27"/>
      <c r="I234" s="11"/>
      <c r="J234" s="27"/>
      <c r="K234" s="27"/>
      <c r="L234" s="27"/>
      <c r="M234" s="11"/>
      <c r="N234" s="27"/>
      <c r="O234" s="27"/>
      <c r="P234" s="27"/>
      <c r="Q234" s="11"/>
      <c r="R234" s="27"/>
      <c r="S234" s="27"/>
      <c r="T234" s="27"/>
      <c r="U234" s="11"/>
      <c r="V234" s="27"/>
      <c r="W234" s="27"/>
      <c r="X234" s="27"/>
      <c r="Y234" s="11"/>
      <c r="Z234" s="27"/>
      <c r="AA234" s="27"/>
      <c r="AB234" s="27"/>
      <c r="AC234" s="11"/>
      <c r="AD234" s="27"/>
      <c r="AE234" s="27"/>
      <c r="AF234" s="27"/>
      <c r="AG234" s="28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ht="14.25" customHeight="1">
      <c r="A235" s="5"/>
      <c r="B235" s="27"/>
      <c r="C235" s="27"/>
      <c r="D235" s="27"/>
      <c r="E235" s="11"/>
      <c r="F235" s="27"/>
      <c r="G235" s="27"/>
      <c r="H235" s="27"/>
      <c r="I235" s="11"/>
      <c r="J235" s="27"/>
      <c r="K235" s="27"/>
      <c r="L235" s="27"/>
      <c r="M235" s="11"/>
      <c r="N235" s="27"/>
      <c r="O235" s="27"/>
      <c r="P235" s="27"/>
      <c r="Q235" s="11"/>
      <c r="R235" s="27"/>
      <c r="S235" s="27"/>
      <c r="T235" s="27"/>
      <c r="U235" s="11"/>
      <c r="V235" s="27"/>
      <c r="W235" s="27"/>
      <c r="X235" s="27"/>
      <c r="Y235" s="11"/>
      <c r="Z235" s="27"/>
      <c r="AA235" s="27"/>
      <c r="AB235" s="27"/>
      <c r="AC235" s="11"/>
      <c r="AD235" s="27"/>
      <c r="AE235" s="27"/>
      <c r="AF235" s="27"/>
      <c r="AG235" s="28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ht="14.25" customHeight="1">
      <c r="A236" s="5"/>
      <c r="B236" s="27"/>
      <c r="C236" s="27"/>
      <c r="D236" s="27"/>
      <c r="E236" s="11"/>
      <c r="F236" s="27"/>
      <c r="G236" s="27"/>
      <c r="H236" s="27"/>
      <c r="I236" s="11"/>
      <c r="J236" s="27"/>
      <c r="K236" s="27"/>
      <c r="L236" s="27"/>
      <c r="M236" s="11"/>
      <c r="N236" s="27"/>
      <c r="O236" s="27"/>
      <c r="P236" s="27"/>
      <c r="Q236" s="11"/>
      <c r="R236" s="27"/>
      <c r="S236" s="27"/>
      <c r="T236" s="27"/>
      <c r="U236" s="11"/>
      <c r="V236" s="27"/>
      <c r="W236" s="27"/>
      <c r="X236" s="27"/>
      <c r="Y236" s="11"/>
      <c r="Z236" s="27"/>
      <c r="AA236" s="27"/>
      <c r="AB236" s="27"/>
      <c r="AC236" s="11"/>
      <c r="AD236" s="27"/>
      <c r="AE236" s="27"/>
      <c r="AF236" s="27"/>
      <c r="AG236" s="28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ht="14.25" customHeight="1">
      <c r="A237" s="5"/>
      <c r="B237" s="27"/>
      <c r="C237" s="27"/>
      <c r="D237" s="27"/>
      <c r="E237" s="11"/>
      <c r="F237" s="27"/>
      <c r="G237" s="27"/>
      <c r="H237" s="27"/>
      <c r="I237" s="11"/>
      <c r="J237" s="27"/>
      <c r="K237" s="27"/>
      <c r="L237" s="27"/>
      <c r="M237" s="11"/>
      <c r="N237" s="27"/>
      <c r="O237" s="27"/>
      <c r="P237" s="27"/>
      <c r="Q237" s="11"/>
      <c r="R237" s="27"/>
      <c r="S237" s="27"/>
      <c r="T237" s="27"/>
      <c r="U237" s="11"/>
      <c r="V237" s="27"/>
      <c r="W237" s="27"/>
      <c r="X237" s="27"/>
      <c r="Y237" s="11"/>
      <c r="Z237" s="27"/>
      <c r="AA237" s="27"/>
      <c r="AB237" s="27"/>
      <c r="AC237" s="11"/>
      <c r="AD237" s="27"/>
      <c r="AE237" s="27"/>
      <c r="AF237" s="27"/>
      <c r="AG237" s="28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ht="14.25" customHeight="1">
      <c r="A238" s="5"/>
      <c r="B238" s="27"/>
      <c r="C238" s="27"/>
      <c r="D238" s="27"/>
      <c r="E238" s="11"/>
      <c r="F238" s="27"/>
      <c r="G238" s="27"/>
      <c r="H238" s="27"/>
      <c r="I238" s="11"/>
      <c r="J238" s="27"/>
      <c r="K238" s="27"/>
      <c r="L238" s="27"/>
      <c r="M238" s="11"/>
      <c r="N238" s="27"/>
      <c r="O238" s="27"/>
      <c r="P238" s="27"/>
      <c r="Q238" s="11"/>
      <c r="R238" s="27"/>
      <c r="S238" s="27"/>
      <c r="T238" s="27"/>
      <c r="U238" s="11"/>
      <c r="V238" s="27"/>
      <c r="W238" s="27"/>
      <c r="X238" s="27"/>
      <c r="Y238" s="11"/>
      <c r="Z238" s="27"/>
      <c r="AA238" s="27"/>
      <c r="AB238" s="27"/>
      <c r="AC238" s="11"/>
      <c r="AD238" s="27"/>
      <c r="AE238" s="27"/>
      <c r="AF238" s="27"/>
      <c r="AG238" s="28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ht="14.25" customHeight="1">
      <c r="A239" s="5"/>
      <c r="B239" s="27"/>
      <c r="C239" s="27"/>
      <c r="D239" s="27"/>
      <c r="E239" s="11"/>
      <c r="F239" s="27"/>
      <c r="G239" s="27"/>
      <c r="H239" s="27"/>
      <c r="I239" s="11"/>
      <c r="J239" s="27"/>
      <c r="K239" s="27"/>
      <c r="L239" s="27"/>
      <c r="M239" s="11"/>
      <c r="N239" s="27"/>
      <c r="O239" s="27"/>
      <c r="P239" s="27"/>
      <c r="Q239" s="11"/>
      <c r="R239" s="27"/>
      <c r="S239" s="27"/>
      <c r="T239" s="27"/>
      <c r="U239" s="11"/>
      <c r="V239" s="27"/>
      <c r="W239" s="27"/>
      <c r="X239" s="27"/>
      <c r="Y239" s="11"/>
      <c r="Z239" s="27"/>
      <c r="AA239" s="27"/>
      <c r="AB239" s="27"/>
      <c r="AC239" s="11"/>
      <c r="AD239" s="27"/>
      <c r="AE239" s="27"/>
      <c r="AF239" s="27"/>
      <c r="AG239" s="28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ht="14.25" customHeight="1">
      <c r="A240" s="5"/>
      <c r="B240" s="27"/>
      <c r="C240" s="27"/>
      <c r="D240" s="27"/>
      <c r="E240" s="11"/>
      <c r="F240" s="27"/>
      <c r="G240" s="27"/>
      <c r="H240" s="27"/>
      <c r="I240" s="11"/>
      <c r="J240" s="27"/>
      <c r="K240" s="27"/>
      <c r="L240" s="27"/>
      <c r="M240" s="11"/>
      <c r="N240" s="27"/>
      <c r="O240" s="27"/>
      <c r="P240" s="27"/>
      <c r="Q240" s="11"/>
      <c r="R240" s="27"/>
      <c r="S240" s="27"/>
      <c r="T240" s="27"/>
      <c r="U240" s="11"/>
      <c r="V240" s="27"/>
      <c r="W240" s="27"/>
      <c r="X240" s="27"/>
      <c r="Y240" s="11"/>
      <c r="Z240" s="27"/>
      <c r="AA240" s="27"/>
      <c r="AB240" s="27"/>
      <c r="AC240" s="11"/>
      <c r="AD240" s="27"/>
      <c r="AE240" s="27"/>
      <c r="AF240" s="27"/>
      <c r="AG240" s="28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ht="14.25" customHeight="1">
      <c r="A241" s="5"/>
      <c r="B241" s="27"/>
      <c r="C241" s="27"/>
      <c r="D241" s="27"/>
      <c r="E241" s="11"/>
      <c r="F241" s="27"/>
      <c r="G241" s="27"/>
      <c r="H241" s="27"/>
      <c r="I241" s="11"/>
      <c r="J241" s="27"/>
      <c r="K241" s="27"/>
      <c r="L241" s="27"/>
      <c r="M241" s="11"/>
      <c r="N241" s="27"/>
      <c r="O241" s="27"/>
      <c r="P241" s="27"/>
      <c r="Q241" s="11"/>
      <c r="R241" s="27"/>
      <c r="S241" s="27"/>
      <c r="T241" s="27"/>
      <c r="U241" s="11"/>
      <c r="V241" s="27"/>
      <c r="W241" s="27"/>
      <c r="X241" s="27"/>
      <c r="Y241" s="11"/>
      <c r="Z241" s="27"/>
      <c r="AA241" s="27"/>
      <c r="AB241" s="27"/>
      <c r="AC241" s="11"/>
      <c r="AD241" s="27"/>
      <c r="AE241" s="27"/>
      <c r="AF241" s="27"/>
      <c r="AG241" s="28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ht="14.25" customHeight="1">
      <c r="A242" s="5"/>
      <c r="B242" s="27"/>
      <c r="C242" s="27"/>
      <c r="D242" s="27"/>
      <c r="E242" s="11"/>
      <c r="F242" s="27"/>
      <c r="G242" s="27"/>
      <c r="H242" s="27"/>
      <c r="I242" s="11"/>
      <c r="J242" s="27"/>
      <c r="K242" s="27"/>
      <c r="L242" s="27"/>
      <c r="M242" s="11"/>
      <c r="N242" s="27"/>
      <c r="O242" s="27"/>
      <c r="P242" s="27"/>
      <c r="Q242" s="11"/>
      <c r="R242" s="27"/>
      <c r="S242" s="27"/>
      <c r="T242" s="27"/>
      <c r="U242" s="11"/>
      <c r="V242" s="27"/>
      <c r="W242" s="27"/>
      <c r="X242" s="27"/>
      <c r="Y242" s="11"/>
      <c r="Z242" s="27"/>
      <c r="AA242" s="27"/>
      <c r="AB242" s="27"/>
      <c r="AC242" s="11"/>
      <c r="AD242" s="27"/>
      <c r="AE242" s="27"/>
      <c r="AF242" s="27"/>
      <c r="AG242" s="28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ht="14.25" customHeight="1">
      <c r="A243" s="5"/>
      <c r="B243" s="27"/>
      <c r="C243" s="27"/>
      <c r="D243" s="27"/>
      <c r="E243" s="11"/>
      <c r="F243" s="27"/>
      <c r="G243" s="27"/>
      <c r="H243" s="27"/>
      <c r="I243" s="11"/>
      <c r="J243" s="27"/>
      <c r="K243" s="27"/>
      <c r="L243" s="27"/>
      <c r="M243" s="11"/>
      <c r="N243" s="27"/>
      <c r="O243" s="27"/>
      <c r="P243" s="27"/>
      <c r="Q243" s="11"/>
      <c r="R243" s="27"/>
      <c r="S243" s="27"/>
      <c r="T243" s="27"/>
      <c r="U243" s="11"/>
      <c r="V243" s="27"/>
      <c r="W243" s="27"/>
      <c r="X243" s="27"/>
      <c r="Y243" s="11"/>
      <c r="Z243" s="27"/>
      <c r="AA243" s="27"/>
      <c r="AB243" s="27"/>
      <c r="AC243" s="11"/>
      <c r="AD243" s="27"/>
      <c r="AE243" s="27"/>
      <c r="AF243" s="27"/>
      <c r="AG243" s="28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ht="14.25" customHeight="1">
      <c r="A244" s="5"/>
      <c r="B244" s="27"/>
      <c r="C244" s="27"/>
      <c r="D244" s="27"/>
      <c r="E244" s="11"/>
      <c r="F244" s="27"/>
      <c r="G244" s="27"/>
      <c r="H244" s="27"/>
      <c r="I244" s="11"/>
      <c r="J244" s="27"/>
      <c r="K244" s="27"/>
      <c r="L244" s="27"/>
      <c r="M244" s="11"/>
      <c r="N244" s="27"/>
      <c r="O244" s="27"/>
      <c r="P244" s="27"/>
      <c r="Q244" s="11"/>
      <c r="R244" s="27"/>
      <c r="S244" s="27"/>
      <c r="T244" s="27"/>
      <c r="U244" s="11"/>
      <c r="V244" s="27"/>
      <c r="W244" s="27"/>
      <c r="X244" s="27"/>
      <c r="Y244" s="11"/>
      <c r="Z244" s="27"/>
      <c r="AA244" s="27"/>
      <c r="AB244" s="27"/>
      <c r="AC244" s="11"/>
      <c r="AD244" s="27"/>
      <c r="AE244" s="27"/>
      <c r="AF244" s="27"/>
      <c r="AG244" s="28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ht="15.75" customHeight="1">
      <c r="A245" s="5"/>
      <c r="E245" s="5"/>
      <c r="I245" s="5"/>
      <c r="M245" s="5"/>
      <c r="Q245" s="5"/>
      <c r="U245" s="5"/>
      <c r="Y245" s="5"/>
      <c r="AC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ht="15.75" customHeight="1">
      <c r="A246" s="5"/>
      <c r="E246" s="5"/>
      <c r="I246" s="5"/>
      <c r="M246" s="5"/>
      <c r="Q246" s="5"/>
      <c r="U246" s="5"/>
      <c r="Y246" s="5"/>
      <c r="AC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ht="15.75" customHeight="1">
      <c r="A247" s="5"/>
      <c r="E247" s="5"/>
      <c r="I247" s="5"/>
      <c r="M247" s="5"/>
      <c r="Q247" s="5"/>
      <c r="U247" s="5"/>
      <c r="Y247" s="5"/>
      <c r="AC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ht="15.75" customHeight="1">
      <c r="A248" s="5"/>
      <c r="E248" s="5"/>
      <c r="I248" s="5"/>
      <c r="M248" s="5"/>
      <c r="Q248" s="5"/>
      <c r="U248" s="5"/>
      <c r="Y248" s="5"/>
      <c r="AC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ht="15.75" customHeight="1">
      <c r="A249" s="5"/>
      <c r="E249" s="5"/>
      <c r="I249" s="5"/>
      <c r="M249" s="5"/>
      <c r="Q249" s="5"/>
      <c r="U249" s="5"/>
      <c r="Y249" s="5"/>
      <c r="AC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ht="15.75" customHeight="1">
      <c r="A250" s="5"/>
      <c r="E250" s="5"/>
      <c r="I250" s="5"/>
      <c r="M250" s="5"/>
      <c r="Q250" s="5"/>
      <c r="U250" s="5"/>
      <c r="Y250" s="5"/>
      <c r="AC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ht="15.75" customHeight="1">
      <c r="A251" s="5"/>
      <c r="E251" s="5"/>
      <c r="I251" s="5"/>
      <c r="M251" s="5"/>
      <c r="Q251" s="5"/>
      <c r="U251" s="5"/>
      <c r="Y251" s="5"/>
      <c r="AC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ht="15.75" customHeight="1">
      <c r="A252" s="5"/>
      <c r="E252" s="5"/>
      <c r="I252" s="5"/>
      <c r="M252" s="5"/>
      <c r="Q252" s="5"/>
      <c r="U252" s="5"/>
      <c r="Y252" s="5"/>
      <c r="AC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ht="15.75" customHeight="1">
      <c r="A253" s="5"/>
      <c r="E253" s="5"/>
      <c r="I253" s="5"/>
      <c r="M253" s="5"/>
      <c r="Q253" s="5"/>
      <c r="U253" s="5"/>
      <c r="Y253" s="5"/>
      <c r="AC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ht="15.75" customHeight="1">
      <c r="A254" s="5"/>
      <c r="E254" s="5"/>
      <c r="I254" s="5"/>
      <c r="M254" s="5"/>
      <c r="Q254" s="5"/>
      <c r="U254" s="5"/>
      <c r="Y254" s="5"/>
      <c r="AC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ht="15.75" customHeight="1">
      <c r="A255" s="5"/>
      <c r="E255" s="5"/>
      <c r="I255" s="5"/>
      <c r="M255" s="5"/>
      <c r="Q255" s="5"/>
      <c r="U255" s="5"/>
      <c r="Y255" s="5"/>
      <c r="AC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ht="15.75" customHeight="1">
      <c r="A256" s="5"/>
      <c r="E256" s="5"/>
      <c r="I256" s="5"/>
      <c r="M256" s="5"/>
      <c r="Q256" s="5"/>
      <c r="U256" s="5"/>
      <c r="Y256" s="5"/>
      <c r="AC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ht="15.75" customHeight="1">
      <c r="A257" s="5"/>
      <c r="E257" s="5"/>
      <c r="I257" s="5"/>
      <c r="M257" s="5"/>
      <c r="Q257" s="5"/>
      <c r="U257" s="5"/>
      <c r="Y257" s="5"/>
      <c r="AC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ht="15.75" customHeight="1">
      <c r="A258" s="5"/>
      <c r="E258" s="5"/>
      <c r="I258" s="5"/>
      <c r="M258" s="5"/>
      <c r="Q258" s="5"/>
      <c r="U258" s="5"/>
      <c r="Y258" s="5"/>
      <c r="AC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ht="15.75" customHeight="1">
      <c r="A259" s="5"/>
      <c r="E259" s="5"/>
      <c r="I259" s="5"/>
      <c r="M259" s="5"/>
      <c r="Q259" s="5"/>
      <c r="U259" s="5"/>
      <c r="Y259" s="5"/>
      <c r="AC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ht="15.75" customHeight="1">
      <c r="A260" s="5"/>
      <c r="E260" s="5"/>
      <c r="I260" s="5"/>
      <c r="M260" s="5"/>
      <c r="Q260" s="5"/>
      <c r="U260" s="5"/>
      <c r="Y260" s="5"/>
      <c r="AC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ht="15.75" customHeight="1">
      <c r="A261" s="5"/>
      <c r="E261" s="5"/>
      <c r="I261" s="5"/>
      <c r="M261" s="5"/>
      <c r="Q261" s="5"/>
      <c r="U261" s="5"/>
      <c r="Y261" s="5"/>
      <c r="AC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ht="15.75" customHeight="1">
      <c r="A262" s="5"/>
      <c r="E262" s="5"/>
      <c r="I262" s="5"/>
      <c r="M262" s="5"/>
      <c r="Q262" s="5"/>
      <c r="U262" s="5"/>
      <c r="Y262" s="5"/>
      <c r="AC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ht="15.75" customHeight="1">
      <c r="A263" s="5"/>
      <c r="E263" s="5"/>
      <c r="I263" s="5"/>
      <c r="M263" s="5"/>
      <c r="Q263" s="5"/>
      <c r="U263" s="5"/>
      <c r="Y263" s="5"/>
      <c r="AC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ht="15.75" customHeight="1">
      <c r="A264" s="5"/>
      <c r="E264" s="5"/>
      <c r="I264" s="5"/>
      <c r="M264" s="5"/>
      <c r="Q264" s="5"/>
      <c r="U264" s="5"/>
      <c r="Y264" s="5"/>
      <c r="AC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ht="15.75" customHeight="1">
      <c r="A265" s="5"/>
      <c r="E265" s="5"/>
      <c r="I265" s="5"/>
      <c r="M265" s="5"/>
      <c r="Q265" s="5"/>
      <c r="U265" s="5"/>
      <c r="Y265" s="5"/>
      <c r="AC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ht="15.75" customHeight="1">
      <c r="A266" s="5"/>
      <c r="E266" s="5"/>
      <c r="I266" s="5"/>
      <c r="M266" s="5"/>
      <c r="Q266" s="5"/>
      <c r="U266" s="5"/>
      <c r="Y266" s="5"/>
      <c r="AC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ht="15.75" customHeight="1">
      <c r="A267" s="5"/>
      <c r="E267" s="5"/>
      <c r="I267" s="5"/>
      <c r="M267" s="5"/>
      <c r="Q267" s="5"/>
      <c r="U267" s="5"/>
      <c r="Y267" s="5"/>
      <c r="AC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ht="15.75" customHeight="1">
      <c r="A268" s="5"/>
      <c r="E268" s="5"/>
      <c r="I268" s="5"/>
      <c r="M268" s="5"/>
      <c r="Q268" s="5"/>
      <c r="U268" s="5"/>
      <c r="Y268" s="5"/>
      <c r="AC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ht="15.75" customHeight="1">
      <c r="A269" s="5"/>
      <c r="E269" s="5"/>
      <c r="I269" s="5"/>
      <c r="M269" s="5"/>
      <c r="Q269" s="5"/>
      <c r="U269" s="5"/>
      <c r="Y269" s="5"/>
      <c r="AC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ht="15.75" customHeight="1">
      <c r="A270" s="5"/>
      <c r="E270" s="5"/>
      <c r="I270" s="5"/>
      <c r="M270" s="5"/>
      <c r="Q270" s="5"/>
      <c r="U270" s="5"/>
      <c r="Y270" s="5"/>
      <c r="AC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ht="15.75" customHeight="1">
      <c r="A271" s="5"/>
      <c r="E271" s="5"/>
      <c r="I271" s="5"/>
      <c r="M271" s="5"/>
      <c r="Q271" s="5"/>
      <c r="U271" s="5"/>
      <c r="Y271" s="5"/>
      <c r="AC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ht="15.75" customHeight="1">
      <c r="A272" s="5"/>
      <c r="E272" s="5"/>
      <c r="I272" s="5"/>
      <c r="M272" s="5"/>
      <c r="Q272" s="5"/>
      <c r="U272" s="5"/>
      <c r="Y272" s="5"/>
      <c r="AC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ht="15.75" customHeight="1">
      <c r="A273" s="5"/>
      <c r="E273" s="5"/>
      <c r="I273" s="5"/>
      <c r="M273" s="5"/>
      <c r="Q273" s="5"/>
      <c r="U273" s="5"/>
      <c r="Y273" s="5"/>
      <c r="AC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ht="15.75" customHeight="1">
      <c r="A274" s="5"/>
      <c r="E274" s="5"/>
      <c r="I274" s="5"/>
      <c r="M274" s="5"/>
      <c r="Q274" s="5"/>
      <c r="U274" s="5"/>
      <c r="Y274" s="5"/>
      <c r="AC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ht="15.75" customHeight="1">
      <c r="A275" s="5"/>
      <c r="E275" s="5"/>
      <c r="I275" s="5"/>
      <c r="M275" s="5"/>
      <c r="Q275" s="5"/>
      <c r="U275" s="5"/>
      <c r="Y275" s="5"/>
      <c r="AC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ht="15.75" customHeight="1">
      <c r="A276" s="5"/>
      <c r="E276" s="5"/>
      <c r="I276" s="5"/>
      <c r="M276" s="5"/>
      <c r="Q276" s="5"/>
      <c r="U276" s="5"/>
      <c r="Y276" s="5"/>
      <c r="AC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ht="15.75" customHeight="1">
      <c r="A277" s="5"/>
      <c r="E277" s="5"/>
      <c r="I277" s="5"/>
      <c r="M277" s="5"/>
      <c r="Q277" s="5"/>
      <c r="U277" s="5"/>
      <c r="Y277" s="5"/>
      <c r="AC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ht="15.75" customHeight="1">
      <c r="A278" s="5"/>
      <c r="E278" s="5"/>
      <c r="I278" s="5"/>
      <c r="M278" s="5"/>
      <c r="Q278" s="5"/>
      <c r="U278" s="5"/>
      <c r="Y278" s="5"/>
      <c r="AC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ht="15.75" customHeight="1">
      <c r="A279" s="5"/>
      <c r="E279" s="5"/>
      <c r="I279" s="5"/>
      <c r="M279" s="5"/>
      <c r="Q279" s="5"/>
      <c r="U279" s="5"/>
      <c r="Y279" s="5"/>
      <c r="AC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ht="15.75" customHeight="1">
      <c r="A280" s="5"/>
      <c r="E280" s="5"/>
      <c r="I280" s="5"/>
      <c r="M280" s="5"/>
      <c r="Q280" s="5"/>
      <c r="U280" s="5"/>
      <c r="Y280" s="5"/>
      <c r="AC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ht="15.75" customHeight="1">
      <c r="A281" s="5"/>
      <c r="E281" s="5"/>
      <c r="I281" s="5"/>
      <c r="M281" s="5"/>
      <c r="Q281" s="5"/>
      <c r="U281" s="5"/>
      <c r="Y281" s="5"/>
      <c r="AC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ht="15.75" customHeight="1">
      <c r="A282" s="5"/>
      <c r="E282" s="5"/>
      <c r="I282" s="5"/>
      <c r="M282" s="5"/>
      <c r="Q282" s="5"/>
      <c r="U282" s="5"/>
      <c r="Y282" s="5"/>
      <c r="AC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ht="15.75" customHeight="1">
      <c r="A283" s="5"/>
      <c r="E283" s="5"/>
      <c r="I283" s="5"/>
      <c r="M283" s="5"/>
      <c r="Q283" s="5"/>
      <c r="U283" s="5"/>
      <c r="Y283" s="5"/>
      <c r="AC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ht="15.75" customHeight="1">
      <c r="A284" s="5"/>
      <c r="E284" s="5"/>
      <c r="I284" s="5"/>
      <c r="M284" s="5"/>
      <c r="Q284" s="5"/>
      <c r="U284" s="5"/>
      <c r="Y284" s="5"/>
      <c r="AC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ht="15.75" customHeight="1">
      <c r="A285" s="5"/>
      <c r="E285" s="5"/>
      <c r="I285" s="5"/>
      <c r="M285" s="5"/>
      <c r="Q285" s="5"/>
      <c r="U285" s="5"/>
      <c r="Y285" s="5"/>
      <c r="AC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ht="15.75" customHeight="1">
      <c r="A286" s="5"/>
      <c r="E286" s="5"/>
      <c r="I286" s="5"/>
      <c r="M286" s="5"/>
      <c r="Q286" s="5"/>
      <c r="U286" s="5"/>
      <c r="Y286" s="5"/>
      <c r="AC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ht="15.75" customHeight="1">
      <c r="A287" s="5"/>
      <c r="E287" s="5"/>
      <c r="I287" s="5"/>
      <c r="M287" s="5"/>
      <c r="Q287" s="5"/>
      <c r="U287" s="5"/>
      <c r="Y287" s="5"/>
      <c r="AC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ht="15.75" customHeight="1">
      <c r="A288" s="5"/>
      <c r="E288" s="5"/>
      <c r="I288" s="5"/>
      <c r="M288" s="5"/>
      <c r="Q288" s="5"/>
      <c r="U288" s="5"/>
      <c r="Y288" s="5"/>
      <c r="AC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ht="15.75" customHeight="1">
      <c r="A289" s="5"/>
      <c r="E289" s="5"/>
      <c r="I289" s="5"/>
      <c r="M289" s="5"/>
      <c r="Q289" s="5"/>
      <c r="U289" s="5"/>
      <c r="Y289" s="5"/>
      <c r="AC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ht="15.75" customHeight="1">
      <c r="A290" s="5"/>
      <c r="E290" s="5"/>
      <c r="I290" s="5"/>
      <c r="M290" s="5"/>
      <c r="Q290" s="5"/>
      <c r="U290" s="5"/>
      <c r="Y290" s="5"/>
      <c r="AC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ht="15.75" customHeight="1">
      <c r="A291" s="5"/>
      <c r="E291" s="5"/>
      <c r="I291" s="5"/>
      <c r="M291" s="5"/>
      <c r="Q291" s="5"/>
      <c r="U291" s="5"/>
      <c r="Y291" s="5"/>
      <c r="AC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ht="15.75" customHeight="1">
      <c r="A292" s="5"/>
      <c r="E292" s="5"/>
      <c r="I292" s="5"/>
      <c r="M292" s="5"/>
      <c r="Q292" s="5"/>
      <c r="U292" s="5"/>
      <c r="Y292" s="5"/>
      <c r="AC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ht="15.75" customHeight="1">
      <c r="A293" s="5"/>
      <c r="E293" s="5"/>
      <c r="I293" s="5"/>
      <c r="M293" s="5"/>
      <c r="Q293" s="5"/>
      <c r="U293" s="5"/>
      <c r="Y293" s="5"/>
      <c r="AC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ht="15.75" customHeight="1">
      <c r="A294" s="5"/>
      <c r="E294" s="5"/>
      <c r="I294" s="5"/>
      <c r="M294" s="5"/>
      <c r="Q294" s="5"/>
      <c r="U294" s="5"/>
      <c r="Y294" s="5"/>
      <c r="AC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ht="15.75" customHeight="1">
      <c r="A295" s="5"/>
      <c r="E295" s="5"/>
      <c r="I295" s="5"/>
      <c r="M295" s="5"/>
      <c r="Q295" s="5"/>
      <c r="U295" s="5"/>
      <c r="Y295" s="5"/>
      <c r="AC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ht="15.75" customHeight="1">
      <c r="A296" s="5"/>
      <c r="E296" s="5"/>
      <c r="I296" s="5"/>
      <c r="M296" s="5"/>
      <c r="Q296" s="5"/>
      <c r="U296" s="5"/>
      <c r="Y296" s="5"/>
      <c r="AC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ht="15.75" customHeight="1">
      <c r="A297" s="5"/>
      <c r="E297" s="5"/>
      <c r="I297" s="5"/>
      <c r="M297" s="5"/>
      <c r="Q297" s="5"/>
      <c r="U297" s="5"/>
      <c r="Y297" s="5"/>
      <c r="AC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ht="15.75" customHeight="1">
      <c r="A298" s="5"/>
      <c r="E298" s="5"/>
      <c r="I298" s="5"/>
      <c r="M298" s="5"/>
      <c r="Q298" s="5"/>
      <c r="U298" s="5"/>
      <c r="Y298" s="5"/>
      <c r="AC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ht="15.75" customHeight="1">
      <c r="A299" s="5"/>
      <c r="E299" s="5"/>
      <c r="I299" s="5"/>
      <c r="M299" s="5"/>
      <c r="Q299" s="5"/>
      <c r="U299" s="5"/>
      <c r="Y299" s="5"/>
      <c r="AC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ht="15.75" customHeight="1">
      <c r="A300" s="5"/>
      <c r="E300" s="5"/>
      <c r="I300" s="5"/>
      <c r="M300" s="5"/>
      <c r="Q300" s="5"/>
      <c r="U300" s="5"/>
      <c r="Y300" s="5"/>
      <c r="AC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ht="15.75" customHeight="1">
      <c r="A301" s="5"/>
      <c r="E301" s="5"/>
      <c r="I301" s="5"/>
      <c r="M301" s="5"/>
      <c r="Q301" s="5"/>
      <c r="U301" s="5"/>
      <c r="Y301" s="5"/>
      <c r="AC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ht="15.75" customHeight="1">
      <c r="A302" s="5"/>
      <c r="E302" s="5"/>
      <c r="I302" s="5"/>
      <c r="M302" s="5"/>
      <c r="Q302" s="5"/>
      <c r="U302" s="5"/>
      <c r="Y302" s="5"/>
      <c r="AC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ht="15.75" customHeight="1">
      <c r="A303" s="5"/>
      <c r="E303" s="5"/>
      <c r="I303" s="5"/>
      <c r="M303" s="5"/>
      <c r="Q303" s="5"/>
      <c r="U303" s="5"/>
      <c r="Y303" s="5"/>
      <c r="AC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ht="15.75" customHeight="1">
      <c r="A304" s="5"/>
      <c r="E304" s="5"/>
      <c r="I304" s="5"/>
      <c r="M304" s="5"/>
      <c r="Q304" s="5"/>
      <c r="U304" s="5"/>
      <c r="Y304" s="5"/>
      <c r="AC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ht="15.75" customHeight="1">
      <c r="A305" s="5"/>
      <c r="E305" s="5"/>
      <c r="I305" s="5"/>
      <c r="M305" s="5"/>
      <c r="Q305" s="5"/>
      <c r="U305" s="5"/>
      <c r="Y305" s="5"/>
      <c r="AC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ht="15.75" customHeight="1">
      <c r="A306" s="5"/>
      <c r="E306" s="5"/>
      <c r="I306" s="5"/>
      <c r="M306" s="5"/>
      <c r="Q306" s="5"/>
      <c r="U306" s="5"/>
      <c r="Y306" s="5"/>
      <c r="AC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ht="15.75" customHeight="1">
      <c r="A307" s="5"/>
      <c r="E307" s="5"/>
      <c r="I307" s="5"/>
      <c r="M307" s="5"/>
      <c r="Q307" s="5"/>
      <c r="U307" s="5"/>
      <c r="Y307" s="5"/>
      <c r="AC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ht="15.75" customHeight="1">
      <c r="A308" s="5"/>
      <c r="E308" s="5"/>
      <c r="I308" s="5"/>
      <c r="M308" s="5"/>
      <c r="Q308" s="5"/>
      <c r="U308" s="5"/>
      <c r="Y308" s="5"/>
      <c r="AC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ht="15.75" customHeight="1">
      <c r="A309" s="5"/>
      <c r="E309" s="5"/>
      <c r="I309" s="5"/>
      <c r="M309" s="5"/>
      <c r="Q309" s="5"/>
      <c r="U309" s="5"/>
      <c r="Y309" s="5"/>
      <c r="AC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ht="15.75" customHeight="1">
      <c r="A310" s="5"/>
      <c r="E310" s="5"/>
      <c r="I310" s="5"/>
      <c r="M310" s="5"/>
      <c r="Q310" s="5"/>
      <c r="U310" s="5"/>
      <c r="Y310" s="5"/>
      <c r="AC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ht="15.75" customHeight="1">
      <c r="A311" s="5"/>
      <c r="E311" s="5"/>
      <c r="I311" s="5"/>
      <c r="M311" s="5"/>
      <c r="Q311" s="5"/>
      <c r="U311" s="5"/>
      <c r="Y311" s="5"/>
      <c r="AC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ht="15.75" customHeight="1">
      <c r="A312" s="5"/>
      <c r="E312" s="5"/>
      <c r="I312" s="5"/>
      <c r="M312" s="5"/>
      <c r="Q312" s="5"/>
      <c r="U312" s="5"/>
      <c r="Y312" s="5"/>
      <c r="AC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ht="15.75" customHeight="1">
      <c r="A313" s="5"/>
      <c r="E313" s="5"/>
      <c r="I313" s="5"/>
      <c r="M313" s="5"/>
      <c r="Q313" s="5"/>
      <c r="U313" s="5"/>
      <c r="Y313" s="5"/>
      <c r="AC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ht="15.75" customHeight="1">
      <c r="A314" s="5"/>
      <c r="E314" s="5"/>
      <c r="I314" s="5"/>
      <c r="M314" s="5"/>
      <c r="Q314" s="5"/>
      <c r="U314" s="5"/>
      <c r="Y314" s="5"/>
      <c r="AC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ht="15.75" customHeight="1">
      <c r="A315" s="5"/>
      <c r="E315" s="5"/>
      <c r="I315" s="5"/>
      <c r="M315" s="5"/>
      <c r="Q315" s="5"/>
      <c r="U315" s="5"/>
      <c r="Y315" s="5"/>
      <c r="AC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ht="15.75" customHeight="1">
      <c r="A316" s="5"/>
      <c r="E316" s="5"/>
      <c r="I316" s="5"/>
      <c r="M316" s="5"/>
      <c r="Q316" s="5"/>
      <c r="U316" s="5"/>
      <c r="Y316" s="5"/>
      <c r="AC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ht="15.75" customHeight="1">
      <c r="A317" s="5"/>
      <c r="E317" s="5"/>
      <c r="I317" s="5"/>
      <c r="M317" s="5"/>
      <c r="Q317" s="5"/>
      <c r="U317" s="5"/>
      <c r="Y317" s="5"/>
      <c r="AC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ht="15.75" customHeight="1">
      <c r="A318" s="5"/>
      <c r="E318" s="5"/>
      <c r="I318" s="5"/>
      <c r="M318" s="5"/>
      <c r="Q318" s="5"/>
      <c r="U318" s="5"/>
      <c r="Y318" s="5"/>
      <c r="AC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ht="15.75" customHeight="1">
      <c r="A319" s="5"/>
      <c r="E319" s="5"/>
      <c r="I319" s="5"/>
      <c r="M319" s="5"/>
      <c r="Q319" s="5"/>
      <c r="U319" s="5"/>
      <c r="Y319" s="5"/>
      <c r="AC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ht="15.75" customHeight="1">
      <c r="A320" s="5"/>
      <c r="E320" s="5"/>
      <c r="I320" s="5"/>
      <c r="M320" s="5"/>
      <c r="Q320" s="5"/>
      <c r="U320" s="5"/>
      <c r="Y320" s="5"/>
      <c r="AC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ht="15.75" customHeight="1">
      <c r="A321" s="5"/>
      <c r="E321" s="5"/>
      <c r="I321" s="5"/>
      <c r="M321" s="5"/>
      <c r="Q321" s="5"/>
      <c r="U321" s="5"/>
      <c r="Y321" s="5"/>
      <c r="AC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ht="15.75" customHeight="1">
      <c r="A322" s="5"/>
      <c r="E322" s="5"/>
      <c r="I322" s="5"/>
      <c r="M322" s="5"/>
      <c r="Q322" s="5"/>
      <c r="U322" s="5"/>
      <c r="Y322" s="5"/>
      <c r="AC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ht="15.75" customHeight="1">
      <c r="A323" s="5"/>
      <c r="E323" s="5"/>
      <c r="I323" s="5"/>
      <c r="M323" s="5"/>
      <c r="Q323" s="5"/>
      <c r="U323" s="5"/>
      <c r="Y323" s="5"/>
      <c r="AC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ht="15.75" customHeight="1">
      <c r="A324" s="5"/>
      <c r="E324" s="5"/>
      <c r="I324" s="5"/>
      <c r="M324" s="5"/>
      <c r="Q324" s="5"/>
      <c r="U324" s="5"/>
      <c r="Y324" s="5"/>
      <c r="AC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ht="15.75" customHeight="1">
      <c r="A325" s="5"/>
      <c r="E325" s="5"/>
      <c r="I325" s="5"/>
      <c r="M325" s="5"/>
      <c r="Q325" s="5"/>
      <c r="U325" s="5"/>
      <c r="Y325" s="5"/>
      <c r="AC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ht="15.75" customHeight="1">
      <c r="A326" s="5"/>
      <c r="E326" s="5"/>
      <c r="I326" s="5"/>
      <c r="M326" s="5"/>
      <c r="Q326" s="5"/>
      <c r="U326" s="5"/>
      <c r="Y326" s="5"/>
      <c r="AC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ht="15.75" customHeight="1">
      <c r="A327" s="5"/>
      <c r="E327" s="5"/>
      <c r="I327" s="5"/>
      <c r="M327" s="5"/>
      <c r="Q327" s="5"/>
      <c r="U327" s="5"/>
      <c r="Y327" s="5"/>
      <c r="AC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ht="15.75" customHeight="1">
      <c r="A328" s="5"/>
      <c r="E328" s="5"/>
      <c r="I328" s="5"/>
      <c r="M328" s="5"/>
      <c r="Q328" s="5"/>
      <c r="U328" s="5"/>
      <c r="Y328" s="5"/>
      <c r="AC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ht="15.75" customHeight="1">
      <c r="A329" s="5"/>
      <c r="E329" s="5"/>
      <c r="I329" s="5"/>
      <c r="M329" s="5"/>
      <c r="Q329" s="5"/>
      <c r="U329" s="5"/>
      <c r="Y329" s="5"/>
      <c r="AC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ht="15.75" customHeight="1">
      <c r="A330" s="5"/>
      <c r="E330" s="5"/>
      <c r="I330" s="5"/>
      <c r="M330" s="5"/>
      <c r="Q330" s="5"/>
      <c r="U330" s="5"/>
      <c r="Y330" s="5"/>
      <c r="AC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ht="15.75" customHeight="1">
      <c r="A331" s="5"/>
      <c r="E331" s="5"/>
      <c r="I331" s="5"/>
      <c r="M331" s="5"/>
      <c r="Q331" s="5"/>
      <c r="U331" s="5"/>
      <c r="Y331" s="5"/>
      <c r="AC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ht="15.75" customHeight="1">
      <c r="A332" s="5"/>
      <c r="E332" s="5"/>
      <c r="I332" s="5"/>
      <c r="M332" s="5"/>
      <c r="Q332" s="5"/>
      <c r="U332" s="5"/>
      <c r="Y332" s="5"/>
      <c r="AC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ht="15.75" customHeight="1">
      <c r="A333" s="5"/>
      <c r="E333" s="5"/>
      <c r="I333" s="5"/>
      <c r="M333" s="5"/>
      <c r="Q333" s="5"/>
      <c r="U333" s="5"/>
      <c r="Y333" s="5"/>
      <c r="AC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ht="15.75" customHeight="1">
      <c r="A334" s="5"/>
      <c r="E334" s="5"/>
      <c r="I334" s="5"/>
      <c r="M334" s="5"/>
      <c r="Q334" s="5"/>
      <c r="U334" s="5"/>
      <c r="Y334" s="5"/>
      <c r="AC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ht="15.75" customHeight="1">
      <c r="A335" s="5"/>
      <c r="E335" s="5"/>
      <c r="I335" s="5"/>
      <c r="M335" s="5"/>
      <c r="Q335" s="5"/>
      <c r="U335" s="5"/>
      <c r="Y335" s="5"/>
      <c r="AC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ht="15.75" customHeight="1">
      <c r="A336" s="5"/>
      <c r="E336" s="5"/>
      <c r="I336" s="5"/>
      <c r="M336" s="5"/>
      <c r="Q336" s="5"/>
      <c r="U336" s="5"/>
      <c r="Y336" s="5"/>
      <c r="AC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ht="15.75" customHeight="1">
      <c r="A337" s="5"/>
      <c r="E337" s="5"/>
      <c r="I337" s="5"/>
      <c r="M337" s="5"/>
      <c r="Q337" s="5"/>
      <c r="U337" s="5"/>
      <c r="Y337" s="5"/>
      <c r="AC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ht="15.75" customHeight="1">
      <c r="A338" s="5"/>
      <c r="E338" s="5"/>
      <c r="I338" s="5"/>
      <c r="M338" s="5"/>
      <c r="Q338" s="5"/>
      <c r="U338" s="5"/>
      <c r="Y338" s="5"/>
      <c r="AC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ht="15.75" customHeight="1">
      <c r="A339" s="5"/>
      <c r="E339" s="5"/>
      <c r="I339" s="5"/>
      <c r="M339" s="5"/>
      <c r="Q339" s="5"/>
      <c r="U339" s="5"/>
      <c r="Y339" s="5"/>
      <c r="AC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ht="15.75" customHeight="1">
      <c r="A340" s="5"/>
      <c r="E340" s="5"/>
      <c r="I340" s="5"/>
      <c r="M340" s="5"/>
      <c r="Q340" s="5"/>
      <c r="U340" s="5"/>
      <c r="Y340" s="5"/>
      <c r="AC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ht="15.75" customHeight="1">
      <c r="A341" s="5"/>
      <c r="E341" s="5"/>
      <c r="I341" s="5"/>
      <c r="M341" s="5"/>
      <c r="Q341" s="5"/>
      <c r="U341" s="5"/>
      <c r="Y341" s="5"/>
      <c r="AC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ht="15.75" customHeight="1">
      <c r="A342" s="5"/>
      <c r="E342" s="5"/>
      <c r="I342" s="5"/>
      <c r="M342" s="5"/>
      <c r="Q342" s="5"/>
      <c r="U342" s="5"/>
      <c r="Y342" s="5"/>
      <c r="AC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ht="15.75" customHeight="1">
      <c r="A343" s="5"/>
      <c r="E343" s="5"/>
      <c r="I343" s="5"/>
      <c r="M343" s="5"/>
      <c r="Q343" s="5"/>
      <c r="U343" s="5"/>
      <c r="Y343" s="5"/>
      <c r="AC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ht="15.75" customHeight="1">
      <c r="A344" s="5"/>
      <c r="E344" s="5"/>
      <c r="I344" s="5"/>
      <c r="M344" s="5"/>
      <c r="Q344" s="5"/>
      <c r="U344" s="5"/>
      <c r="Y344" s="5"/>
      <c r="AC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ht="15.75" customHeight="1">
      <c r="A345" s="5"/>
      <c r="E345" s="5"/>
      <c r="I345" s="5"/>
      <c r="M345" s="5"/>
      <c r="Q345" s="5"/>
      <c r="U345" s="5"/>
      <c r="Y345" s="5"/>
      <c r="AC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ht="15.75" customHeight="1">
      <c r="A346" s="5"/>
      <c r="E346" s="5"/>
      <c r="I346" s="5"/>
      <c r="M346" s="5"/>
      <c r="Q346" s="5"/>
      <c r="U346" s="5"/>
      <c r="Y346" s="5"/>
      <c r="AC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ht="15.75" customHeight="1">
      <c r="A347" s="5"/>
      <c r="E347" s="5"/>
      <c r="I347" s="5"/>
      <c r="M347" s="5"/>
      <c r="Q347" s="5"/>
      <c r="U347" s="5"/>
      <c r="Y347" s="5"/>
      <c r="AC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ht="15.75" customHeight="1">
      <c r="A348" s="5"/>
      <c r="E348" s="5"/>
      <c r="I348" s="5"/>
      <c r="M348" s="5"/>
      <c r="Q348" s="5"/>
      <c r="U348" s="5"/>
      <c r="Y348" s="5"/>
      <c r="AC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ht="15.75" customHeight="1">
      <c r="A349" s="5"/>
      <c r="E349" s="5"/>
      <c r="I349" s="5"/>
      <c r="M349" s="5"/>
      <c r="Q349" s="5"/>
      <c r="U349" s="5"/>
      <c r="Y349" s="5"/>
      <c r="AC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ht="15.75" customHeight="1">
      <c r="A350" s="5"/>
      <c r="E350" s="5"/>
      <c r="I350" s="5"/>
      <c r="M350" s="5"/>
      <c r="Q350" s="5"/>
      <c r="U350" s="5"/>
      <c r="Y350" s="5"/>
      <c r="AC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ht="15.75" customHeight="1">
      <c r="A351" s="5"/>
      <c r="E351" s="5"/>
      <c r="I351" s="5"/>
      <c r="M351" s="5"/>
      <c r="Q351" s="5"/>
      <c r="U351" s="5"/>
      <c r="Y351" s="5"/>
      <c r="AC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ht="15.75" customHeight="1">
      <c r="A352" s="5"/>
      <c r="E352" s="5"/>
      <c r="I352" s="5"/>
      <c r="M352" s="5"/>
      <c r="Q352" s="5"/>
      <c r="U352" s="5"/>
      <c r="Y352" s="5"/>
      <c r="AC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ht="15.75" customHeight="1">
      <c r="A353" s="5"/>
      <c r="E353" s="5"/>
      <c r="I353" s="5"/>
      <c r="M353" s="5"/>
      <c r="Q353" s="5"/>
      <c r="U353" s="5"/>
      <c r="Y353" s="5"/>
      <c r="AC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ht="15.75" customHeight="1">
      <c r="A354" s="5"/>
      <c r="E354" s="5"/>
      <c r="I354" s="5"/>
      <c r="M354" s="5"/>
      <c r="Q354" s="5"/>
      <c r="U354" s="5"/>
      <c r="Y354" s="5"/>
      <c r="AC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ht="15.75" customHeight="1">
      <c r="A355" s="5"/>
      <c r="E355" s="5"/>
      <c r="I355" s="5"/>
      <c r="M355" s="5"/>
      <c r="Q355" s="5"/>
      <c r="U355" s="5"/>
      <c r="Y355" s="5"/>
      <c r="AC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ht="15.75" customHeight="1">
      <c r="A356" s="5"/>
      <c r="E356" s="5"/>
      <c r="I356" s="5"/>
      <c r="M356" s="5"/>
      <c r="Q356" s="5"/>
      <c r="U356" s="5"/>
      <c r="Y356" s="5"/>
      <c r="AC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ht="15.75" customHeight="1">
      <c r="A357" s="5"/>
      <c r="E357" s="5"/>
      <c r="I357" s="5"/>
      <c r="M357" s="5"/>
      <c r="Q357" s="5"/>
      <c r="U357" s="5"/>
      <c r="Y357" s="5"/>
      <c r="AC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ht="15.75" customHeight="1">
      <c r="A358" s="5"/>
      <c r="E358" s="5"/>
      <c r="I358" s="5"/>
      <c r="M358" s="5"/>
      <c r="Q358" s="5"/>
      <c r="U358" s="5"/>
      <c r="Y358" s="5"/>
      <c r="AC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ht="15.75" customHeight="1">
      <c r="A359" s="5"/>
      <c r="E359" s="5"/>
      <c r="I359" s="5"/>
      <c r="M359" s="5"/>
      <c r="Q359" s="5"/>
      <c r="U359" s="5"/>
      <c r="Y359" s="5"/>
      <c r="AC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ht="15.75" customHeight="1">
      <c r="A360" s="5"/>
      <c r="E360" s="5"/>
      <c r="I360" s="5"/>
      <c r="M360" s="5"/>
      <c r="Q360" s="5"/>
      <c r="U360" s="5"/>
      <c r="Y360" s="5"/>
      <c r="AC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ht="15.75" customHeight="1">
      <c r="A361" s="5"/>
      <c r="E361" s="5"/>
      <c r="I361" s="5"/>
      <c r="M361" s="5"/>
      <c r="Q361" s="5"/>
      <c r="U361" s="5"/>
      <c r="Y361" s="5"/>
      <c r="AC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ht="15.75" customHeight="1">
      <c r="A362" s="5"/>
      <c r="E362" s="5"/>
      <c r="I362" s="5"/>
      <c r="M362" s="5"/>
      <c r="Q362" s="5"/>
      <c r="U362" s="5"/>
      <c r="Y362" s="5"/>
      <c r="AC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ht="15.75" customHeight="1">
      <c r="A363" s="5"/>
      <c r="E363" s="5"/>
      <c r="I363" s="5"/>
      <c r="M363" s="5"/>
      <c r="Q363" s="5"/>
      <c r="U363" s="5"/>
      <c r="Y363" s="5"/>
      <c r="AC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ht="15.75" customHeight="1">
      <c r="A364" s="5"/>
      <c r="E364" s="5"/>
      <c r="I364" s="5"/>
      <c r="M364" s="5"/>
      <c r="Q364" s="5"/>
      <c r="U364" s="5"/>
      <c r="Y364" s="5"/>
      <c r="AC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ht="15.75" customHeight="1">
      <c r="A365" s="5"/>
      <c r="E365" s="5"/>
      <c r="I365" s="5"/>
      <c r="M365" s="5"/>
      <c r="Q365" s="5"/>
      <c r="U365" s="5"/>
      <c r="Y365" s="5"/>
      <c r="AC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ht="15.75" customHeight="1">
      <c r="A366" s="5"/>
      <c r="E366" s="5"/>
      <c r="I366" s="5"/>
      <c r="M366" s="5"/>
      <c r="Q366" s="5"/>
      <c r="U366" s="5"/>
      <c r="Y366" s="5"/>
      <c r="AC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ht="15.75" customHeight="1">
      <c r="A367" s="5"/>
      <c r="E367" s="5"/>
      <c r="I367" s="5"/>
      <c r="M367" s="5"/>
      <c r="Q367" s="5"/>
      <c r="U367" s="5"/>
      <c r="Y367" s="5"/>
      <c r="AC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ht="15.75" customHeight="1">
      <c r="A368" s="5"/>
      <c r="E368" s="5"/>
      <c r="I368" s="5"/>
      <c r="M368" s="5"/>
      <c r="Q368" s="5"/>
      <c r="U368" s="5"/>
      <c r="Y368" s="5"/>
      <c r="AC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ht="15.75" customHeight="1">
      <c r="A369" s="5"/>
      <c r="E369" s="5"/>
      <c r="I369" s="5"/>
      <c r="M369" s="5"/>
      <c r="Q369" s="5"/>
      <c r="U369" s="5"/>
      <c r="Y369" s="5"/>
      <c r="AC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ht="15.75" customHeight="1">
      <c r="A370" s="5"/>
      <c r="E370" s="5"/>
      <c r="I370" s="5"/>
      <c r="M370" s="5"/>
      <c r="Q370" s="5"/>
      <c r="U370" s="5"/>
      <c r="Y370" s="5"/>
      <c r="AC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ht="15.75" customHeight="1">
      <c r="A371" s="5"/>
      <c r="E371" s="5"/>
      <c r="I371" s="5"/>
      <c r="M371" s="5"/>
      <c r="Q371" s="5"/>
      <c r="U371" s="5"/>
      <c r="Y371" s="5"/>
      <c r="AC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ht="15.75" customHeight="1">
      <c r="A372" s="5"/>
      <c r="E372" s="5"/>
      <c r="I372" s="5"/>
      <c r="M372" s="5"/>
      <c r="Q372" s="5"/>
      <c r="U372" s="5"/>
      <c r="Y372" s="5"/>
      <c r="AC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ht="15.75" customHeight="1">
      <c r="A373" s="5"/>
      <c r="E373" s="5"/>
      <c r="I373" s="5"/>
      <c r="M373" s="5"/>
      <c r="Q373" s="5"/>
      <c r="U373" s="5"/>
      <c r="Y373" s="5"/>
      <c r="AC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ht="15.75" customHeight="1">
      <c r="A374" s="5"/>
      <c r="E374" s="5"/>
      <c r="I374" s="5"/>
      <c r="M374" s="5"/>
      <c r="Q374" s="5"/>
      <c r="U374" s="5"/>
      <c r="Y374" s="5"/>
      <c r="AC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ht="15.75" customHeight="1">
      <c r="A375" s="5"/>
      <c r="E375" s="5"/>
      <c r="I375" s="5"/>
      <c r="M375" s="5"/>
      <c r="Q375" s="5"/>
      <c r="U375" s="5"/>
      <c r="Y375" s="5"/>
      <c r="AC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ht="15.75" customHeight="1">
      <c r="A376" s="5"/>
      <c r="E376" s="5"/>
      <c r="I376" s="5"/>
      <c r="M376" s="5"/>
      <c r="Q376" s="5"/>
      <c r="U376" s="5"/>
      <c r="Y376" s="5"/>
      <c r="AC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ht="15.75" customHeight="1">
      <c r="A377" s="5"/>
      <c r="E377" s="5"/>
      <c r="I377" s="5"/>
      <c r="M377" s="5"/>
      <c r="Q377" s="5"/>
      <c r="U377" s="5"/>
      <c r="Y377" s="5"/>
      <c r="AC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ht="15.75" customHeight="1">
      <c r="A378" s="5"/>
      <c r="E378" s="5"/>
      <c r="I378" s="5"/>
      <c r="M378" s="5"/>
      <c r="Q378" s="5"/>
      <c r="U378" s="5"/>
      <c r="Y378" s="5"/>
      <c r="AC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ht="15.75" customHeight="1">
      <c r="A379" s="5"/>
      <c r="E379" s="5"/>
      <c r="I379" s="5"/>
      <c r="M379" s="5"/>
      <c r="Q379" s="5"/>
      <c r="U379" s="5"/>
      <c r="Y379" s="5"/>
      <c r="AC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ht="15.75" customHeight="1">
      <c r="A380" s="5"/>
      <c r="E380" s="5"/>
      <c r="I380" s="5"/>
      <c r="M380" s="5"/>
      <c r="Q380" s="5"/>
      <c r="U380" s="5"/>
      <c r="Y380" s="5"/>
      <c r="AC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ht="15.75" customHeight="1">
      <c r="A381" s="5"/>
      <c r="E381" s="5"/>
      <c r="I381" s="5"/>
      <c r="M381" s="5"/>
      <c r="Q381" s="5"/>
      <c r="U381" s="5"/>
      <c r="Y381" s="5"/>
      <c r="AC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ht="15.75" customHeight="1">
      <c r="A382" s="5"/>
      <c r="E382" s="5"/>
      <c r="I382" s="5"/>
      <c r="M382" s="5"/>
      <c r="Q382" s="5"/>
      <c r="U382" s="5"/>
      <c r="Y382" s="5"/>
      <c r="AC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ht="15.75" customHeight="1">
      <c r="A383" s="5"/>
      <c r="E383" s="5"/>
      <c r="I383" s="5"/>
      <c r="M383" s="5"/>
      <c r="Q383" s="5"/>
      <c r="U383" s="5"/>
      <c r="Y383" s="5"/>
      <c r="AC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ht="15.75" customHeight="1">
      <c r="A384" s="5"/>
      <c r="E384" s="5"/>
      <c r="I384" s="5"/>
      <c r="M384" s="5"/>
      <c r="Q384" s="5"/>
      <c r="U384" s="5"/>
      <c r="Y384" s="5"/>
      <c r="AC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ht="15.75" customHeight="1">
      <c r="A385" s="5"/>
      <c r="E385" s="5"/>
      <c r="I385" s="5"/>
      <c r="M385" s="5"/>
      <c r="Q385" s="5"/>
      <c r="U385" s="5"/>
      <c r="Y385" s="5"/>
      <c r="AC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ht="15.75" customHeight="1">
      <c r="A386" s="5"/>
      <c r="E386" s="5"/>
      <c r="I386" s="5"/>
      <c r="M386" s="5"/>
      <c r="Q386" s="5"/>
      <c r="U386" s="5"/>
      <c r="Y386" s="5"/>
      <c r="AC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ht="15.75" customHeight="1">
      <c r="A387" s="5"/>
      <c r="E387" s="5"/>
      <c r="I387" s="5"/>
      <c r="M387" s="5"/>
      <c r="Q387" s="5"/>
      <c r="U387" s="5"/>
      <c r="Y387" s="5"/>
      <c r="AC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ht="15.75" customHeight="1">
      <c r="A388" s="5"/>
      <c r="E388" s="5"/>
      <c r="I388" s="5"/>
      <c r="M388" s="5"/>
      <c r="Q388" s="5"/>
      <c r="U388" s="5"/>
      <c r="Y388" s="5"/>
      <c r="AC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ht="15.75" customHeight="1">
      <c r="A389" s="5"/>
      <c r="E389" s="5"/>
      <c r="I389" s="5"/>
      <c r="M389" s="5"/>
      <c r="Q389" s="5"/>
      <c r="U389" s="5"/>
      <c r="Y389" s="5"/>
      <c r="AC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ht="15.75" customHeight="1">
      <c r="A390" s="5"/>
      <c r="E390" s="5"/>
      <c r="I390" s="5"/>
      <c r="M390" s="5"/>
      <c r="Q390" s="5"/>
      <c r="U390" s="5"/>
      <c r="Y390" s="5"/>
      <c r="AC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ht="15.75" customHeight="1">
      <c r="A391" s="5"/>
      <c r="E391" s="5"/>
      <c r="I391" s="5"/>
      <c r="M391" s="5"/>
      <c r="Q391" s="5"/>
      <c r="U391" s="5"/>
      <c r="Y391" s="5"/>
      <c r="AC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ht="15.75" customHeight="1">
      <c r="A392" s="5"/>
      <c r="E392" s="5"/>
      <c r="I392" s="5"/>
      <c r="M392" s="5"/>
      <c r="Q392" s="5"/>
      <c r="U392" s="5"/>
      <c r="Y392" s="5"/>
      <c r="AC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ht="15.75" customHeight="1">
      <c r="A393" s="5"/>
      <c r="E393" s="5"/>
      <c r="I393" s="5"/>
      <c r="M393" s="5"/>
      <c r="Q393" s="5"/>
      <c r="U393" s="5"/>
      <c r="Y393" s="5"/>
      <c r="AC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ht="15.75" customHeight="1">
      <c r="A394" s="5"/>
      <c r="E394" s="5"/>
      <c r="I394" s="5"/>
      <c r="M394" s="5"/>
      <c r="Q394" s="5"/>
      <c r="U394" s="5"/>
      <c r="Y394" s="5"/>
      <c r="AC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ht="15.75" customHeight="1">
      <c r="A395" s="5"/>
      <c r="E395" s="5"/>
      <c r="I395" s="5"/>
      <c r="M395" s="5"/>
      <c r="Q395" s="5"/>
      <c r="U395" s="5"/>
      <c r="Y395" s="5"/>
      <c r="AC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ht="15.75" customHeight="1">
      <c r="A396" s="5"/>
      <c r="E396" s="5"/>
      <c r="I396" s="5"/>
      <c r="M396" s="5"/>
      <c r="Q396" s="5"/>
      <c r="U396" s="5"/>
      <c r="Y396" s="5"/>
      <c r="AC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ht="15.75" customHeight="1">
      <c r="A397" s="5"/>
      <c r="E397" s="5"/>
      <c r="I397" s="5"/>
      <c r="M397" s="5"/>
      <c r="Q397" s="5"/>
      <c r="U397" s="5"/>
      <c r="Y397" s="5"/>
      <c r="AC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ht="15.75" customHeight="1">
      <c r="A398" s="5"/>
      <c r="E398" s="5"/>
      <c r="I398" s="5"/>
      <c r="M398" s="5"/>
      <c r="Q398" s="5"/>
      <c r="U398" s="5"/>
      <c r="Y398" s="5"/>
      <c r="AC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ht="15.75" customHeight="1">
      <c r="A399" s="5"/>
      <c r="E399" s="5"/>
      <c r="I399" s="5"/>
      <c r="M399" s="5"/>
      <c r="Q399" s="5"/>
      <c r="U399" s="5"/>
      <c r="Y399" s="5"/>
      <c r="AC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ht="15.75" customHeight="1">
      <c r="A400" s="5"/>
      <c r="E400" s="5"/>
      <c r="I400" s="5"/>
      <c r="M400" s="5"/>
      <c r="Q400" s="5"/>
      <c r="U400" s="5"/>
      <c r="Y400" s="5"/>
      <c r="AC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ht="15.75" customHeight="1">
      <c r="A401" s="5"/>
      <c r="E401" s="5"/>
      <c r="I401" s="5"/>
      <c r="M401" s="5"/>
      <c r="Q401" s="5"/>
      <c r="U401" s="5"/>
      <c r="Y401" s="5"/>
      <c r="AC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ht="15.75" customHeight="1">
      <c r="A402" s="5"/>
      <c r="E402" s="5"/>
      <c r="I402" s="5"/>
      <c r="M402" s="5"/>
      <c r="Q402" s="5"/>
      <c r="U402" s="5"/>
      <c r="Y402" s="5"/>
      <c r="AC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ht="15.75" customHeight="1">
      <c r="A403" s="5"/>
      <c r="E403" s="5"/>
      <c r="I403" s="5"/>
      <c r="M403" s="5"/>
      <c r="Q403" s="5"/>
      <c r="U403" s="5"/>
      <c r="Y403" s="5"/>
      <c r="AC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ht="15.75" customHeight="1">
      <c r="A404" s="5"/>
      <c r="E404" s="5"/>
      <c r="I404" s="5"/>
      <c r="M404" s="5"/>
      <c r="Q404" s="5"/>
      <c r="U404" s="5"/>
      <c r="Y404" s="5"/>
      <c r="AC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ht="15.75" customHeight="1">
      <c r="A405" s="5"/>
      <c r="E405" s="5"/>
      <c r="I405" s="5"/>
      <c r="M405" s="5"/>
      <c r="Q405" s="5"/>
      <c r="U405" s="5"/>
      <c r="Y405" s="5"/>
      <c r="AC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ht="15.75" customHeight="1">
      <c r="A406" s="5"/>
      <c r="E406" s="5"/>
      <c r="I406" s="5"/>
      <c r="M406" s="5"/>
      <c r="Q406" s="5"/>
      <c r="U406" s="5"/>
      <c r="Y406" s="5"/>
      <c r="AC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ht="15.75" customHeight="1">
      <c r="A407" s="5"/>
      <c r="E407" s="5"/>
      <c r="I407" s="5"/>
      <c r="M407" s="5"/>
      <c r="Q407" s="5"/>
      <c r="U407" s="5"/>
      <c r="Y407" s="5"/>
      <c r="AC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ht="15.75" customHeight="1">
      <c r="A408" s="5"/>
      <c r="E408" s="5"/>
      <c r="I408" s="5"/>
      <c r="M408" s="5"/>
      <c r="Q408" s="5"/>
      <c r="U408" s="5"/>
      <c r="Y408" s="5"/>
      <c r="AC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ht="15.75" customHeight="1">
      <c r="A409" s="5"/>
      <c r="E409" s="5"/>
      <c r="I409" s="5"/>
      <c r="M409" s="5"/>
      <c r="Q409" s="5"/>
      <c r="U409" s="5"/>
      <c r="Y409" s="5"/>
      <c r="AC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ht="15.75" customHeight="1">
      <c r="A410" s="5"/>
      <c r="E410" s="5"/>
      <c r="I410" s="5"/>
      <c r="M410" s="5"/>
      <c r="Q410" s="5"/>
      <c r="U410" s="5"/>
      <c r="Y410" s="5"/>
      <c r="AC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ht="15.75" customHeight="1">
      <c r="A411" s="5"/>
      <c r="E411" s="5"/>
      <c r="I411" s="5"/>
      <c r="M411" s="5"/>
      <c r="Q411" s="5"/>
      <c r="U411" s="5"/>
      <c r="Y411" s="5"/>
      <c r="AC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ht="15.75" customHeight="1">
      <c r="A412" s="5"/>
      <c r="E412" s="5"/>
      <c r="I412" s="5"/>
      <c r="M412" s="5"/>
      <c r="Q412" s="5"/>
      <c r="U412" s="5"/>
      <c r="Y412" s="5"/>
      <c r="AC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ht="15.75" customHeight="1">
      <c r="A413" s="5"/>
      <c r="E413" s="5"/>
      <c r="I413" s="5"/>
      <c r="M413" s="5"/>
      <c r="Q413" s="5"/>
      <c r="U413" s="5"/>
      <c r="Y413" s="5"/>
      <c r="AC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ht="15.75" customHeight="1">
      <c r="A414" s="5"/>
      <c r="E414" s="5"/>
      <c r="I414" s="5"/>
      <c r="M414" s="5"/>
      <c r="Q414" s="5"/>
      <c r="U414" s="5"/>
      <c r="Y414" s="5"/>
      <c r="AC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ht="15.75" customHeight="1">
      <c r="A415" s="5"/>
      <c r="E415" s="5"/>
      <c r="I415" s="5"/>
      <c r="M415" s="5"/>
      <c r="Q415" s="5"/>
      <c r="U415" s="5"/>
      <c r="Y415" s="5"/>
      <c r="AC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ht="15.75" customHeight="1">
      <c r="A416" s="5"/>
      <c r="E416" s="5"/>
      <c r="I416" s="5"/>
      <c r="M416" s="5"/>
      <c r="Q416" s="5"/>
      <c r="U416" s="5"/>
      <c r="Y416" s="5"/>
      <c r="AC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ht="15.75" customHeight="1">
      <c r="A417" s="5"/>
      <c r="E417" s="5"/>
      <c r="I417" s="5"/>
      <c r="M417" s="5"/>
      <c r="Q417" s="5"/>
      <c r="U417" s="5"/>
      <c r="Y417" s="5"/>
      <c r="AC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ht="15.75" customHeight="1">
      <c r="A418" s="5"/>
      <c r="E418" s="5"/>
      <c r="I418" s="5"/>
      <c r="M418" s="5"/>
      <c r="Q418" s="5"/>
      <c r="U418" s="5"/>
      <c r="Y418" s="5"/>
      <c r="AC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ht="15.75" customHeight="1">
      <c r="A419" s="5"/>
      <c r="E419" s="5"/>
      <c r="I419" s="5"/>
      <c r="M419" s="5"/>
      <c r="Q419" s="5"/>
      <c r="U419" s="5"/>
      <c r="Y419" s="5"/>
      <c r="AC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ht="15.75" customHeight="1">
      <c r="A420" s="5"/>
      <c r="E420" s="5"/>
      <c r="I420" s="5"/>
      <c r="M420" s="5"/>
      <c r="Q420" s="5"/>
      <c r="U420" s="5"/>
      <c r="Y420" s="5"/>
      <c r="AC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ht="15.75" customHeight="1">
      <c r="A421" s="5"/>
      <c r="E421" s="5"/>
      <c r="I421" s="5"/>
      <c r="M421" s="5"/>
      <c r="Q421" s="5"/>
      <c r="U421" s="5"/>
      <c r="Y421" s="5"/>
      <c r="AC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ht="15.75" customHeight="1">
      <c r="A422" s="5"/>
      <c r="E422" s="5"/>
      <c r="I422" s="5"/>
      <c r="M422" s="5"/>
      <c r="Q422" s="5"/>
      <c r="U422" s="5"/>
      <c r="Y422" s="5"/>
      <c r="AC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ht="15.75" customHeight="1">
      <c r="A423" s="5"/>
      <c r="E423" s="5"/>
      <c r="I423" s="5"/>
      <c r="M423" s="5"/>
      <c r="Q423" s="5"/>
      <c r="U423" s="5"/>
      <c r="Y423" s="5"/>
      <c r="AC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ht="15.75" customHeight="1">
      <c r="A424" s="5"/>
      <c r="E424" s="5"/>
      <c r="I424" s="5"/>
      <c r="M424" s="5"/>
      <c r="Q424" s="5"/>
      <c r="U424" s="5"/>
      <c r="Y424" s="5"/>
      <c r="AC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ht="15.75" customHeight="1">
      <c r="A425" s="5"/>
      <c r="E425" s="5"/>
      <c r="I425" s="5"/>
      <c r="M425" s="5"/>
      <c r="Q425" s="5"/>
      <c r="U425" s="5"/>
      <c r="Y425" s="5"/>
      <c r="AC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ht="15.75" customHeight="1">
      <c r="A426" s="5"/>
      <c r="E426" s="5"/>
      <c r="I426" s="5"/>
      <c r="M426" s="5"/>
      <c r="Q426" s="5"/>
      <c r="U426" s="5"/>
      <c r="Y426" s="5"/>
      <c r="AC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ht="15.75" customHeight="1">
      <c r="A427" s="5"/>
      <c r="E427" s="5"/>
      <c r="I427" s="5"/>
      <c r="M427" s="5"/>
      <c r="Q427" s="5"/>
      <c r="U427" s="5"/>
      <c r="Y427" s="5"/>
      <c r="AC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ht="15.75" customHeight="1">
      <c r="A428" s="5"/>
      <c r="E428" s="5"/>
      <c r="I428" s="5"/>
      <c r="M428" s="5"/>
      <c r="Q428" s="5"/>
      <c r="U428" s="5"/>
      <c r="Y428" s="5"/>
      <c r="AC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ht="15.75" customHeight="1">
      <c r="A429" s="5"/>
      <c r="E429" s="5"/>
      <c r="I429" s="5"/>
      <c r="M429" s="5"/>
      <c r="Q429" s="5"/>
      <c r="U429" s="5"/>
      <c r="Y429" s="5"/>
      <c r="AC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ht="15.75" customHeight="1">
      <c r="A430" s="5"/>
      <c r="E430" s="5"/>
      <c r="I430" s="5"/>
      <c r="M430" s="5"/>
      <c r="Q430" s="5"/>
      <c r="U430" s="5"/>
      <c r="Y430" s="5"/>
      <c r="AC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ht="15.75" customHeight="1">
      <c r="A431" s="5"/>
      <c r="E431" s="5"/>
      <c r="I431" s="5"/>
      <c r="M431" s="5"/>
      <c r="Q431" s="5"/>
      <c r="U431" s="5"/>
      <c r="Y431" s="5"/>
      <c r="AC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ht="15.75" customHeight="1">
      <c r="A432" s="5"/>
      <c r="E432" s="5"/>
      <c r="I432" s="5"/>
      <c r="M432" s="5"/>
      <c r="Q432" s="5"/>
      <c r="U432" s="5"/>
      <c r="Y432" s="5"/>
      <c r="AC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ht="15.75" customHeight="1">
      <c r="A433" s="5"/>
      <c r="E433" s="5"/>
      <c r="I433" s="5"/>
      <c r="M433" s="5"/>
      <c r="Q433" s="5"/>
      <c r="U433" s="5"/>
      <c r="Y433" s="5"/>
      <c r="AC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ht="15.75" customHeight="1">
      <c r="A434" s="5"/>
      <c r="E434" s="5"/>
      <c r="I434" s="5"/>
      <c r="M434" s="5"/>
      <c r="Q434" s="5"/>
      <c r="U434" s="5"/>
      <c r="Y434" s="5"/>
      <c r="AC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ht="15.75" customHeight="1">
      <c r="A435" s="5"/>
      <c r="E435" s="5"/>
      <c r="I435" s="5"/>
      <c r="M435" s="5"/>
      <c r="Q435" s="5"/>
      <c r="U435" s="5"/>
      <c r="Y435" s="5"/>
      <c r="AC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ht="15.75" customHeight="1">
      <c r="A436" s="5"/>
      <c r="E436" s="5"/>
      <c r="I436" s="5"/>
      <c r="M436" s="5"/>
      <c r="Q436" s="5"/>
      <c r="U436" s="5"/>
      <c r="Y436" s="5"/>
      <c r="AC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ht="15.75" customHeight="1">
      <c r="A437" s="5"/>
      <c r="E437" s="5"/>
      <c r="I437" s="5"/>
      <c r="M437" s="5"/>
      <c r="Q437" s="5"/>
      <c r="U437" s="5"/>
      <c r="Y437" s="5"/>
      <c r="AC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ht="15.75" customHeight="1">
      <c r="A438" s="5"/>
      <c r="E438" s="5"/>
      <c r="I438" s="5"/>
      <c r="M438" s="5"/>
      <c r="Q438" s="5"/>
      <c r="U438" s="5"/>
      <c r="Y438" s="5"/>
      <c r="AC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ht="15.75" customHeight="1">
      <c r="A439" s="5"/>
      <c r="E439" s="5"/>
      <c r="I439" s="5"/>
      <c r="M439" s="5"/>
      <c r="Q439" s="5"/>
      <c r="U439" s="5"/>
      <c r="Y439" s="5"/>
      <c r="AC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ht="15.75" customHeight="1">
      <c r="A440" s="5"/>
      <c r="E440" s="5"/>
      <c r="I440" s="5"/>
      <c r="M440" s="5"/>
      <c r="Q440" s="5"/>
      <c r="U440" s="5"/>
      <c r="Y440" s="5"/>
      <c r="AC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ht="15.75" customHeight="1">
      <c r="A441" s="5"/>
      <c r="E441" s="5"/>
      <c r="I441" s="5"/>
      <c r="M441" s="5"/>
      <c r="Q441" s="5"/>
      <c r="U441" s="5"/>
      <c r="Y441" s="5"/>
      <c r="AC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ht="15.75" customHeight="1">
      <c r="A442" s="5"/>
      <c r="E442" s="5"/>
      <c r="I442" s="5"/>
      <c r="M442" s="5"/>
      <c r="Q442" s="5"/>
      <c r="U442" s="5"/>
      <c r="Y442" s="5"/>
      <c r="AC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ht="15.75" customHeight="1">
      <c r="A443" s="5"/>
      <c r="E443" s="5"/>
      <c r="I443" s="5"/>
      <c r="M443" s="5"/>
      <c r="Q443" s="5"/>
      <c r="U443" s="5"/>
      <c r="Y443" s="5"/>
      <c r="AC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ht="15.75" customHeight="1">
      <c r="A444" s="5"/>
      <c r="E444" s="5"/>
      <c r="I444" s="5"/>
      <c r="M444" s="5"/>
      <c r="Q444" s="5"/>
      <c r="U444" s="5"/>
      <c r="Y444" s="5"/>
      <c r="AC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ht="15.75" customHeight="1">
      <c r="A445" s="5"/>
      <c r="E445" s="5"/>
      <c r="I445" s="5"/>
      <c r="M445" s="5"/>
      <c r="Q445" s="5"/>
      <c r="U445" s="5"/>
      <c r="Y445" s="5"/>
      <c r="AC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ht="15.75" customHeight="1">
      <c r="A446" s="5"/>
      <c r="E446" s="5"/>
      <c r="I446" s="5"/>
      <c r="M446" s="5"/>
      <c r="Q446" s="5"/>
      <c r="U446" s="5"/>
      <c r="Y446" s="5"/>
      <c r="AC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ht="15.75" customHeight="1">
      <c r="A447" s="5"/>
      <c r="E447" s="5"/>
      <c r="I447" s="5"/>
      <c r="M447" s="5"/>
      <c r="Q447" s="5"/>
      <c r="U447" s="5"/>
      <c r="Y447" s="5"/>
      <c r="AC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ht="15.75" customHeight="1">
      <c r="A448" s="5"/>
      <c r="E448" s="5"/>
      <c r="I448" s="5"/>
      <c r="M448" s="5"/>
      <c r="Q448" s="5"/>
      <c r="U448" s="5"/>
      <c r="Y448" s="5"/>
      <c r="AC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ht="15.75" customHeight="1">
      <c r="A449" s="5"/>
      <c r="E449" s="5"/>
      <c r="I449" s="5"/>
      <c r="M449" s="5"/>
      <c r="Q449" s="5"/>
      <c r="U449" s="5"/>
      <c r="Y449" s="5"/>
      <c r="AC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ht="15.75" customHeight="1">
      <c r="A450" s="5"/>
      <c r="E450" s="5"/>
      <c r="I450" s="5"/>
      <c r="M450" s="5"/>
      <c r="Q450" s="5"/>
      <c r="U450" s="5"/>
      <c r="Y450" s="5"/>
      <c r="AC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ht="15.75" customHeight="1">
      <c r="A451" s="5"/>
      <c r="E451" s="5"/>
      <c r="I451" s="5"/>
      <c r="M451" s="5"/>
      <c r="Q451" s="5"/>
      <c r="U451" s="5"/>
      <c r="Y451" s="5"/>
      <c r="AC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ht="15.75" customHeight="1">
      <c r="A452" s="5"/>
      <c r="E452" s="5"/>
      <c r="I452" s="5"/>
      <c r="M452" s="5"/>
      <c r="Q452" s="5"/>
      <c r="U452" s="5"/>
      <c r="Y452" s="5"/>
      <c r="AC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ht="15.75" customHeight="1">
      <c r="A453" s="5"/>
      <c r="E453" s="5"/>
      <c r="I453" s="5"/>
      <c r="M453" s="5"/>
      <c r="Q453" s="5"/>
      <c r="U453" s="5"/>
      <c r="Y453" s="5"/>
      <c r="AC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ht="15.75" customHeight="1">
      <c r="A454" s="5"/>
      <c r="E454" s="5"/>
      <c r="I454" s="5"/>
      <c r="M454" s="5"/>
      <c r="Q454" s="5"/>
      <c r="U454" s="5"/>
      <c r="Y454" s="5"/>
      <c r="AC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ht="15.75" customHeight="1">
      <c r="A455" s="5"/>
      <c r="E455" s="5"/>
      <c r="I455" s="5"/>
      <c r="M455" s="5"/>
      <c r="Q455" s="5"/>
      <c r="U455" s="5"/>
      <c r="Y455" s="5"/>
      <c r="AC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ht="15.75" customHeight="1">
      <c r="A456" s="5"/>
      <c r="E456" s="5"/>
      <c r="I456" s="5"/>
      <c r="M456" s="5"/>
      <c r="Q456" s="5"/>
      <c r="U456" s="5"/>
      <c r="Y456" s="5"/>
      <c r="AC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ht="15.75" customHeight="1">
      <c r="A457" s="5"/>
      <c r="E457" s="5"/>
      <c r="I457" s="5"/>
      <c r="M457" s="5"/>
      <c r="Q457" s="5"/>
      <c r="U457" s="5"/>
      <c r="Y457" s="5"/>
      <c r="AC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ht="15.75" customHeight="1">
      <c r="A458" s="5"/>
      <c r="E458" s="5"/>
      <c r="I458" s="5"/>
      <c r="M458" s="5"/>
      <c r="Q458" s="5"/>
      <c r="U458" s="5"/>
      <c r="Y458" s="5"/>
      <c r="AC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ht="15.75" customHeight="1">
      <c r="A459" s="5"/>
      <c r="E459" s="5"/>
      <c r="I459" s="5"/>
      <c r="M459" s="5"/>
      <c r="Q459" s="5"/>
      <c r="U459" s="5"/>
      <c r="Y459" s="5"/>
      <c r="AC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ht="15.75" customHeight="1">
      <c r="A460" s="5"/>
      <c r="E460" s="5"/>
      <c r="I460" s="5"/>
      <c r="M460" s="5"/>
      <c r="Q460" s="5"/>
      <c r="U460" s="5"/>
      <c r="Y460" s="5"/>
      <c r="AC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ht="15.75" customHeight="1">
      <c r="A461" s="5"/>
      <c r="E461" s="5"/>
      <c r="I461" s="5"/>
      <c r="M461" s="5"/>
      <c r="Q461" s="5"/>
      <c r="U461" s="5"/>
      <c r="Y461" s="5"/>
      <c r="AC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ht="15.75" customHeight="1">
      <c r="A462" s="5"/>
      <c r="E462" s="5"/>
      <c r="I462" s="5"/>
      <c r="M462" s="5"/>
      <c r="Q462" s="5"/>
      <c r="U462" s="5"/>
      <c r="Y462" s="5"/>
      <c r="AC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ht="15.75" customHeight="1">
      <c r="A463" s="5"/>
      <c r="E463" s="5"/>
      <c r="I463" s="5"/>
      <c r="M463" s="5"/>
      <c r="Q463" s="5"/>
      <c r="U463" s="5"/>
      <c r="Y463" s="5"/>
      <c r="AC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ht="15.75" customHeight="1">
      <c r="A464" s="5"/>
      <c r="E464" s="5"/>
      <c r="I464" s="5"/>
      <c r="M464" s="5"/>
      <c r="Q464" s="5"/>
      <c r="U464" s="5"/>
      <c r="Y464" s="5"/>
      <c r="AC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ht="15.75" customHeight="1">
      <c r="A465" s="5"/>
      <c r="E465" s="5"/>
      <c r="I465" s="5"/>
      <c r="M465" s="5"/>
      <c r="Q465" s="5"/>
      <c r="U465" s="5"/>
      <c r="Y465" s="5"/>
      <c r="AC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ht="15.75" customHeight="1">
      <c r="A466" s="5"/>
      <c r="E466" s="5"/>
      <c r="I466" s="5"/>
      <c r="M466" s="5"/>
      <c r="Q466" s="5"/>
      <c r="U466" s="5"/>
      <c r="Y466" s="5"/>
      <c r="AC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ht="15.75" customHeight="1">
      <c r="A467" s="5"/>
      <c r="E467" s="5"/>
      <c r="I467" s="5"/>
      <c r="M467" s="5"/>
      <c r="Q467" s="5"/>
      <c r="U467" s="5"/>
      <c r="Y467" s="5"/>
      <c r="AC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ht="15.75" customHeight="1">
      <c r="A468" s="5"/>
      <c r="E468" s="5"/>
      <c r="I468" s="5"/>
      <c r="M468" s="5"/>
      <c r="Q468" s="5"/>
      <c r="U468" s="5"/>
      <c r="Y468" s="5"/>
      <c r="AC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ht="15.75" customHeight="1">
      <c r="A469" s="5"/>
      <c r="E469" s="5"/>
      <c r="I469" s="5"/>
      <c r="M469" s="5"/>
      <c r="Q469" s="5"/>
      <c r="U469" s="5"/>
      <c r="Y469" s="5"/>
      <c r="AC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ht="15.75" customHeight="1">
      <c r="A470" s="5"/>
      <c r="E470" s="5"/>
      <c r="I470" s="5"/>
      <c r="M470" s="5"/>
      <c r="Q470" s="5"/>
      <c r="U470" s="5"/>
      <c r="Y470" s="5"/>
      <c r="AC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ht="15.75" customHeight="1">
      <c r="A471" s="5"/>
      <c r="E471" s="5"/>
      <c r="I471" s="5"/>
      <c r="M471" s="5"/>
      <c r="Q471" s="5"/>
      <c r="U471" s="5"/>
      <c r="Y471" s="5"/>
      <c r="AC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ht="15.75" customHeight="1">
      <c r="A472" s="5"/>
      <c r="E472" s="5"/>
      <c r="I472" s="5"/>
      <c r="M472" s="5"/>
      <c r="Q472" s="5"/>
      <c r="U472" s="5"/>
      <c r="Y472" s="5"/>
      <c r="AC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ht="15.75" customHeight="1">
      <c r="A473" s="5"/>
      <c r="E473" s="5"/>
      <c r="I473" s="5"/>
      <c r="M473" s="5"/>
      <c r="Q473" s="5"/>
      <c r="U473" s="5"/>
      <c r="Y473" s="5"/>
      <c r="AC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ht="15.75" customHeight="1">
      <c r="A474" s="5"/>
      <c r="E474" s="5"/>
      <c r="I474" s="5"/>
      <c r="M474" s="5"/>
      <c r="Q474" s="5"/>
      <c r="U474" s="5"/>
      <c r="Y474" s="5"/>
      <c r="AC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ht="15.75" customHeight="1">
      <c r="A475" s="5"/>
      <c r="E475" s="5"/>
      <c r="I475" s="5"/>
      <c r="M475" s="5"/>
      <c r="Q475" s="5"/>
      <c r="U475" s="5"/>
      <c r="Y475" s="5"/>
      <c r="AC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ht="15.75" customHeight="1">
      <c r="A476" s="5"/>
      <c r="E476" s="5"/>
      <c r="I476" s="5"/>
      <c r="M476" s="5"/>
      <c r="Q476" s="5"/>
      <c r="U476" s="5"/>
      <c r="Y476" s="5"/>
      <c r="AC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ht="15.75" customHeight="1">
      <c r="A477" s="5"/>
      <c r="E477" s="5"/>
      <c r="I477" s="5"/>
      <c r="M477" s="5"/>
      <c r="Q477" s="5"/>
      <c r="U477" s="5"/>
      <c r="Y477" s="5"/>
      <c r="AC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ht="15.75" customHeight="1">
      <c r="A478" s="5"/>
      <c r="E478" s="5"/>
      <c r="I478" s="5"/>
      <c r="M478" s="5"/>
      <c r="Q478" s="5"/>
      <c r="U478" s="5"/>
      <c r="Y478" s="5"/>
      <c r="AC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ht="15.75" customHeight="1">
      <c r="A479" s="5"/>
      <c r="E479" s="5"/>
      <c r="I479" s="5"/>
      <c r="M479" s="5"/>
      <c r="Q479" s="5"/>
      <c r="U479" s="5"/>
      <c r="Y479" s="5"/>
      <c r="AC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ht="15.75" customHeight="1">
      <c r="A480" s="5"/>
      <c r="E480" s="5"/>
      <c r="I480" s="5"/>
      <c r="M480" s="5"/>
      <c r="Q480" s="5"/>
      <c r="U480" s="5"/>
      <c r="Y480" s="5"/>
      <c r="AC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ht="15.75" customHeight="1">
      <c r="A481" s="5"/>
      <c r="E481" s="5"/>
      <c r="I481" s="5"/>
      <c r="M481" s="5"/>
      <c r="Q481" s="5"/>
      <c r="U481" s="5"/>
      <c r="Y481" s="5"/>
      <c r="AC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ht="15.75" customHeight="1">
      <c r="A482" s="5"/>
      <c r="E482" s="5"/>
      <c r="I482" s="5"/>
      <c r="M482" s="5"/>
      <c r="Q482" s="5"/>
      <c r="U482" s="5"/>
      <c r="Y482" s="5"/>
      <c r="AC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ht="15.75" customHeight="1">
      <c r="A483" s="5"/>
      <c r="E483" s="5"/>
      <c r="I483" s="5"/>
      <c r="M483" s="5"/>
      <c r="Q483" s="5"/>
      <c r="U483" s="5"/>
      <c r="Y483" s="5"/>
      <c r="AC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ht="15.75" customHeight="1">
      <c r="A484" s="5"/>
      <c r="E484" s="5"/>
      <c r="I484" s="5"/>
      <c r="M484" s="5"/>
      <c r="Q484" s="5"/>
      <c r="U484" s="5"/>
      <c r="Y484" s="5"/>
      <c r="AC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ht="15.75" customHeight="1">
      <c r="A485" s="5"/>
      <c r="E485" s="5"/>
      <c r="I485" s="5"/>
      <c r="M485" s="5"/>
      <c r="Q485" s="5"/>
      <c r="U485" s="5"/>
      <c r="Y485" s="5"/>
      <c r="AC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ht="15.75" customHeight="1">
      <c r="A486" s="5"/>
      <c r="E486" s="5"/>
      <c r="I486" s="5"/>
      <c r="M486" s="5"/>
      <c r="Q486" s="5"/>
      <c r="U486" s="5"/>
      <c r="Y486" s="5"/>
      <c r="AC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ht="15.75" customHeight="1">
      <c r="A487" s="5"/>
      <c r="E487" s="5"/>
      <c r="I487" s="5"/>
      <c r="M487" s="5"/>
      <c r="Q487" s="5"/>
      <c r="U487" s="5"/>
      <c r="Y487" s="5"/>
      <c r="AC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ht="15.75" customHeight="1">
      <c r="A488" s="5"/>
      <c r="E488" s="5"/>
      <c r="I488" s="5"/>
      <c r="M488" s="5"/>
      <c r="Q488" s="5"/>
      <c r="U488" s="5"/>
      <c r="Y488" s="5"/>
      <c r="AC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ht="15.75" customHeight="1">
      <c r="A489" s="5"/>
      <c r="E489" s="5"/>
      <c r="I489" s="5"/>
      <c r="M489" s="5"/>
      <c r="Q489" s="5"/>
      <c r="U489" s="5"/>
      <c r="Y489" s="5"/>
      <c r="AC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ht="15.75" customHeight="1">
      <c r="A490" s="5"/>
      <c r="E490" s="5"/>
      <c r="I490" s="5"/>
      <c r="M490" s="5"/>
      <c r="Q490" s="5"/>
      <c r="U490" s="5"/>
      <c r="Y490" s="5"/>
      <c r="AC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ht="15.75" customHeight="1">
      <c r="A491" s="5"/>
      <c r="E491" s="5"/>
      <c r="I491" s="5"/>
      <c r="M491" s="5"/>
      <c r="Q491" s="5"/>
      <c r="U491" s="5"/>
      <c r="Y491" s="5"/>
      <c r="AC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ht="15.75" customHeight="1">
      <c r="A492" s="5"/>
      <c r="E492" s="5"/>
      <c r="I492" s="5"/>
      <c r="M492" s="5"/>
      <c r="Q492" s="5"/>
      <c r="U492" s="5"/>
      <c r="Y492" s="5"/>
      <c r="AC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ht="15.75" customHeight="1">
      <c r="A493" s="5"/>
      <c r="E493" s="5"/>
      <c r="I493" s="5"/>
      <c r="M493" s="5"/>
      <c r="Q493" s="5"/>
      <c r="U493" s="5"/>
      <c r="Y493" s="5"/>
      <c r="AC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ht="15.75" customHeight="1">
      <c r="A494" s="5"/>
      <c r="E494" s="5"/>
      <c r="I494" s="5"/>
      <c r="M494" s="5"/>
      <c r="Q494" s="5"/>
      <c r="U494" s="5"/>
      <c r="Y494" s="5"/>
      <c r="AC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ht="15.75" customHeight="1">
      <c r="A495" s="5"/>
      <c r="E495" s="5"/>
      <c r="I495" s="5"/>
      <c r="M495" s="5"/>
      <c r="Q495" s="5"/>
      <c r="U495" s="5"/>
      <c r="Y495" s="5"/>
      <c r="AC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ht="15.75" customHeight="1">
      <c r="A496" s="5"/>
      <c r="E496" s="5"/>
      <c r="I496" s="5"/>
      <c r="M496" s="5"/>
      <c r="Q496" s="5"/>
      <c r="U496" s="5"/>
      <c r="Y496" s="5"/>
      <c r="AC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ht="15.75" customHeight="1">
      <c r="A497" s="5"/>
      <c r="E497" s="5"/>
      <c r="I497" s="5"/>
      <c r="M497" s="5"/>
      <c r="Q497" s="5"/>
      <c r="U497" s="5"/>
      <c r="Y497" s="5"/>
      <c r="AC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ht="15.75" customHeight="1">
      <c r="A498" s="5"/>
      <c r="E498" s="5"/>
      <c r="I498" s="5"/>
      <c r="M498" s="5"/>
      <c r="Q498" s="5"/>
      <c r="U498" s="5"/>
      <c r="Y498" s="5"/>
      <c r="AC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ht="15.75" customHeight="1">
      <c r="A499" s="5"/>
      <c r="E499" s="5"/>
      <c r="I499" s="5"/>
      <c r="M499" s="5"/>
      <c r="Q499" s="5"/>
      <c r="U499" s="5"/>
      <c r="Y499" s="5"/>
      <c r="AC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ht="15.75" customHeight="1">
      <c r="A500" s="5"/>
      <c r="E500" s="5"/>
      <c r="I500" s="5"/>
      <c r="M500" s="5"/>
      <c r="Q500" s="5"/>
      <c r="U500" s="5"/>
      <c r="Y500" s="5"/>
      <c r="AC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ht="15.75" customHeight="1">
      <c r="A501" s="5"/>
      <c r="E501" s="5"/>
      <c r="I501" s="5"/>
      <c r="M501" s="5"/>
      <c r="Q501" s="5"/>
      <c r="U501" s="5"/>
      <c r="Y501" s="5"/>
      <c r="AC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ht="15.75" customHeight="1">
      <c r="A502" s="5"/>
      <c r="E502" s="5"/>
      <c r="I502" s="5"/>
      <c r="M502" s="5"/>
      <c r="Q502" s="5"/>
      <c r="U502" s="5"/>
      <c r="Y502" s="5"/>
      <c r="AC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ht="15.75" customHeight="1">
      <c r="A503" s="5"/>
      <c r="E503" s="5"/>
      <c r="I503" s="5"/>
      <c r="M503" s="5"/>
      <c r="Q503" s="5"/>
      <c r="U503" s="5"/>
      <c r="Y503" s="5"/>
      <c r="AC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ht="15.75" customHeight="1">
      <c r="A504" s="5"/>
      <c r="E504" s="5"/>
      <c r="I504" s="5"/>
      <c r="M504" s="5"/>
      <c r="Q504" s="5"/>
      <c r="U504" s="5"/>
      <c r="Y504" s="5"/>
      <c r="AC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ht="15.75" customHeight="1">
      <c r="A505" s="5"/>
      <c r="E505" s="5"/>
      <c r="I505" s="5"/>
      <c r="M505" s="5"/>
      <c r="Q505" s="5"/>
      <c r="U505" s="5"/>
      <c r="Y505" s="5"/>
      <c r="AC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ht="15.75" customHeight="1">
      <c r="A506" s="5"/>
      <c r="E506" s="5"/>
      <c r="I506" s="5"/>
      <c r="M506" s="5"/>
      <c r="Q506" s="5"/>
      <c r="U506" s="5"/>
      <c r="Y506" s="5"/>
      <c r="AC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ht="15.75" customHeight="1">
      <c r="A507" s="5"/>
      <c r="E507" s="5"/>
      <c r="I507" s="5"/>
      <c r="M507" s="5"/>
      <c r="Q507" s="5"/>
      <c r="U507" s="5"/>
      <c r="Y507" s="5"/>
      <c r="AC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ht="15.75" customHeight="1">
      <c r="A508" s="5"/>
      <c r="E508" s="5"/>
      <c r="I508" s="5"/>
      <c r="M508" s="5"/>
      <c r="Q508" s="5"/>
      <c r="U508" s="5"/>
      <c r="Y508" s="5"/>
      <c r="AC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ht="15.75" customHeight="1">
      <c r="A509" s="5"/>
      <c r="E509" s="5"/>
      <c r="I509" s="5"/>
      <c r="M509" s="5"/>
      <c r="Q509" s="5"/>
      <c r="U509" s="5"/>
      <c r="Y509" s="5"/>
      <c r="AC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ht="15.75" customHeight="1">
      <c r="A510" s="5"/>
      <c r="E510" s="5"/>
      <c r="I510" s="5"/>
      <c r="M510" s="5"/>
      <c r="Q510" s="5"/>
      <c r="U510" s="5"/>
      <c r="Y510" s="5"/>
      <c r="AC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ht="15.75" customHeight="1">
      <c r="A511" s="5"/>
      <c r="E511" s="5"/>
      <c r="I511" s="5"/>
      <c r="M511" s="5"/>
      <c r="Q511" s="5"/>
      <c r="U511" s="5"/>
      <c r="Y511" s="5"/>
      <c r="AC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ht="15.75" customHeight="1">
      <c r="A512" s="5"/>
      <c r="E512" s="5"/>
      <c r="I512" s="5"/>
      <c r="M512" s="5"/>
      <c r="Q512" s="5"/>
      <c r="U512" s="5"/>
      <c r="Y512" s="5"/>
      <c r="AC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ht="15.75" customHeight="1">
      <c r="A513" s="5"/>
      <c r="E513" s="5"/>
      <c r="I513" s="5"/>
      <c r="M513" s="5"/>
      <c r="Q513" s="5"/>
      <c r="U513" s="5"/>
      <c r="Y513" s="5"/>
      <c r="AC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ht="15.75" customHeight="1">
      <c r="A514" s="5"/>
      <c r="E514" s="5"/>
      <c r="I514" s="5"/>
      <c r="M514" s="5"/>
      <c r="Q514" s="5"/>
      <c r="U514" s="5"/>
      <c r="Y514" s="5"/>
      <c r="AC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ht="15.75" customHeight="1">
      <c r="A515" s="5"/>
      <c r="E515" s="5"/>
      <c r="I515" s="5"/>
      <c r="M515" s="5"/>
      <c r="Q515" s="5"/>
      <c r="U515" s="5"/>
      <c r="Y515" s="5"/>
      <c r="AC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ht="15.75" customHeight="1">
      <c r="A516" s="5"/>
      <c r="E516" s="5"/>
      <c r="I516" s="5"/>
      <c r="M516" s="5"/>
      <c r="Q516" s="5"/>
      <c r="U516" s="5"/>
      <c r="Y516" s="5"/>
      <c r="AC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ht="15.75" customHeight="1">
      <c r="A517" s="5"/>
      <c r="E517" s="5"/>
      <c r="I517" s="5"/>
      <c r="M517" s="5"/>
      <c r="Q517" s="5"/>
      <c r="U517" s="5"/>
      <c r="Y517" s="5"/>
      <c r="AC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ht="15.75" customHeight="1">
      <c r="A518" s="5"/>
      <c r="E518" s="5"/>
      <c r="I518" s="5"/>
      <c r="M518" s="5"/>
      <c r="Q518" s="5"/>
      <c r="U518" s="5"/>
      <c r="Y518" s="5"/>
      <c r="AC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ht="15.75" customHeight="1">
      <c r="A519" s="5"/>
      <c r="E519" s="5"/>
      <c r="I519" s="5"/>
      <c r="M519" s="5"/>
      <c r="Q519" s="5"/>
      <c r="U519" s="5"/>
      <c r="Y519" s="5"/>
      <c r="AC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ht="15.75" customHeight="1">
      <c r="A520" s="5"/>
      <c r="E520" s="5"/>
      <c r="I520" s="5"/>
      <c r="M520" s="5"/>
      <c r="Q520" s="5"/>
      <c r="U520" s="5"/>
      <c r="Y520" s="5"/>
      <c r="AC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ht="15.75" customHeight="1">
      <c r="A521" s="5"/>
      <c r="E521" s="5"/>
      <c r="I521" s="5"/>
      <c r="M521" s="5"/>
      <c r="Q521" s="5"/>
      <c r="U521" s="5"/>
      <c r="Y521" s="5"/>
      <c r="AC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ht="15.75" customHeight="1">
      <c r="A522" s="5"/>
      <c r="E522" s="5"/>
      <c r="I522" s="5"/>
      <c r="M522" s="5"/>
      <c r="Q522" s="5"/>
      <c r="U522" s="5"/>
      <c r="Y522" s="5"/>
      <c r="AC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ht="15.75" customHeight="1">
      <c r="A523" s="5"/>
      <c r="E523" s="5"/>
      <c r="I523" s="5"/>
      <c r="M523" s="5"/>
      <c r="Q523" s="5"/>
      <c r="U523" s="5"/>
      <c r="Y523" s="5"/>
      <c r="AC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ht="15.75" customHeight="1">
      <c r="A524" s="5"/>
      <c r="E524" s="5"/>
      <c r="I524" s="5"/>
      <c r="M524" s="5"/>
      <c r="Q524" s="5"/>
      <c r="U524" s="5"/>
      <c r="Y524" s="5"/>
      <c r="AC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ht="15.75" customHeight="1">
      <c r="A525" s="5"/>
      <c r="E525" s="5"/>
      <c r="I525" s="5"/>
      <c r="M525" s="5"/>
      <c r="Q525" s="5"/>
      <c r="U525" s="5"/>
      <c r="Y525" s="5"/>
      <c r="AC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ht="15.75" customHeight="1">
      <c r="A526" s="5"/>
      <c r="E526" s="5"/>
      <c r="I526" s="5"/>
      <c r="M526" s="5"/>
      <c r="Q526" s="5"/>
      <c r="U526" s="5"/>
      <c r="Y526" s="5"/>
      <c r="AC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ht="15.75" customHeight="1">
      <c r="A527" s="5"/>
      <c r="E527" s="5"/>
      <c r="I527" s="5"/>
      <c r="M527" s="5"/>
      <c r="Q527" s="5"/>
      <c r="U527" s="5"/>
      <c r="Y527" s="5"/>
      <c r="AC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ht="15.75" customHeight="1">
      <c r="A528" s="5"/>
      <c r="E528" s="5"/>
      <c r="I528" s="5"/>
      <c r="M528" s="5"/>
      <c r="Q528" s="5"/>
      <c r="U528" s="5"/>
      <c r="Y528" s="5"/>
      <c r="AC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ht="15.75" customHeight="1">
      <c r="A529" s="5"/>
      <c r="E529" s="5"/>
      <c r="I529" s="5"/>
      <c r="M529" s="5"/>
      <c r="Q529" s="5"/>
      <c r="U529" s="5"/>
      <c r="Y529" s="5"/>
      <c r="AC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ht="15.75" customHeight="1">
      <c r="A530" s="5"/>
      <c r="E530" s="5"/>
      <c r="I530" s="5"/>
      <c r="M530" s="5"/>
      <c r="Q530" s="5"/>
      <c r="U530" s="5"/>
      <c r="Y530" s="5"/>
      <c r="AC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ht="15.75" customHeight="1">
      <c r="A531" s="5"/>
      <c r="E531" s="5"/>
      <c r="I531" s="5"/>
      <c r="M531" s="5"/>
      <c r="Q531" s="5"/>
      <c r="U531" s="5"/>
      <c r="Y531" s="5"/>
      <c r="AC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ht="15.75" customHeight="1">
      <c r="A532" s="5"/>
      <c r="E532" s="5"/>
      <c r="I532" s="5"/>
      <c r="M532" s="5"/>
      <c r="Q532" s="5"/>
      <c r="U532" s="5"/>
      <c r="Y532" s="5"/>
      <c r="AC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ht="15.75" customHeight="1">
      <c r="A533" s="5"/>
      <c r="E533" s="5"/>
      <c r="I533" s="5"/>
      <c r="M533" s="5"/>
      <c r="Q533" s="5"/>
      <c r="U533" s="5"/>
      <c r="Y533" s="5"/>
      <c r="AC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ht="15.75" customHeight="1">
      <c r="A534" s="5"/>
      <c r="E534" s="5"/>
      <c r="I534" s="5"/>
      <c r="M534" s="5"/>
      <c r="Q534" s="5"/>
      <c r="U534" s="5"/>
      <c r="Y534" s="5"/>
      <c r="AC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ht="15.75" customHeight="1">
      <c r="A535" s="5"/>
      <c r="E535" s="5"/>
      <c r="I535" s="5"/>
      <c r="M535" s="5"/>
      <c r="Q535" s="5"/>
      <c r="U535" s="5"/>
      <c r="Y535" s="5"/>
      <c r="AC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ht="15.75" customHeight="1">
      <c r="A536" s="5"/>
      <c r="E536" s="5"/>
      <c r="I536" s="5"/>
      <c r="M536" s="5"/>
      <c r="Q536" s="5"/>
      <c r="U536" s="5"/>
      <c r="Y536" s="5"/>
      <c r="AC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ht="15.75" customHeight="1">
      <c r="A537" s="5"/>
      <c r="E537" s="5"/>
      <c r="I537" s="5"/>
      <c r="M537" s="5"/>
      <c r="Q537" s="5"/>
      <c r="U537" s="5"/>
      <c r="Y537" s="5"/>
      <c r="AC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ht="15.75" customHeight="1">
      <c r="A538" s="5"/>
      <c r="E538" s="5"/>
      <c r="I538" s="5"/>
      <c r="M538" s="5"/>
      <c r="Q538" s="5"/>
      <c r="U538" s="5"/>
      <c r="Y538" s="5"/>
      <c r="AC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ht="15.75" customHeight="1">
      <c r="A539" s="5"/>
      <c r="E539" s="5"/>
      <c r="I539" s="5"/>
      <c r="M539" s="5"/>
      <c r="Q539" s="5"/>
      <c r="U539" s="5"/>
      <c r="Y539" s="5"/>
      <c r="AC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ht="15.75" customHeight="1">
      <c r="A540" s="5"/>
      <c r="E540" s="5"/>
      <c r="I540" s="5"/>
      <c r="M540" s="5"/>
      <c r="Q540" s="5"/>
      <c r="U540" s="5"/>
      <c r="Y540" s="5"/>
      <c r="AC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ht="15.75" customHeight="1">
      <c r="A541" s="5"/>
      <c r="E541" s="5"/>
      <c r="I541" s="5"/>
      <c r="M541" s="5"/>
      <c r="Q541" s="5"/>
      <c r="U541" s="5"/>
      <c r="Y541" s="5"/>
      <c r="AC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ht="15.75" customHeight="1">
      <c r="A542" s="5"/>
      <c r="E542" s="5"/>
      <c r="I542" s="5"/>
      <c r="M542" s="5"/>
      <c r="Q542" s="5"/>
      <c r="U542" s="5"/>
      <c r="Y542" s="5"/>
      <c r="AC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ht="15.75" customHeight="1">
      <c r="A543" s="5"/>
      <c r="E543" s="5"/>
      <c r="I543" s="5"/>
      <c r="M543" s="5"/>
      <c r="Q543" s="5"/>
      <c r="U543" s="5"/>
      <c r="Y543" s="5"/>
      <c r="AC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ht="15.75" customHeight="1">
      <c r="A544" s="5"/>
      <c r="E544" s="5"/>
      <c r="I544" s="5"/>
      <c r="M544" s="5"/>
      <c r="Q544" s="5"/>
      <c r="U544" s="5"/>
      <c r="Y544" s="5"/>
      <c r="AC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ht="15.75" customHeight="1">
      <c r="A545" s="5"/>
      <c r="E545" s="5"/>
      <c r="I545" s="5"/>
      <c r="M545" s="5"/>
      <c r="Q545" s="5"/>
      <c r="U545" s="5"/>
      <c r="Y545" s="5"/>
      <c r="AC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ht="15.75" customHeight="1">
      <c r="A546" s="5"/>
      <c r="E546" s="5"/>
      <c r="I546" s="5"/>
      <c r="M546" s="5"/>
      <c r="Q546" s="5"/>
      <c r="U546" s="5"/>
      <c r="Y546" s="5"/>
      <c r="AC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ht="15.75" customHeight="1">
      <c r="A547" s="5"/>
      <c r="E547" s="5"/>
      <c r="I547" s="5"/>
      <c r="M547" s="5"/>
      <c r="Q547" s="5"/>
      <c r="U547" s="5"/>
      <c r="Y547" s="5"/>
      <c r="AC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ht="15.75" customHeight="1">
      <c r="A548" s="5"/>
      <c r="E548" s="5"/>
      <c r="I548" s="5"/>
      <c r="M548" s="5"/>
      <c r="Q548" s="5"/>
      <c r="U548" s="5"/>
      <c r="Y548" s="5"/>
      <c r="AC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ht="15.75" customHeight="1">
      <c r="A549" s="5"/>
      <c r="E549" s="5"/>
      <c r="I549" s="5"/>
      <c r="M549" s="5"/>
      <c r="Q549" s="5"/>
      <c r="U549" s="5"/>
      <c r="Y549" s="5"/>
      <c r="AC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ht="15.75" customHeight="1">
      <c r="A550" s="5"/>
      <c r="E550" s="5"/>
      <c r="I550" s="5"/>
      <c r="M550" s="5"/>
      <c r="Q550" s="5"/>
      <c r="U550" s="5"/>
      <c r="Y550" s="5"/>
      <c r="AC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ht="15.75" customHeight="1">
      <c r="A551" s="5"/>
      <c r="E551" s="5"/>
      <c r="I551" s="5"/>
      <c r="M551" s="5"/>
      <c r="Q551" s="5"/>
      <c r="U551" s="5"/>
      <c r="Y551" s="5"/>
      <c r="AC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ht="15.75" customHeight="1">
      <c r="A552" s="5"/>
      <c r="E552" s="5"/>
      <c r="I552" s="5"/>
      <c r="M552" s="5"/>
      <c r="Q552" s="5"/>
      <c r="U552" s="5"/>
      <c r="Y552" s="5"/>
      <c r="AC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ht="15.75" customHeight="1">
      <c r="A553" s="5"/>
      <c r="E553" s="5"/>
      <c r="I553" s="5"/>
      <c r="M553" s="5"/>
      <c r="Q553" s="5"/>
      <c r="U553" s="5"/>
      <c r="Y553" s="5"/>
      <c r="AC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ht="15.75" customHeight="1">
      <c r="A554" s="5"/>
      <c r="E554" s="5"/>
      <c r="I554" s="5"/>
      <c r="M554" s="5"/>
      <c r="Q554" s="5"/>
      <c r="U554" s="5"/>
      <c r="Y554" s="5"/>
      <c r="AC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ht="15.75" customHeight="1">
      <c r="A555" s="5"/>
      <c r="E555" s="5"/>
      <c r="I555" s="5"/>
      <c r="M555" s="5"/>
      <c r="Q555" s="5"/>
      <c r="U555" s="5"/>
      <c r="Y555" s="5"/>
      <c r="AC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ht="15.75" customHeight="1">
      <c r="A556" s="5"/>
      <c r="E556" s="5"/>
      <c r="I556" s="5"/>
      <c r="M556" s="5"/>
      <c r="Q556" s="5"/>
      <c r="U556" s="5"/>
      <c r="Y556" s="5"/>
      <c r="AC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ht="15.75" customHeight="1">
      <c r="A557" s="5"/>
      <c r="E557" s="5"/>
      <c r="I557" s="5"/>
      <c r="M557" s="5"/>
      <c r="Q557" s="5"/>
      <c r="U557" s="5"/>
      <c r="Y557" s="5"/>
      <c r="AC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ht="15.75" customHeight="1">
      <c r="A558" s="5"/>
      <c r="E558" s="5"/>
      <c r="I558" s="5"/>
      <c r="M558" s="5"/>
      <c r="Q558" s="5"/>
      <c r="U558" s="5"/>
      <c r="Y558" s="5"/>
      <c r="AC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ht="15.75" customHeight="1">
      <c r="A559" s="5"/>
      <c r="E559" s="5"/>
      <c r="I559" s="5"/>
      <c r="M559" s="5"/>
      <c r="Q559" s="5"/>
      <c r="U559" s="5"/>
      <c r="Y559" s="5"/>
      <c r="AC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ht="15.75" customHeight="1">
      <c r="A560" s="5"/>
      <c r="E560" s="5"/>
      <c r="I560" s="5"/>
      <c r="M560" s="5"/>
      <c r="Q560" s="5"/>
      <c r="U560" s="5"/>
      <c r="Y560" s="5"/>
      <c r="AC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ht="15.75" customHeight="1">
      <c r="A561" s="5"/>
      <c r="E561" s="5"/>
      <c r="I561" s="5"/>
      <c r="M561" s="5"/>
      <c r="Q561" s="5"/>
      <c r="U561" s="5"/>
      <c r="Y561" s="5"/>
      <c r="AC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ht="15.75" customHeight="1">
      <c r="A562" s="5"/>
      <c r="E562" s="5"/>
      <c r="I562" s="5"/>
      <c r="M562" s="5"/>
      <c r="Q562" s="5"/>
      <c r="U562" s="5"/>
      <c r="Y562" s="5"/>
      <c r="AC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ht="15.75" customHeight="1">
      <c r="A563" s="5"/>
      <c r="E563" s="5"/>
      <c r="I563" s="5"/>
      <c r="M563" s="5"/>
      <c r="Q563" s="5"/>
      <c r="U563" s="5"/>
      <c r="Y563" s="5"/>
      <c r="AC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ht="15.75" customHeight="1">
      <c r="A564" s="5"/>
      <c r="E564" s="5"/>
      <c r="I564" s="5"/>
      <c r="M564" s="5"/>
      <c r="Q564" s="5"/>
      <c r="U564" s="5"/>
      <c r="Y564" s="5"/>
      <c r="AC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ht="15.75" customHeight="1">
      <c r="A565" s="5"/>
      <c r="E565" s="5"/>
      <c r="I565" s="5"/>
      <c r="M565" s="5"/>
      <c r="Q565" s="5"/>
      <c r="U565" s="5"/>
      <c r="Y565" s="5"/>
      <c r="AC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ht="15.75" customHeight="1">
      <c r="A566" s="5"/>
      <c r="E566" s="5"/>
      <c r="I566" s="5"/>
      <c r="M566" s="5"/>
      <c r="Q566" s="5"/>
      <c r="U566" s="5"/>
      <c r="Y566" s="5"/>
      <c r="AC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ht="15.75" customHeight="1">
      <c r="A567" s="5"/>
      <c r="E567" s="5"/>
      <c r="I567" s="5"/>
      <c r="M567" s="5"/>
      <c r="Q567" s="5"/>
      <c r="U567" s="5"/>
      <c r="Y567" s="5"/>
      <c r="AC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ht="15.75" customHeight="1">
      <c r="A568" s="5"/>
      <c r="E568" s="5"/>
      <c r="I568" s="5"/>
      <c r="M568" s="5"/>
      <c r="Q568" s="5"/>
      <c r="U568" s="5"/>
      <c r="Y568" s="5"/>
      <c r="AC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ht="15.75" customHeight="1">
      <c r="A569" s="5"/>
      <c r="E569" s="5"/>
      <c r="I569" s="5"/>
      <c r="M569" s="5"/>
      <c r="Q569" s="5"/>
      <c r="U569" s="5"/>
      <c r="Y569" s="5"/>
      <c r="AC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ht="15.75" customHeight="1">
      <c r="A570" s="5"/>
      <c r="E570" s="5"/>
      <c r="I570" s="5"/>
      <c r="M570" s="5"/>
      <c r="Q570" s="5"/>
      <c r="U570" s="5"/>
      <c r="Y570" s="5"/>
      <c r="AC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ht="15.75" customHeight="1">
      <c r="A571" s="5"/>
      <c r="E571" s="5"/>
      <c r="I571" s="5"/>
      <c r="M571" s="5"/>
      <c r="Q571" s="5"/>
      <c r="U571" s="5"/>
      <c r="Y571" s="5"/>
      <c r="AC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ht="15.75" customHeight="1">
      <c r="A572" s="5"/>
      <c r="E572" s="5"/>
      <c r="I572" s="5"/>
      <c r="M572" s="5"/>
      <c r="Q572" s="5"/>
      <c r="U572" s="5"/>
      <c r="Y572" s="5"/>
      <c r="AC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ht="15.75" customHeight="1">
      <c r="A573" s="5"/>
      <c r="E573" s="5"/>
      <c r="I573" s="5"/>
      <c r="M573" s="5"/>
      <c r="Q573" s="5"/>
      <c r="U573" s="5"/>
      <c r="Y573" s="5"/>
      <c r="AC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ht="15.75" customHeight="1">
      <c r="A574" s="5"/>
      <c r="E574" s="5"/>
      <c r="I574" s="5"/>
      <c r="M574" s="5"/>
      <c r="Q574" s="5"/>
      <c r="U574" s="5"/>
      <c r="Y574" s="5"/>
      <c r="AC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ht="15.75" customHeight="1">
      <c r="A575" s="5"/>
      <c r="E575" s="5"/>
      <c r="I575" s="5"/>
      <c r="M575" s="5"/>
      <c r="Q575" s="5"/>
      <c r="U575" s="5"/>
      <c r="Y575" s="5"/>
      <c r="AC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ht="15.75" customHeight="1">
      <c r="A576" s="5"/>
      <c r="E576" s="5"/>
      <c r="I576" s="5"/>
      <c r="M576" s="5"/>
      <c r="Q576" s="5"/>
      <c r="U576" s="5"/>
      <c r="Y576" s="5"/>
      <c r="AC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ht="15.75" customHeight="1">
      <c r="A577" s="5"/>
      <c r="E577" s="5"/>
      <c r="I577" s="5"/>
      <c r="M577" s="5"/>
      <c r="Q577" s="5"/>
      <c r="U577" s="5"/>
      <c r="Y577" s="5"/>
      <c r="AC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ht="15.75" customHeight="1">
      <c r="A578" s="5"/>
      <c r="E578" s="5"/>
      <c r="I578" s="5"/>
      <c r="M578" s="5"/>
      <c r="Q578" s="5"/>
      <c r="U578" s="5"/>
      <c r="Y578" s="5"/>
      <c r="AC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ht="15.75" customHeight="1">
      <c r="A579" s="5"/>
      <c r="E579" s="5"/>
      <c r="I579" s="5"/>
      <c r="M579" s="5"/>
      <c r="Q579" s="5"/>
      <c r="U579" s="5"/>
      <c r="Y579" s="5"/>
      <c r="AC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ht="15.75" customHeight="1">
      <c r="A580" s="5"/>
      <c r="E580" s="5"/>
      <c r="I580" s="5"/>
      <c r="M580" s="5"/>
      <c r="Q580" s="5"/>
      <c r="U580" s="5"/>
      <c r="Y580" s="5"/>
      <c r="AC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ht="15.75" customHeight="1">
      <c r="A581" s="5"/>
      <c r="E581" s="5"/>
      <c r="I581" s="5"/>
      <c r="M581" s="5"/>
      <c r="Q581" s="5"/>
      <c r="U581" s="5"/>
      <c r="Y581" s="5"/>
      <c r="AC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ht="15.75" customHeight="1">
      <c r="A582" s="5"/>
      <c r="E582" s="5"/>
      <c r="I582" s="5"/>
      <c r="M582" s="5"/>
      <c r="Q582" s="5"/>
      <c r="U582" s="5"/>
      <c r="Y582" s="5"/>
      <c r="AC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ht="15.75" customHeight="1">
      <c r="A583" s="5"/>
      <c r="E583" s="5"/>
      <c r="I583" s="5"/>
      <c r="M583" s="5"/>
      <c r="Q583" s="5"/>
      <c r="U583" s="5"/>
      <c r="Y583" s="5"/>
      <c r="AC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ht="15.75" customHeight="1">
      <c r="A584" s="5"/>
      <c r="E584" s="5"/>
      <c r="I584" s="5"/>
      <c r="M584" s="5"/>
      <c r="Q584" s="5"/>
      <c r="U584" s="5"/>
      <c r="Y584" s="5"/>
      <c r="AC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ht="15.75" customHeight="1">
      <c r="A585" s="5"/>
      <c r="E585" s="5"/>
      <c r="I585" s="5"/>
      <c r="M585" s="5"/>
      <c r="Q585" s="5"/>
      <c r="U585" s="5"/>
      <c r="Y585" s="5"/>
      <c r="AC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ht="15.75" customHeight="1">
      <c r="A586" s="5"/>
      <c r="E586" s="5"/>
      <c r="I586" s="5"/>
      <c r="M586" s="5"/>
      <c r="Q586" s="5"/>
      <c r="U586" s="5"/>
      <c r="Y586" s="5"/>
      <c r="AC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ht="15.75" customHeight="1">
      <c r="A587" s="5"/>
      <c r="E587" s="5"/>
      <c r="I587" s="5"/>
      <c r="M587" s="5"/>
      <c r="Q587" s="5"/>
      <c r="U587" s="5"/>
      <c r="Y587" s="5"/>
      <c r="AC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ht="15.75" customHeight="1">
      <c r="A588" s="5"/>
      <c r="E588" s="5"/>
      <c r="I588" s="5"/>
      <c r="M588" s="5"/>
      <c r="Q588" s="5"/>
      <c r="U588" s="5"/>
      <c r="Y588" s="5"/>
      <c r="AC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ht="15.75" customHeight="1">
      <c r="A589" s="5"/>
      <c r="E589" s="5"/>
      <c r="I589" s="5"/>
      <c r="M589" s="5"/>
      <c r="Q589" s="5"/>
      <c r="U589" s="5"/>
      <c r="Y589" s="5"/>
      <c r="AC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ht="15.75" customHeight="1">
      <c r="A590" s="5"/>
      <c r="E590" s="5"/>
      <c r="I590" s="5"/>
      <c r="M590" s="5"/>
      <c r="Q590" s="5"/>
      <c r="U590" s="5"/>
      <c r="Y590" s="5"/>
      <c r="AC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ht="15.75" customHeight="1">
      <c r="A591" s="5"/>
      <c r="E591" s="5"/>
      <c r="I591" s="5"/>
      <c r="M591" s="5"/>
      <c r="Q591" s="5"/>
      <c r="U591" s="5"/>
      <c r="Y591" s="5"/>
      <c r="AC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ht="15.75" customHeight="1">
      <c r="A592" s="5"/>
      <c r="E592" s="5"/>
      <c r="I592" s="5"/>
      <c r="M592" s="5"/>
      <c r="Q592" s="5"/>
      <c r="U592" s="5"/>
      <c r="Y592" s="5"/>
      <c r="AC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ht="15.75" customHeight="1">
      <c r="A593" s="5"/>
      <c r="E593" s="5"/>
      <c r="I593" s="5"/>
      <c r="M593" s="5"/>
      <c r="Q593" s="5"/>
      <c r="U593" s="5"/>
      <c r="Y593" s="5"/>
      <c r="AC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ht="15.75" customHeight="1">
      <c r="A594" s="5"/>
      <c r="E594" s="5"/>
      <c r="I594" s="5"/>
      <c r="M594" s="5"/>
      <c r="Q594" s="5"/>
      <c r="U594" s="5"/>
      <c r="Y594" s="5"/>
      <c r="AC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ht="15.75" customHeight="1">
      <c r="A595" s="5"/>
      <c r="E595" s="5"/>
      <c r="I595" s="5"/>
      <c r="M595" s="5"/>
      <c r="Q595" s="5"/>
      <c r="U595" s="5"/>
      <c r="Y595" s="5"/>
      <c r="AC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ht="15.75" customHeight="1">
      <c r="A596" s="5"/>
      <c r="E596" s="5"/>
      <c r="I596" s="5"/>
      <c r="M596" s="5"/>
      <c r="Q596" s="5"/>
      <c r="U596" s="5"/>
      <c r="Y596" s="5"/>
      <c r="AC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ht="15.75" customHeight="1">
      <c r="A597" s="5"/>
      <c r="E597" s="5"/>
      <c r="I597" s="5"/>
      <c r="M597" s="5"/>
      <c r="Q597" s="5"/>
      <c r="U597" s="5"/>
      <c r="Y597" s="5"/>
      <c r="AC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ht="15.75" customHeight="1">
      <c r="A598" s="5"/>
      <c r="E598" s="5"/>
      <c r="I598" s="5"/>
      <c r="M598" s="5"/>
      <c r="Q598" s="5"/>
      <c r="U598" s="5"/>
      <c r="Y598" s="5"/>
      <c r="AC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ht="15.75" customHeight="1">
      <c r="A599" s="5"/>
      <c r="E599" s="5"/>
      <c r="I599" s="5"/>
      <c r="M599" s="5"/>
      <c r="Q599" s="5"/>
      <c r="U599" s="5"/>
      <c r="Y599" s="5"/>
      <c r="AC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ht="15.75" customHeight="1">
      <c r="A600" s="5"/>
      <c r="E600" s="5"/>
      <c r="I600" s="5"/>
      <c r="M600" s="5"/>
      <c r="Q600" s="5"/>
      <c r="U600" s="5"/>
      <c r="Y600" s="5"/>
      <c r="AC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ht="15.75" customHeight="1">
      <c r="A601" s="5"/>
      <c r="E601" s="5"/>
      <c r="I601" s="5"/>
      <c r="M601" s="5"/>
      <c r="Q601" s="5"/>
      <c r="U601" s="5"/>
      <c r="Y601" s="5"/>
      <c r="AC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ht="15.75" customHeight="1">
      <c r="A602" s="5"/>
      <c r="E602" s="5"/>
      <c r="I602" s="5"/>
      <c r="M602" s="5"/>
      <c r="Q602" s="5"/>
      <c r="U602" s="5"/>
      <c r="Y602" s="5"/>
      <c r="AC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ht="15.75" customHeight="1">
      <c r="A603" s="5"/>
      <c r="E603" s="5"/>
      <c r="I603" s="5"/>
      <c r="M603" s="5"/>
      <c r="Q603" s="5"/>
      <c r="U603" s="5"/>
      <c r="Y603" s="5"/>
      <c r="AC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ht="15.75" customHeight="1">
      <c r="A604" s="5"/>
      <c r="E604" s="5"/>
      <c r="I604" s="5"/>
      <c r="M604" s="5"/>
      <c r="Q604" s="5"/>
      <c r="U604" s="5"/>
      <c r="Y604" s="5"/>
      <c r="AC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ht="15.75" customHeight="1">
      <c r="A605" s="5"/>
      <c r="E605" s="5"/>
      <c r="I605" s="5"/>
      <c r="M605" s="5"/>
      <c r="Q605" s="5"/>
      <c r="U605" s="5"/>
      <c r="Y605" s="5"/>
      <c r="AC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ht="15.75" customHeight="1">
      <c r="A606" s="5"/>
      <c r="E606" s="5"/>
      <c r="I606" s="5"/>
      <c r="M606" s="5"/>
      <c r="Q606" s="5"/>
      <c r="U606" s="5"/>
      <c r="Y606" s="5"/>
      <c r="AC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ht="15.75" customHeight="1">
      <c r="A607" s="5"/>
      <c r="E607" s="5"/>
      <c r="I607" s="5"/>
      <c r="M607" s="5"/>
      <c r="Q607" s="5"/>
      <c r="U607" s="5"/>
      <c r="Y607" s="5"/>
      <c r="AC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ht="15.75" customHeight="1">
      <c r="A608" s="5"/>
      <c r="E608" s="5"/>
      <c r="I608" s="5"/>
      <c r="M608" s="5"/>
      <c r="Q608" s="5"/>
      <c r="U608" s="5"/>
      <c r="Y608" s="5"/>
      <c r="AC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ht="15.75" customHeight="1">
      <c r="A609" s="5"/>
      <c r="E609" s="5"/>
      <c r="I609" s="5"/>
      <c r="M609" s="5"/>
      <c r="Q609" s="5"/>
      <c r="U609" s="5"/>
      <c r="Y609" s="5"/>
      <c r="AC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ht="15.75" customHeight="1">
      <c r="A610" s="5"/>
      <c r="E610" s="5"/>
      <c r="I610" s="5"/>
      <c r="M610" s="5"/>
      <c r="Q610" s="5"/>
      <c r="U610" s="5"/>
      <c r="Y610" s="5"/>
      <c r="AC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ht="15.75" customHeight="1">
      <c r="A611" s="5"/>
      <c r="E611" s="5"/>
      <c r="I611" s="5"/>
      <c r="M611" s="5"/>
      <c r="Q611" s="5"/>
      <c r="U611" s="5"/>
      <c r="Y611" s="5"/>
      <c r="AC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ht="15.75" customHeight="1">
      <c r="A612" s="5"/>
      <c r="E612" s="5"/>
      <c r="I612" s="5"/>
      <c r="M612" s="5"/>
      <c r="Q612" s="5"/>
      <c r="U612" s="5"/>
      <c r="Y612" s="5"/>
      <c r="AC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ht="15.75" customHeight="1">
      <c r="A613" s="5"/>
      <c r="E613" s="5"/>
      <c r="I613" s="5"/>
      <c r="M613" s="5"/>
      <c r="Q613" s="5"/>
      <c r="U613" s="5"/>
      <c r="Y613" s="5"/>
      <c r="AC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ht="15.75" customHeight="1">
      <c r="A614" s="5"/>
      <c r="E614" s="5"/>
      <c r="I614" s="5"/>
      <c r="M614" s="5"/>
      <c r="Q614" s="5"/>
      <c r="U614" s="5"/>
      <c r="Y614" s="5"/>
      <c r="AC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ht="15.75" customHeight="1">
      <c r="A615" s="5"/>
      <c r="E615" s="5"/>
      <c r="I615" s="5"/>
      <c r="M615" s="5"/>
      <c r="Q615" s="5"/>
      <c r="U615" s="5"/>
      <c r="Y615" s="5"/>
      <c r="AC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ht="15.75" customHeight="1">
      <c r="A616" s="5"/>
      <c r="E616" s="5"/>
      <c r="I616" s="5"/>
      <c r="M616" s="5"/>
      <c r="Q616" s="5"/>
      <c r="U616" s="5"/>
      <c r="Y616" s="5"/>
      <c r="AC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ht="15.75" customHeight="1">
      <c r="A617" s="5"/>
      <c r="E617" s="5"/>
      <c r="I617" s="5"/>
      <c r="M617" s="5"/>
      <c r="Q617" s="5"/>
      <c r="U617" s="5"/>
      <c r="Y617" s="5"/>
      <c r="AC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ht="15.75" customHeight="1">
      <c r="A618" s="5"/>
      <c r="E618" s="5"/>
      <c r="I618" s="5"/>
      <c r="M618" s="5"/>
      <c r="Q618" s="5"/>
      <c r="U618" s="5"/>
      <c r="Y618" s="5"/>
      <c r="AC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ht="15.75" customHeight="1">
      <c r="A619" s="5"/>
      <c r="E619" s="5"/>
      <c r="I619" s="5"/>
      <c r="M619" s="5"/>
      <c r="Q619" s="5"/>
      <c r="U619" s="5"/>
      <c r="Y619" s="5"/>
      <c r="AC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ht="15.75" customHeight="1">
      <c r="A620" s="5"/>
      <c r="E620" s="5"/>
      <c r="I620" s="5"/>
      <c r="M620" s="5"/>
      <c r="Q620" s="5"/>
      <c r="U620" s="5"/>
      <c r="Y620" s="5"/>
      <c r="AC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ht="15.75" customHeight="1">
      <c r="A621" s="5"/>
      <c r="E621" s="5"/>
      <c r="I621" s="5"/>
      <c r="M621" s="5"/>
      <c r="Q621" s="5"/>
      <c r="U621" s="5"/>
      <c r="Y621" s="5"/>
      <c r="AC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ht="15.75" customHeight="1">
      <c r="A622" s="5"/>
      <c r="E622" s="5"/>
      <c r="I622" s="5"/>
      <c r="M622" s="5"/>
      <c r="Q622" s="5"/>
      <c r="U622" s="5"/>
      <c r="Y622" s="5"/>
      <c r="AC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ht="15.75" customHeight="1">
      <c r="A623" s="5"/>
      <c r="E623" s="5"/>
      <c r="I623" s="5"/>
      <c r="M623" s="5"/>
      <c r="Q623" s="5"/>
      <c r="U623" s="5"/>
      <c r="Y623" s="5"/>
      <c r="AC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ht="15.75" customHeight="1">
      <c r="A624" s="5"/>
      <c r="E624" s="5"/>
      <c r="I624" s="5"/>
      <c r="M624" s="5"/>
      <c r="Q624" s="5"/>
      <c r="U624" s="5"/>
      <c r="Y624" s="5"/>
      <c r="AC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ht="15.75" customHeight="1">
      <c r="A625" s="5"/>
      <c r="E625" s="5"/>
      <c r="I625" s="5"/>
      <c r="M625" s="5"/>
      <c r="Q625" s="5"/>
      <c r="U625" s="5"/>
      <c r="Y625" s="5"/>
      <c r="AC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ht="15.75" customHeight="1">
      <c r="A626" s="5"/>
      <c r="E626" s="5"/>
      <c r="I626" s="5"/>
      <c r="M626" s="5"/>
      <c r="Q626" s="5"/>
      <c r="U626" s="5"/>
      <c r="Y626" s="5"/>
      <c r="AC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ht="15.75" customHeight="1">
      <c r="A627" s="5"/>
      <c r="E627" s="5"/>
      <c r="I627" s="5"/>
      <c r="M627" s="5"/>
      <c r="Q627" s="5"/>
      <c r="U627" s="5"/>
      <c r="Y627" s="5"/>
      <c r="AC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ht="15.75" customHeight="1">
      <c r="A628" s="5"/>
      <c r="E628" s="5"/>
      <c r="I628" s="5"/>
      <c r="M628" s="5"/>
      <c r="Q628" s="5"/>
      <c r="U628" s="5"/>
      <c r="Y628" s="5"/>
      <c r="AC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ht="15.75" customHeight="1">
      <c r="A629" s="5"/>
      <c r="E629" s="5"/>
      <c r="I629" s="5"/>
      <c r="M629" s="5"/>
      <c r="Q629" s="5"/>
      <c r="U629" s="5"/>
      <c r="Y629" s="5"/>
      <c r="AC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ht="15.75" customHeight="1">
      <c r="A630" s="5"/>
      <c r="E630" s="5"/>
      <c r="I630" s="5"/>
      <c r="M630" s="5"/>
      <c r="Q630" s="5"/>
      <c r="U630" s="5"/>
      <c r="Y630" s="5"/>
      <c r="AC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ht="15.75" customHeight="1">
      <c r="A631" s="5"/>
      <c r="E631" s="5"/>
      <c r="I631" s="5"/>
      <c r="M631" s="5"/>
      <c r="Q631" s="5"/>
      <c r="U631" s="5"/>
      <c r="Y631" s="5"/>
      <c r="AC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ht="15.75" customHeight="1">
      <c r="A632" s="5"/>
      <c r="E632" s="5"/>
      <c r="I632" s="5"/>
      <c r="M632" s="5"/>
      <c r="Q632" s="5"/>
      <c r="U632" s="5"/>
      <c r="Y632" s="5"/>
      <c r="AC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ht="15.75" customHeight="1">
      <c r="A633" s="5"/>
      <c r="E633" s="5"/>
      <c r="I633" s="5"/>
      <c r="M633" s="5"/>
      <c r="Q633" s="5"/>
      <c r="U633" s="5"/>
      <c r="Y633" s="5"/>
      <c r="AC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ht="15.75" customHeight="1">
      <c r="A634" s="5"/>
      <c r="E634" s="5"/>
      <c r="I634" s="5"/>
      <c r="M634" s="5"/>
      <c r="Q634" s="5"/>
      <c r="U634" s="5"/>
      <c r="Y634" s="5"/>
      <c r="AC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ht="15.75" customHeight="1">
      <c r="A635" s="5"/>
      <c r="E635" s="5"/>
      <c r="I635" s="5"/>
      <c r="M635" s="5"/>
      <c r="Q635" s="5"/>
      <c r="U635" s="5"/>
      <c r="Y635" s="5"/>
      <c r="AC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ht="15.75" customHeight="1">
      <c r="A636" s="5"/>
      <c r="E636" s="5"/>
      <c r="I636" s="5"/>
      <c r="M636" s="5"/>
      <c r="Q636" s="5"/>
      <c r="U636" s="5"/>
      <c r="Y636" s="5"/>
      <c r="AC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ht="15.75" customHeight="1">
      <c r="A637" s="5"/>
      <c r="E637" s="5"/>
      <c r="I637" s="5"/>
      <c r="M637" s="5"/>
      <c r="Q637" s="5"/>
      <c r="U637" s="5"/>
      <c r="Y637" s="5"/>
      <c r="AC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ht="15.75" customHeight="1">
      <c r="A638" s="5"/>
      <c r="E638" s="5"/>
      <c r="I638" s="5"/>
      <c r="M638" s="5"/>
      <c r="Q638" s="5"/>
      <c r="U638" s="5"/>
      <c r="Y638" s="5"/>
      <c r="AC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ht="15.75" customHeight="1">
      <c r="A639" s="5"/>
      <c r="E639" s="5"/>
      <c r="I639" s="5"/>
      <c r="M639" s="5"/>
      <c r="Q639" s="5"/>
      <c r="U639" s="5"/>
      <c r="Y639" s="5"/>
      <c r="AC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ht="15.75" customHeight="1">
      <c r="A640" s="5"/>
      <c r="E640" s="5"/>
      <c r="I640" s="5"/>
      <c r="M640" s="5"/>
      <c r="Q640" s="5"/>
      <c r="U640" s="5"/>
      <c r="Y640" s="5"/>
      <c r="AC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ht="15.75" customHeight="1">
      <c r="A641" s="5"/>
      <c r="E641" s="5"/>
      <c r="I641" s="5"/>
      <c r="M641" s="5"/>
      <c r="Q641" s="5"/>
      <c r="U641" s="5"/>
      <c r="Y641" s="5"/>
      <c r="AC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ht="15.75" customHeight="1">
      <c r="A642" s="5"/>
      <c r="E642" s="5"/>
      <c r="I642" s="5"/>
      <c r="M642" s="5"/>
      <c r="Q642" s="5"/>
      <c r="U642" s="5"/>
      <c r="Y642" s="5"/>
      <c r="AC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ht="15.75" customHeight="1">
      <c r="A643" s="5"/>
      <c r="E643" s="5"/>
      <c r="I643" s="5"/>
      <c r="M643" s="5"/>
      <c r="Q643" s="5"/>
      <c r="U643" s="5"/>
      <c r="Y643" s="5"/>
      <c r="AC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ht="15.75" customHeight="1">
      <c r="A644" s="5"/>
      <c r="E644" s="5"/>
      <c r="I644" s="5"/>
      <c r="M644" s="5"/>
      <c r="Q644" s="5"/>
      <c r="U644" s="5"/>
      <c r="Y644" s="5"/>
      <c r="AC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ht="15.75" customHeight="1">
      <c r="A645" s="5"/>
      <c r="E645" s="5"/>
      <c r="I645" s="5"/>
      <c r="M645" s="5"/>
      <c r="Q645" s="5"/>
      <c r="U645" s="5"/>
      <c r="Y645" s="5"/>
      <c r="AC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ht="15.75" customHeight="1">
      <c r="A646" s="5"/>
      <c r="E646" s="5"/>
      <c r="I646" s="5"/>
      <c r="M646" s="5"/>
      <c r="Q646" s="5"/>
      <c r="U646" s="5"/>
      <c r="Y646" s="5"/>
      <c r="AC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ht="15.75" customHeight="1">
      <c r="A647" s="5"/>
      <c r="E647" s="5"/>
      <c r="I647" s="5"/>
      <c r="M647" s="5"/>
      <c r="Q647" s="5"/>
      <c r="U647" s="5"/>
      <c r="Y647" s="5"/>
      <c r="AC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ht="15.75" customHeight="1">
      <c r="A648" s="5"/>
      <c r="E648" s="5"/>
      <c r="I648" s="5"/>
      <c r="M648" s="5"/>
      <c r="Q648" s="5"/>
      <c r="U648" s="5"/>
      <c r="Y648" s="5"/>
      <c r="AC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ht="15.75" customHeight="1">
      <c r="A649" s="5"/>
      <c r="E649" s="5"/>
      <c r="I649" s="5"/>
      <c r="M649" s="5"/>
      <c r="Q649" s="5"/>
      <c r="U649" s="5"/>
      <c r="Y649" s="5"/>
      <c r="AC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ht="15.75" customHeight="1">
      <c r="A650" s="5"/>
      <c r="E650" s="5"/>
      <c r="I650" s="5"/>
      <c r="M650" s="5"/>
      <c r="Q650" s="5"/>
      <c r="U650" s="5"/>
      <c r="Y650" s="5"/>
      <c r="AC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ht="15.75" customHeight="1">
      <c r="A651" s="5"/>
      <c r="E651" s="5"/>
      <c r="I651" s="5"/>
      <c r="M651" s="5"/>
      <c r="Q651" s="5"/>
      <c r="U651" s="5"/>
      <c r="Y651" s="5"/>
      <c r="AC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ht="15.75" customHeight="1">
      <c r="A652" s="5"/>
      <c r="E652" s="5"/>
      <c r="I652" s="5"/>
      <c r="M652" s="5"/>
      <c r="Q652" s="5"/>
      <c r="U652" s="5"/>
      <c r="Y652" s="5"/>
      <c r="AC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ht="15.75" customHeight="1">
      <c r="A653" s="5"/>
      <c r="E653" s="5"/>
      <c r="I653" s="5"/>
      <c r="M653" s="5"/>
      <c r="Q653" s="5"/>
      <c r="U653" s="5"/>
      <c r="Y653" s="5"/>
      <c r="AC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ht="15.75" customHeight="1">
      <c r="A654" s="5"/>
      <c r="E654" s="5"/>
      <c r="I654" s="5"/>
      <c r="M654" s="5"/>
      <c r="Q654" s="5"/>
      <c r="U654" s="5"/>
      <c r="Y654" s="5"/>
      <c r="AC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ht="15.75" customHeight="1">
      <c r="A655" s="5"/>
      <c r="E655" s="5"/>
      <c r="I655" s="5"/>
      <c r="M655" s="5"/>
      <c r="Q655" s="5"/>
      <c r="U655" s="5"/>
      <c r="Y655" s="5"/>
      <c r="AC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ht="15.75" customHeight="1">
      <c r="A656" s="5"/>
      <c r="E656" s="5"/>
      <c r="I656" s="5"/>
      <c r="M656" s="5"/>
      <c r="Q656" s="5"/>
      <c r="U656" s="5"/>
      <c r="Y656" s="5"/>
      <c r="AC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ht="15.75" customHeight="1">
      <c r="A657" s="5"/>
      <c r="E657" s="5"/>
      <c r="I657" s="5"/>
      <c r="M657" s="5"/>
      <c r="Q657" s="5"/>
      <c r="U657" s="5"/>
      <c r="Y657" s="5"/>
      <c r="AC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ht="15.75" customHeight="1">
      <c r="A658" s="5"/>
      <c r="E658" s="5"/>
      <c r="I658" s="5"/>
      <c r="M658" s="5"/>
      <c r="Q658" s="5"/>
      <c r="U658" s="5"/>
      <c r="Y658" s="5"/>
      <c r="AC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ht="15.75" customHeight="1">
      <c r="A659" s="5"/>
      <c r="E659" s="5"/>
      <c r="I659" s="5"/>
      <c r="M659" s="5"/>
      <c r="Q659" s="5"/>
      <c r="U659" s="5"/>
      <c r="Y659" s="5"/>
      <c r="AC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ht="15.75" customHeight="1">
      <c r="A660" s="5"/>
      <c r="E660" s="5"/>
      <c r="I660" s="5"/>
      <c r="M660" s="5"/>
      <c r="Q660" s="5"/>
      <c r="U660" s="5"/>
      <c r="Y660" s="5"/>
      <c r="AC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ht="15.75" customHeight="1">
      <c r="A661" s="5"/>
      <c r="E661" s="5"/>
      <c r="I661" s="5"/>
      <c r="M661" s="5"/>
      <c r="Q661" s="5"/>
      <c r="U661" s="5"/>
      <c r="Y661" s="5"/>
      <c r="AC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ht="15.75" customHeight="1">
      <c r="A662" s="5"/>
      <c r="E662" s="5"/>
      <c r="I662" s="5"/>
      <c r="M662" s="5"/>
      <c r="Q662" s="5"/>
      <c r="U662" s="5"/>
      <c r="Y662" s="5"/>
      <c r="AC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ht="15.75" customHeight="1">
      <c r="A663" s="5"/>
      <c r="E663" s="5"/>
      <c r="I663" s="5"/>
      <c r="M663" s="5"/>
      <c r="Q663" s="5"/>
      <c r="U663" s="5"/>
      <c r="Y663" s="5"/>
      <c r="AC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ht="15.75" customHeight="1">
      <c r="A664" s="5"/>
      <c r="E664" s="5"/>
      <c r="I664" s="5"/>
      <c r="M664" s="5"/>
      <c r="Q664" s="5"/>
      <c r="U664" s="5"/>
      <c r="Y664" s="5"/>
      <c r="AC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ht="15.75" customHeight="1">
      <c r="A665" s="5"/>
      <c r="E665" s="5"/>
      <c r="I665" s="5"/>
      <c r="M665" s="5"/>
      <c r="Q665" s="5"/>
      <c r="U665" s="5"/>
      <c r="Y665" s="5"/>
      <c r="AC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ht="15.75" customHeight="1">
      <c r="A666" s="5"/>
      <c r="E666" s="5"/>
      <c r="I666" s="5"/>
      <c r="M666" s="5"/>
      <c r="Q666" s="5"/>
      <c r="U666" s="5"/>
      <c r="Y666" s="5"/>
      <c r="AC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ht="15.75" customHeight="1">
      <c r="A667" s="5"/>
      <c r="E667" s="5"/>
      <c r="I667" s="5"/>
      <c r="M667" s="5"/>
      <c r="Q667" s="5"/>
      <c r="U667" s="5"/>
      <c r="Y667" s="5"/>
      <c r="AC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ht="15.75" customHeight="1">
      <c r="A668" s="5"/>
      <c r="E668" s="5"/>
      <c r="I668" s="5"/>
      <c r="M668" s="5"/>
      <c r="Q668" s="5"/>
      <c r="U668" s="5"/>
      <c r="Y668" s="5"/>
      <c r="AC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ht="15.75" customHeight="1">
      <c r="A669" s="5"/>
      <c r="E669" s="5"/>
      <c r="I669" s="5"/>
      <c r="M669" s="5"/>
      <c r="Q669" s="5"/>
      <c r="U669" s="5"/>
      <c r="Y669" s="5"/>
      <c r="AC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ht="15.75" customHeight="1">
      <c r="A670" s="5"/>
      <c r="E670" s="5"/>
      <c r="I670" s="5"/>
      <c r="M670" s="5"/>
      <c r="Q670" s="5"/>
      <c r="U670" s="5"/>
      <c r="Y670" s="5"/>
      <c r="AC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ht="15.75" customHeight="1">
      <c r="A671" s="5"/>
      <c r="E671" s="5"/>
      <c r="I671" s="5"/>
      <c r="M671" s="5"/>
      <c r="Q671" s="5"/>
      <c r="U671" s="5"/>
      <c r="Y671" s="5"/>
      <c r="AC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ht="15.75" customHeight="1">
      <c r="A672" s="5"/>
      <c r="E672" s="5"/>
      <c r="I672" s="5"/>
      <c r="M672" s="5"/>
      <c r="Q672" s="5"/>
      <c r="U672" s="5"/>
      <c r="Y672" s="5"/>
      <c r="AC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ht="15.75" customHeight="1">
      <c r="A673" s="5"/>
      <c r="E673" s="5"/>
      <c r="I673" s="5"/>
      <c r="M673" s="5"/>
      <c r="Q673" s="5"/>
      <c r="U673" s="5"/>
      <c r="Y673" s="5"/>
      <c r="AC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ht="15.75" customHeight="1">
      <c r="A674" s="5"/>
      <c r="E674" s="5"/>
      <c r="I674" s="5"/>
      <c r="M674" s="5"/>
      <c r="Q674" s="5"/>
      <c r="U674" s="5"/>
      <c r="Y674" s="5"/>
      <c r="AC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ht="15.75" customHeight="1">
      <c r="A675" s="5"/>
      <c r="E675" s="5"/>
      <c r="I675" s="5"/>
      <c r="M675" s="5"/>
      <c r="Q675" s="5"/>
      <c r="U675" s="5"/>
      <c r="Y675" s="5"/>
      <c r="AC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ht="15.75" customHeight="1">
      <c r="A676" s="5"/>
      <c r="E676" s="5"/>
      <c r="I676" s="5"/>
      <c r="M676" s="5"/>
      <c r="Q676" s="5"/>
      <c r="U676" s="5"/>
      <c r="Y676" s="5"/>
      <c r="AC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ht="15.75" customHeight="1">
      <c r="A677" s="5"/>
      <c r="E677" s="5"/>
      <c r="I677" s="5"/>
      <c r="M677" s="5"/>
      <c r="Q677" s="5"/>
      <c r="U677" s="5"/>
      <c r="Y677" s="5"/>
      <c r="AC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ht="15.75" customHeight="1">
      <c r="A678" s="5"/>
      <c r="E678" s="5"/>
      <c r="I678" s="5"/>
      <c r="M678" s="5"/>
      <c r="Q678" s="5"/>
      <c r="U678" s="5"/>
      <c r="Y678" s="5"/>
      <c r="AC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ht="15.75" customHeight="1">
      <c r="A679" s="5"/>
      <c r="E679" s="5"/>
      <c r="I679" s="5"/>
      <c r="M679" s="5"/>
      <c r="Q679" s="5"/>
      <c r="U679" s="5"/>
      <c r="Y679" s="5"/>
      <c r="AC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ht="15.75" customHeight="1">
      <c r="A680" s="5"/>
      <c r="E680" s="5"/>
      <c r="I680" s="5"/>
      <c r="M680" s="5"/>
      <c r="Q680" s="5"/>
      <c r="U680" s="5"/>
      <c r="Y680" s="5"/>
      <c r="AC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ht="15.75" customHeight="1">
      <c r="A681" s="5"/>
      <c r="E681" s="5"/>
      <c r="I681" s="5"/>
      <c r="M681" s="5"/>
      <c r="Q681" s="5"/>
      <c r="U681" s="5"/>
      <c r="Y681" s="5"/>
      <c r="AC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ht="15.75" customHeight="1">
      <c r="A682" s="5"/>
      <c r="E682" s="5"/>
      <c r="I682" s="5"/>
      <c r="M682" s="5"/>
      <c r="Q682" s="5"/>
      <c r="U682" s="5"/>
      <c r="Y682" s="5"/>
      <c r="AC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ht="15.75" customHeight="1">
      <c r="A683" s="5"/>
      <c r="E683" s="5"/>
      <c r="I683" s="5"/>
      <c r="M683" s="5"/>
      <c r="Q683" s="5"/>
      <c r="U683" s="5"/>
      <c r="Y683" s="5"/>
      <c r="AC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ht="15.75" customHeight="1">
      <c r="A684" s="5"/>
      <c r="E684" s="5"/>
      <c r="I684" s="5"/>
      <c r="M684" s="5"/>
      <c r="Q684" s="5"/>
      <c r="U684" s="5"/>
      <c r="Y684" s="5"/>
      <c r="AC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ht="15.75" customHeight="1">
      <c r="A685" s="5"/>
      <c r="E685" s="5"/>
      <c r="I685" s="5"/>
      <c r="M685" s="5"/>
      <c r="Q685" s="5"/>
      <c r="U685" s="5"/>
      <c r="Y685" s="5"/>
      <c r="AC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ht="15.75" customHeight="1">
      <c r="A686" s="5"/>
      <c r="E686" s="5"/>
      <c r="I686" s="5"/>
      <c r="M686" s="5"/>
      <c r="Q686" s="5"/>
      <c r="U686" s="5"/>
      <c r="Y686" s="5"/>
      <c r="AC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ht="15.75" customHeight="1">
      <c r="A687" s="5"/>
      <c r="E687" s="5"/>
      <c r="I687" s="5"/>
      <c r="M687" s="5"/>
      <c r="Q687" s="5"/>
      <c r="U687" s="5"/>
      <c r="Y687" s="5"/>
      <c r="AC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ht="15.75" customHeight="1">
      <c r="A688" s="5"/>
      <c r="E688" s="5"/>
      <c r="I688" s="5"/>
      <c r="M688" s="5"/>
      <c r="Q688" s="5"/>
      <c r="U688" s="5"/>
      <c r="Y688" s="5"/>
      <c r="AC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ht="15.75" customHeight="1">
      <c r="A689" s="5"/>
      <c r="E689" s="5"/>
      <c r="I689" s="5"/>
      <c r="M689" s="5"/>
      <c r="Q689" s="5"/>
      <c r="U689" s="5"/>
      <c r="Y689" s="5"/>
      <c r="AC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ht="15.75" customHeight="1">
      <c r="A690" s="5"/>
      <c r="E690" s="5"/>
      <c r="I690" s="5"/>
      <c r="M690" s="5"/>
      <c r="Q690" s="5"/>
      <c r="U690" s="5"/>
      <c r="Y690" s="5"/>
      <c r="AC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ht="15.75" customHeight="1">
      <c r="A691" s="5"/>
      <c r="E691" s="5"/>
      <c r="I691" s="5"/>
      <c r="M691" s="5"/>
      <c r="Q691" s="5"/>
      <c r="U691" s="5"/>
      <c r="Y691" s="5"/>
      <c r="AC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ht="15.75" customHeight="1">
      <c r="A692" s="5"/>
      <c r="E692" s="5"/>
      <c r="I692" s="5"/>
      <c r="M692" s="5"/>
      <c r="Q692" s="5"/>
      <c r="U692" s="5"/>
      <c r="Y692" s="5"/>
      <c r="AC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ht="15.75" customHeight="1">
      <c r="A693" s="5"/>
      <c r="E693" s="5"/>
      <c r="I693" s="5"/>
      <c r="M693" s="5"/>
      <c r="Q693" s="5"/>
      <c r="U693" s="5"/>
      <c r="Y693" s="5"/>
      <c r="AC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ht="15.75" customHeight="1">
      <c r="A694" s="5"/>
      <c r="E694" s="5"/>
      <c r="I694" s="5"/>
      <c r="M694" s="5"/>
      <c r="Q694" s="5"/>
      <c r="U694" s="5"/>
      <c r="Y694" s="5"/>
      <c r="AC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ht="15.75" customHeight="1">
      <c r="A695" s="5"/>
      <c r="E695" s="5"/>
      <c r="I695" s="5"/>
      <c r="M695" s="5"/>
      <c r="Q695" s="5"/>
      <c r="U695" s="5"/>
      <c r="Y695" s="5"/>
      <c r="AC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ht="15.75" customHeight="1">
      <c r="A696" s="5"/>
      <c r="E696" s="5"/>
      <c r="I696" s="5"/>
      <c r="M696" s="5"/>
      <c r="Q696" s="5"/>
      <c r="U696" s="5"/>
      <c r="Y696" s="5"/>
      <c r="AC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ht="15.75" customHeight="1">
      <c r="A697" s="5"/>
      <c r="E697" s="5"/>
      <c r="I697" s="5"/>
      <c r="M697" s="5"/>
      <c r="Q697" s="5"/>
      <c r="U697" s="5"/>
      <c r="Y697" s="5"/>
      <c r="AC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ht="15.75" customHeight="1">
      <c r="A698" s="5"/>
      <c r="E698" s="5"/>
      <c r="I698" s="5"/>
      <c r="M698" s="5"/>
      <c r="Q698" s="5"/>
      <c r="U698" s="5"/>
      <c r="Y698" s="5"/>
      <c r="AC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ht="15.75" customHeight="1">
      <c r="A699" s="5"/>
      <c r="E699" s="5"/>
      <c r="I699" s="5"/>
      <c r="M699" s="5"/>
      <c r="Q699" s="5"/>
      <c r="U699" s="5"/>
      <c r="Y699" s="5"/>
      <c r="AC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ht="15.75" customHeight="1">
      <c r="A700" s="5"/>
      <c r="E700" s="5"/>
      <c r="I700" s="5"/>
      <c r="M700" s="5"/>
      <c r="Q700" s="5"/>
      <c r="U700" s="5"/>
      <c r="Y700" s="5"/>
      <c r="AC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ht="15.75" customHeight="1">
      <c r="A701" s="5"/>
      <c r="E701" s="5"/>
      <c r="I701" s="5"/>
      <c r="M701" s="5"/>
      <c r="Q701" s="5"/>
      <c r="U701" s="5"/>
      <c r="Y701" s="5"/>
      <c r="AC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ht="15.75" customHeight="1">
      <c r="A702" s="5"/>
      <c r="E702" s="5"/>
      <c r="I702" s="5"/>
      <c r="M702" s="5"/>
      <c r="Q702" s="5"/>
      <c r="U702" s="5"/>
      <c r="Y702" s="5"/>
      <c r="AC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ht="15.75" customHeight="1">
      <c r="A703" s="5"/>
      <c r="E703" s="5"/>
      <c r="I703" s="5"/>
      <c r="M703" s="5"/>
      <c r="Q703" s="5"/>
      <c r="U703" s="5"/>
      <c r="Y703" s="5"/>
      <c r="AC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ht="15.75" customHeight="1">
      <c r="A704" s="5"/>
      <c r="E704" s="5"/>
      <c r="I704" s="5"/>
      <c r="M704" s="5"/>
      <c r="Q704" s="5"/>
      <c r="U704" s="5"/>
      <c r="Y704" s="5"/>
      <c r="AC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ht="15.75" customHeight="1">
      <c r="A705" s="5"/>
      <c r="E705" s="5"/>
      <c r="I705" s="5"/>
      <c r="M705" s="5"/>
      <c r="Q705" s="5"/>
      <c r="U705" s="5"/>
      <c r="Y705" s="5"/>
      <c r="AC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ht="15.75" customHeight="1">
      <c r="A706" s="5"/>
      <c r="E706" s="5"/>
      <c r="I706" s="5"/>
      <c r="M706" s="5"/>
      <c r="Q706" s="5"/>
      <c r="U706" s="5"/>
      <c r="Y706" s="5"/>
      <c r="AC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ht="15.75" customHeight="1">
      <c r="A707" s="5"/>
      <c r="E707" s="5"/>
      <c r="I707" s="5"/>
      <c r="M707" s="5"/>
      <c r="Q707" s="5"/>
      <c r="U707" s="5"/>
      <c r="Y707" s="5"/>
      <c r="AC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ht="15.75" customHeight="1">
      <c r="A708" s="5"/>
      <c r="E708" s="5"/>
      <c r="I708" s="5"/>
      <c r="M708" s="5"/>
      <c r="Q708" s="5"/>
      <c r="U708" s="5"/>
      <c r="Y708" s="5"/>
      <c r="AC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ht="15.75" customHeight="1">
      <c r="A709" s="5"/>
      <c r="E709" s="5"/>
      <c r="I709" s="5"/>
      <c r="M709" s="5"/>
      <c r="Q709" s="5"/>
      <c r="U709" s="5"/>
      <c r="Y709" s="5"/>
      <c r="AC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ht="15.75" customHeight="1">
      <c r="A710" s="5"/>
      <c r="E710" s="5"/>
      <c r="I710" s="5"/>
      <c r="M710" s="5"/>
      <c r="Q710" s="5"/>
      <c r="U710" s="5"/>
      <c r="Y710" s="5"/>
      <c r="AC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ht="15.75" customHeight="1">
      <c r="A711" s="5"/>
      <c r="E711" s="5"/>
      <c r="I711" s="5"/>
      <c r="M711" s="5"/>
      <c r="Q711" s="5"/>
      <c r="U711" s="5"/>
      <c r="Y711" s="5"/>
      <c r="AC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ht="15.75" customHeight="1">
      <c r="A712" s="5"/>
      <c r="E712" s="5"/>
      <c r="I712" s="5"/>
      <c r="M712" s="5"/>
      <c r="Q712" s="5"/>
      <c r="U712" s="5"/>
      <c r="Y712" s="5"/>
      <c r="AC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ht="15.75" customHeight="1">
      <c r="A713" s="5"/>
      <c r="E713" s="5"/>
      <c r="I713" s="5"/>
      <c r="M713" s="5"/>
      <c r="Q713" s="5"/>
      <c r="U713" s="5"/>
      <c r="Y713" s="5"/>
      <c r="AC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ht="15.75" customHeight="1">
      <c r="A714" s="5"/>
      <c r="E714" s="5"/>
      <c r="I714" s="5"/>
      <c r="M714" s="5"/>
      <c r="Q714" s="5"/>
      <c r="U714" s="5"/>
      <c r="Y714" s="5"/>
      <c r="AC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ht="15.75" customHeight="1">
      <c r="A715" s="5"/>
      <c r="E715" s="5"/>
      <c r="I715" s="5"/>
      <c r="M715" s="5"/>
      <c r="Q715" s="5"/>
      <c r="U715" s="5"/>
      <c r="Y715" s="5"/>
      <c r="AC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ht="15.75" customHeight="1">
      <c r="A716" s="5"/>
      <c r="E716" s="5"/>
      <c r="I716" s="5"/>
      <c r="M716" s="5"/>
      <c r="Q716" s="5"/>
      <c r="U716" s="5"/>
      <c r="Y716" s="5"/>
      <c r="AC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ht="15.75" customHeight="1">
      <c r="A717" s="5"/>
      <c r="E717" s="5"/>
      <c r="I717" s="5"/>
      <c r="M717" s="5"/>
      <c r="Q717" s="5"/>
      <c r="U717" s="5"/>
      <c r="Y717" s="5"/>
      <c r="AC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ht="15.75" customHeight="1">
      <c r="A718" s="5"/>
      <c r="E718" s="5"/>
      <c r="I718" s="5"/>
      <c r="M718" s="5"/>
      <c r="Q718" s="5"/>
      <c r="U718" s="5"/>
      <c r="Y718" s="5"/>
      <c r="AC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ht="15.75" customHeight="1">
      <c r="A719" s="5"/>
      <c r="E719" s="5"/>
      <c r="I719" s="5"/>
      <c r="M719" s="5"/>
      <c r="Q719" s="5"/>
      <c r="U719" s="5"/>
      <c r="Y719" s="5"/>
      <c r="AC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ht="15.75" customHeight="1">
      <c r="A720" s="5"/>
      <c r="E720" s="5"/>
      <c r="I720" s="5"/>
      <c r="M720" s="5"/>
      <c r="Q720" s="5"/>
      <c r="U720" s="5"/>
      <c r="Y720" s="5"/>
      <c r="AC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ht="15.75" customHeight="1">
      <c r="A721" s="5"/>
      <c r="E721" s="5"/>
      <c r="I721" s="5"/>
      <c r="M721" s="5"/>
      <c r="Q721" s="5"/>
      <c r="U721" s="5"/>
      <c r="Y721" s="5"/>
      <c r="AC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ht="15.75" customHeight="1">
      <c r="A722" s="5"/>
      <c r="E722" s="5"/>
      <c r="I722" s="5"/>
      <c r="M722" s="5"/>
      <c r="Q722" s="5"/>
      <c r="U722" s="5"/>
      <c r="Y722" s="5"/>
      <c r="AC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ht="15.75" customHeight="1">
      <c r="A723" s="5"/>
      <c r="E723" s="5"/>
      <c r="I723" s="5"/>
      <c r="M723" s="5"/>
      <c r="Q723" s="5"/>
      <c r="U723" s="5"/>
      <c r="Y723" s="5"/>
      <c r="AC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ht="15.75" customHeight="1">
      <c r="A724" s="5"/>
      <c r="E724" s="5"/>
      <c r="I724" s="5"/>
      <c r="M724" s="5"/>
      <c r="Q724" s="5"/>
      <c r="U724" s="5"/>
      <c r="Y724" s="5"/>
      <c r="AC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ht="15.75" customHeight="1">
      <c r="A725" s="5"/>
      <c r="E725" s="5"/>
      <c r="I725" s="5"/>
      <c r="M725" s="5"/>
      <c r="Q725" s="5"/>
      <c r="U725" s="5"/>
      <c r="Y725" s="5"/>
      <c r="AC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ht="15.75" customHeight="1">
      <c r="A726" s="5"/>
      <c r="E726" s="5"/>
      <c r="I726" s="5"/>
      <c r="M726" s="5"/>
      <c r="Q726" s="5"/>
      <c r="U726" s="5"/>
      <c r="Y726" s="5"/>
      <c r="AC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ht="15.75" customHeight="1">
      <c r="A727" s="5"/>
      <c r="E727" s="5"/>
      <c r="I727" s="5"/>
      <c r="M727" s="5"/>
      <c r="Q727" s="5"/>
      <c r="U727" s="5"/>
      <c r="Y727" s="5"/>
      <c r="AC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ht="15.75" customHeight="1">
      <c r="A728" s="5"/>
      <c r="E728" s="5"/>
      <c r="I728" s="5"/>
      <c r="M728" s="5"/>
      <c r="Q728" s="5"/>
      <c r="U728" s="5"/>
      <c r="Y728" s="5"/>
      <c r="AC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ht="15.75" customHeight="1">
      <c r="A729" s="5"/>
      <c r="E729" s="5"/>
      <c r="I729" s="5"/>
      <c r="M729" s="5"/>
      <c r="Q729" s="5"/>
      <c r="U729" s="5"/>
      <c r="Y729" s="5"/>
      <c r="AC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ht="15.75" customHeight="1">
      <c r="A730" s="5"/>
      <c r="E730" s="5"/>
      <c r="I730" s="5"/>
      <c r="M730" s="5"/>
      <c r="Q730" s="5"/>
      <c r="U730" s="5"/>
      <c r="Y730" s="5"/>
      <c r="AC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ht="15.75" customHeight="1">
      <c r="A731" s="5"/>
      <c r="E731" s="5"/>
      <c r="I731" s="5"/>
      <c r="M731" s="5"/>
      <c r="Q731" s="5"/>
      <c r="U731" s="5"/>
      <c r="Y731" s="5"/>
      <c r="AC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ht="15.75" customHeight="1">
      <c r="A732" s="5"/>
      <c r="E732" s="5"/>
      <c r="I732" s="5"/>
      <c r="M732" s="5"/>
      <c r="Q732" s="5"/>
      <c r="U732" s="5"/>
      <c r="Y732" s="5"/>
      <c r="AC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ht="15.75" customHeight="1">
      <c r="A733" s="5"/>
      <c r="E733" s="5"/>
      <c r="I733" s="5"/>
      <c r="M733" s="5"/>
      <c r="Q733" s="5"/>
      <c r="U733" s="5"/>
      <c r="Y733" s="5"/>
      <c r="AC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ht="15.75" customHeight="1">
      <c r="A734" s="5"/>
      <c r="E734" s="5"/>
      <c r="I734" s="5"/>
      <c r="M734" s="5"/>
      <c r="Q734" s="5"/>
      <c r="U734" s="5"/>
      <c r="Y734" s="5"/>
      <c r="AC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ht="15.75" customHeight="1">
      <c r="A735" s="5"/>
      <c r="E735" s="5"/>
      <c r="I735" s="5"/>
      <c r="M735" s="5"/>
      <c r="Q735" s="5"/>
      <c r="U735" s="5"/>
      <c r="Y735" s="5"/>
      <c r="AC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ht="15.75" customHeight="1">
      <c r="A736" s="5"/>
      <c r="E736" s="5"/>
      <c r="I736" s="5"/>
      <c r="M736" s="5"/>
      <c r="Q736" s="5"/>
      <c r="U736" s="5"/>
      <c r="Y736" s="5"/>
      <c r="AC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ht="15.75" customHeight="1">
      <c r="A737" s="5"/>
      <c r="E737" s="5"/>
      <c r="I737" s="5"/>
      <c r="M737" s="5"/>
      <c r="Q737" s="5"/>
      <c r="U737" s="5"/>
      <c r="Y737" s="5"/>
      <c r="AC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ht="15.75" customHeight="1">
      <c r="A738" s="5"/>
      <c r="E738" s="5"/>
      <c r="I738" s="5"/>
      <c r="M738" s="5"/>
      <c r="Q738" s="5"/>
      <c r="U738" s="5"/>
      <c r="Y738" s="5"/>
      <c r="AC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ht="15.75" customHeight="1">
      <c r="A739" s="5"/>
      <c r="E739" s="5"/>
      <c r="I739" s="5"/>
      <c r="M739" s="5"/>
      <c r="Q739" s="5"/>
      <c r="U739" s="5"/>
      <c r="Y739" s="5"/>
      <c r="AC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ht="15.75" customHeight="1">
      <c r="A740" s="5"/>
      <c r="E740" s="5"/>
      <c r="I740" s="5"/>
      <c r="M740" s="5"/>
      <c r="Q740" s="5"/>
      <c r="U740" s="5"/>
      <c r="Y740" s="5"/>
      <c r="AC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ht="15.75" customHeight="1">
      <c r="A741" s="5"/>
      <c r="E741" s="5"/>
      <c r="I741" s="5"/>
      <c r="M741" s="5"/>
      <c r="Q741" s="5"/>
      <c r="U741" s="5"/>
      <c r="Y741" s="5"/>
      <c r="AC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ht="15.75" customHeight="1">
      <c r="A742" s="5"/>
      <c r="E742" s="5"/>
      <c r="I742" s="5"/>
      <c r="M742" s="5"/>
      <c r="Q742" s="5"/>
      <c r="U742" s="5"/>
      <c r="Y742" s="5"/>
      <c r="AC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ht="15.75" customHeight="1">
      <c r="A743" s="5"/>
      <c r="E743" s="5"/>
      <c r="I743" s="5"/>
      <c r="M743" s="5"/>
      <c r="Q743" s="5"/>
      <c r="U743" s="5"/>
      <c r="Y743" s="5"/>
      <c r="AC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ht="15.75" customHeight="1">
      <c r="A744" s="5"/>
      <c r="E744" s="5"/>
      <c r="I744" s="5"/>
      <c r="M744" s="5"/>
      <c r="Q744" s="5"/>
      <c r="U744" s="5"/>
      <c r="Y744" s="5"/>
      <c r="AC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ht="15.75" customHeight="1">
      <c r="A745" s="5"/>
      <c r="E745" s="5"/>
      <c r="I745" s="5"/>
      <c r="M745" s="5"/>
      <c r="Q745" s="5"/>
      <c r="U745" s="5"/>
      <c r="Y745" s="5"/>
      <c r="AC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ht="15.75" customHeight="1">
      <c r="A746" s="5"/>
      <c r="E746" s="5"/>
      <c r="I746" s="5"/>
      <c r="M746" s="5"/>
      <c r="Q746" s="5"/>
      <c r="U746" s="5"/>
      <c r="Y746" s="5"/>
      <c r="AC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ht="15.75" customHeight="1">
      <c r="A747" s="5"/>
      <c r="E747" s="5"/>
      <c r="I747" s="5"/>
      <c r="M747" s="5"/>
      <c r="Q747" s="5"/>
      <c r="U747" s="5"/>
      <c r="Y747" s="5"/>
      <c r="AC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ht="15.75" customHeight="1">
      <c r="A748" s="5"/>
      <c r="E748" s="5"/>
      <c r="I748" s="5"/>
      <c r="M748" s="5"/>
      <c r="Q748" s="5"/>
      <c r="U748" s="5"/>
      <c r="Y748" s="5"/>
      <c r="AC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ht="15.75" customHeight="1">
      <c r="A749" s="5"/>
      <c r="E749" s="5"/>
      <c r="I749" s="5"/>
      <c r="M749" s="5"/>
      <c r="Q749" s="5"/>
      <c r="U749" s="5"/>
      <c r="Y749" s="5"/>
      <c r="AC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ht="15.75" customHeight="1">
      <c r="A750" s="5"/>
      <c r="E750" s="5"/>
      <c r="I750" s="5"/>
      <c r="M750" s="5"/>
      <c r="Q750" s="5"/>
      <c r="U750" s="5"/>
      <c r="Y750" s="5"/>
      <c r="AC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ht="15.75" customHeight="1">
      <c r="A751" s="5"/>
      <c r="E751" s="5"/>
      <c r="I751" s="5"/>
      <c r="M751" s="5"/>
      <c r="Q751" s="5"/>
      <c r="U751" s="5"/>
      <c r="Y751" s="5"/>
      <c r="AC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ht="15.75" customHeight="1">
      <c r="A752" s="5"/>
      <c r="E752" s="5"/>
      <c r="I752" s="5"/>
      <c r="M752" s="5"/>
      <c r="Q752" s="5"/>
      <c r="U752" s="5"/>
      <c r="Y752" s="5"/>
      <c r="AC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ht="15.75" customHeight="1">
      <c r="A753" s="5"/>
      <c r="E753" s="5"/>
      <c r="I753" s="5"/>
      <c r="M753" s="5"/>
      <c r="Q753" s="5"/>
      <c r="U753" s="5"/>
      <c r="Y753" s="5"/>
      <c r="AC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ht="15.75" customHeight="1">
      <c r="A754" s="5"/>
      <c r="E754" s="5"/>
      <c r="I754" s="5"/>
      <c r="M754" s="5"/>
      <c r="Q754" s="5"/>
      <c r="U754" s="5"/>
      <c r="Y754" s="5"/>
      <c r="AC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ht="15.75" customHeight="1">
      <c r="A755" s="5"/>
      <c r="E755" s="5"/>
      <c r="I755" s="5"/>
      <c r="M755" s="5"/>
      <c r="Q755" s="5"/>
      <c r="U755" s="5"/>
      <c r="Y755" s="5"/>
      <c r="AC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ht="15.75" customHeight="1">
      <c r="A756" s="5"/>
      <c r="E756" s="5"/>
      <c r="I756" s="5"/>
      <c r="M756" s="5"/>
      <c r="Q756" s="5"/>
      <c r="U756" s="5"/>
      <c r="Y756" s="5"/>
      <c r="AC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ht="15.75" customHeight="1">
      <c r="A757" s="5"/>
      <c r="E757" s="5"/>
      <c r="I757" s="5"/>
      <c r="M757" s="5"/>
      <c r="Q757" s="5"/>
      <c r="U757" s="5"/>
      <c r="Y757" s="5"/>
      <c r="AC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ht="15.75" customHeight="1">
      <c r="A758" s="5"/>
      <c r="E758" s="5"/>
      <c r="I758" s="5"/>
      <c r="M758" s="5"/>
      <c r="Q758" s="5"/>
      <c r="U758" s="5"/>
      <c r="Y758" s="5"/>
      <c r="AC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ht="15.75" customHeight="1">
      <c r="A759" s="5"/>
      <c r="E759" s="5"/>
      <c r="I759" s="5"/>
      <c r="M759" s="5"/>
      <c r="Q759" s="5"/>
      <c r="U759" s="5"/>
      <c r="Y759" s="5"/>
      <c r="AC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ht="15.75" customHeight="1">
      <c r="A760" s="5"/>
      <c r="E760" s="5"/>
      <c r="I760" s="5"/>
      <c r="M760" s="5"/>
      <c r="Q760" s="5"/>
      <c r="U760" s="5"/>
      <c r="Y760" s="5"/>
      <c r="AC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ht="15.75" customHeight="1">
      <c r="A761" s="5"/>
      <c r="E761" s="5"/>
      <c r="I761" s="5"/>
      <c r="M761" s="5"/>
      <c r="Q761" s="5"/>
      <c r="U761" s="5"/>
      <c r="Y761" s="5"/>
      <c r="AC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ht="15.75" customHeight="1">
      <c r="A762" s="5"/>
      <c r="E762" s="5"/>
      <c r="I762" s="5"/>
      <c r="M762" s="5"/>
      <c r="Q762" s="5"/>
      <c r="U762" s="5"/>
      <c r="Y762" s="5"/>
      <c r="AC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ht="15.75" customHeight="1">
      <c r="A763" s="5"/>
      <c r="E763" s="5"/>
      <c r="I763" s="5"/>
      <c r="M763" s="5"/>
      <c r="Q763" s="5"/>
      <c r="U763" s="5"/>
      <c r="Y763" s="5"/>
      <c r="AC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ht="15.75" customHeight="1">
      <c r="A764" s="5"/>
      <c r="E764" s="5"/>
      <c r="I764" s="5"/>
      <c r="M764" s="5"/>
      <c r="Q764" s="5"/>
      <c r="U764" s="5"/>
      <c r="Y764" s="5"/>
      <c r="AC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ht="15.75" customHeight="1">
      <c r="A765" s="5"/>
      <c r="E765" s="5"/>
      <c r="I765" s="5"/>
      <c r="M765" s="5"/>
      <c r="Q765" s="5"/>
      <c r="U765" s="5"/>
      <c r="Y765" s="5"/>
      <c r="AC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ht="15.75" customHeight="1">
      <c r="A766" s="5"/>
      <c r="E766" s="5"/>
      <c r="I766" s="5"/>
      <c r="M766" s="5"/>
      <c r="Q766" s="5"/>
      <c r="U766" s="5"/>
      <c r="Y766" s="5"/>
      <c r="AC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ht="15.75" customHeight="1">
      <c r="A767" s="5"/>
      <c r="E767" s="5"/>
      <c r="I767" s="5"/>
      <c r="M767" s="5"/>
      <c r="Q767" s="5"/>
      <c r="U767" s="5"/>
      <c r="Y767" s="5"/>
      <c r="AC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ht="15.75" customHeight="1">
      <c r="A768" s="5"/>
      <c r="E768" s="5"/>
      <c r="I768" s="5"/>
      <c r="M768" s="5"/>
      <c r="Q768" s="5"/>
      <c r="U768" s="5"/>
      <c r="Y768" s="5"/>
      <c r="AC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ht="15.75" customHeight="1">
      <c r="A769" s="5"/>
      <c r="E769" s="5"/>
      <c r="I769" s="5"/>
      <c r="M769" s="5"/>
      <c r="Q769" s="5"/>
      <c r="U769" s="5"/>
      <c r="Y769" s="5"/>
      <c r="AC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ht="15.75" customHeight="1">
      <c r="A770" s="5"/>
      <c r="E770" s="5"/>
      <c r="I770" s="5"/>
      <c r="M770" s="5"/>
      <c r="Q770" s="5"/>
      <c r="U770" s="5"/>
      <c r="Y770" s="5"/>
      <c r="AC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ht="15.75" customHeight="1">
      <c r="A771" s="5"/>
      <c r="E771" s="5"/>
      <c r="I771" s="5"/>
      <c r="M771" s="5"/>
      <c r="Q771" s="5"/>
      <c r="U771" s="5"/>
      <c r="Y771" s="5"/>
      <c r="AC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ht="15.75" customHeight="1">
      <c r="A772" s="5"/>
      <c r="E772" s="5"/>
      <c r="I772" s="5"/>
      <c r="M772" s="5"/>
      <c r="Q772" s="5"/>
      <c r="U772" s="5"/>
      <c r="Y772" s="5"/>
      <c r="AC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ht="15.75" customHeight="1">
      <c r="A773" s="5"/>
      <c r="E773" s="5"/>
      <c r="I773" s="5"/>
      <c r="M773" s="5"/>
      <c r="Q773" s="5"/>
      <c r="U773" s="5"/>
      <c r="Y773" s="5"/>
      <c r="AC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ht="15.75" customHeight="1">
      <c r="A774" s="5"/>
      <c r="E774" s="5"/>
      <c r="I774" s="5"/>
      <c r="M774" s="5"/>
      <c r="Q774" s="5"/>
      <c r="U774" s="5"/>
      <c r="Y774" s="5"/>
      <c r="AC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ht="15.75" customHeight="1">
      <c r="A775" s="5"/>
      <c r="E775" s="5"/>
      <c r="I775" s="5"/>
      <c r="M775" s="5"/>
      <c r="Q775" s="5"/>
      <c r="U775" s="5"/>
      <c r="Y775" s="5"/>
      <c r="AC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ht="15.75" customHeight="1">
      <c r="A776" s="5"/>
      <c r="E776" s="5"/>
      <c r="I776" s="5"/>
      <c r="M776" s="5"/>
      <c r="Q776" s="5"/>
      <c r="U776" s="5"/>
      <c r="Y776" s="5"/>
      <c r="AC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ht="15.75" customHeight="1">
      <c r="A777" s="5"/>
      <c r="E777" s="5"/>
      <c r="I777" s="5"/>
      <c r="M777" s="5"/>
      <c r="Q777" s="5"/>
      <c r="U777" s="5"/>
      <c r="Y777" s="5"/>
      <c r="AC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ht="15.75" customHeight="1">
      <c r="A778" s="5"/>
      <c r="E778" s="5"/>
      <c r="I778" s="5"/>
      <c r="M778" s="5"/>
      <c r="Q778" s="5"/>
      <c r="U778" s="5"/>
      <c r="Y778" s="5"/>
      <c r="AC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ht="15.75" customHeight="1">
      <c r="A779" s="5"/>
      <c r="E779" s="5"/>
      <c r="I779" s="5"/>
      <c r="M779" s="5"/>
      <c r="Q779" s="5"/>
      <c r="U779" s="5"/>
      <c r="Y779" s="5"/>
      <c r="AC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ht="15.75" customHeight="1">
      <c r="A780" s="5"/>
      <c r="E780" s="5"/>
      <c r="I780" s="5"/>
      <c r="M780" s="5"/>
      <c r="Q780" s="5"/>
      <c r="U780" s="5"/>
      <c r="Y780" s="5"/>
      <c r="AC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ht="15.75" customHeight="1">
      <c r="A781" s="5"/>
      <c r="E781" s="5"/>
      <c r="I781" s="5"/>
      <c r="M781" s="5"/>
      <c r="Q781" s="5"/>
      <c r="U781" s="5"/>
      <c r="Y781" s="5"/>
      <c r="AC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ht="15.75" customHeight="1">
      <c r="A782" s="5"/>
      <c r="E782" s="5"/>
      <c r="I782" s="5"/>
      <c r="M782" s="5"/>
      <c r="Q782" s="5"/>
      <c r="U782" s="5"/>
      <c r="Y782" s="5"/>
      <c r="AC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ht="15.75" customHeight="1">
      <c r="A783" s="5"/>
      <c r="E783" s="5"/>
      <c r="I783" s="5"/>
      <c r="M783" s="5"/>
      <c r="Q783" s="5"/>
      <c r="U783" s="5"/>
      <c r="Y783" s="5"/>
      <c r="AC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ht="15.75" customHeight="1">
      <c r="A784" s="5"/>
      <c r="E784" s="5"/>
      <c r="I784" s="5"/>
      <c r="M784" s="5"/>
      <c r="Q784" s="5"/>
      <c r="U784" s="5"/>
      <c r="Y784" s="5"/>
      <c r="AC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ht="15.75" customHeight="1">
      <c r="A785" s="5"/>
      <c r="E785" s="5"/>
      <c r="I785" s="5"/>
      <c r="M785" s="5"/>
      <c r="Q785" s="5"/>
      <c r="U785" s="5"/>
      <c r="Y785" s="5"/>
      <c r="AC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ht="15.75" customHeight="1">
      <c r="A786" s="5"/>
      <c r="E786" s="5"/>
      <c r="I786" s="5"/>
      <c r="M786" s="5"/>
      <c r="Q786" s="5"/>
      <c r="U786" s="5"/>
      <c r="Y786" s="5"/>
      <c r="AC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ht="15.75" customHeight="1">
      <c r="A787" s="5"/>
      <c r="E787" s="5"/>
      <c r="I787" s="5"/>
      <c r="M787" s="5"/>
      <c r="Q787" s="5"/>
      <c r="U787" s="5"/>
      <c r="Y787" s="5"/>
      <c r="AC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ht="15.75" customHeight="1">
      <c r="A788" s="5"/>
      <c r="E788" s="5"/>
      <c r="I788" s="5"/>
      <c r="M788" s="5"/>
      <c r="Q788" s="5"/>
      <c r="U788" s="5"/>
      <c r="Y788" s="5"/>
      <c r="AC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ht="15.75" customHeight="1">
      <c r="A789" s="5"/>
      <c r="E789" s="5"/>
      <c r="I789" s="5"/>
      <c r="M789" s="5"/>
      <c r="Q789" s="5"/>
      <c r="U789" s="5"/>
      <c r="Y789" s="5"/>
      <c r="AC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ht="15.75" customHeight="1">
      <c r="A790" s="5"/>
      <c r="E790" s="5"/>
      <c r="I790" s="5"/>
      <c r="M790" s="5"/>
      <c r="Q790" s="5"/>
      <c r="U790" s="5"/>
      <c r="Y790" s="5"/>
      <c r="AC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ht="15.75" customHeight="1">
      <c r="A791" s="5"/>
      <c r="E791" s="5"/>
      <c r="I791" s="5"/>
      <c r="M791" s="5"/>
      <c r="Q791" s="5"/>
      <c r="U791" s="5"/>
      <c r="Y791" s="5"/>
      <c r="AC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ht="15.75" customHeight="1">
      <c r="A792" s="5"/>
      <c r="E792" s="5"/>
      <c r="I792" s="5"/>
      <c r="M792" s="5"/>
      <c r="Q792" s="5"/>
      <c r="U792" s="5"/>
      <c r="Y792" s="5"/>
      <c r="AC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ht="15.75" customHeight="1">
      <c r="A793" s="5"/>
      <c r="E793" s="5"/>
      <c r="I793" s="5"/>
      <c r="M793" s="5"/>
      <c r="Q793" s="5"/>
      <c r="U793" s="5"/>
      <c r="Y793" s="5"/>
      <c r="AC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ht="15.75" customHeight="1">
      <c r="A794" s="5"/>
      <c r="E794" s="5"/>
      <c r="I794" s="5"/>
      <c r="M794" s="5"/>
      <c r="Q794" s="5"/>
      <c r="U794" s="5"/>
      <c r="Y794" s="5"/>
      <c r="AC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ht="15.75" customHeight="1">
      <c r="A795" s="5"/>
      <c r="E795" s="5"/>
      <c r="I795" s="5"/>
      <c r="M795" s="5"/>
      <c r="Q795" s="5"/>
      <c r="U795" s="5"/>
      <c r="Y795" s="5"/>
      <c r="AC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ht="15.75" customHeight="1">
      <c r="A796" s="5"/>
      <c r="E796" s="5"/>
      <c r="I796" s="5"/>
      <c r="M796" s="5"/>
      <c r="Q796" s="5"/>
      <c r="U796" s="5"/>
      <c r="Y796" s="5"/>
      <c r="AC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ht="15.75" customHeight="1">
      <c r="A797" s="5"/>
      <c r="E797" s="5"/>
      <c r="I797" s="5"/>
      <c r="M797" s="5"/>
      <c r="Q797" s="5"/>
      <c r="U797" s="5"/>
      <c r="Y797" s="5"/>
      <c r="AC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ht="15.75" customHeight="1">
      <c r="A798" s="5"/>
      <c r="E798" s="5"/>
      <c r="I798" s="5"/>
      <c r="M798" s="5"/>
      <c r="Q798" s="5"/>
      <c r="U798" s="5"/>
      <c r="Y798" s="5"/>
      <c r="AC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ht="15.75" customHeight="1">
      <c r="A799" s="5"/>
      <c r="E799" s="5"/>
      <c r="I799" s="5"/>
      <c r="M799" s="5"/>
      <c r="Q799" s="5"/>
      <c r="U799" s="5"/>
      <c r="Y799" s="5"/>
      <c r="AC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ht="15.75" customHeight="1">
      <c r="A800" s="5"/>
      <c r="E800" s="5"/>
      <c r="I800" s="5"/>
      <c r="M800" s="5"/>
      <c r="Q800" s="5"/>
      <c r="U800" s="5"/>
      <c r="Y800" s="5"/>
      <c r="AC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ht="15.75" customHeight="1">
      <c r="A801" s="5"/>
      <c r="E801" s="5"/>
      <c r="I801" s="5"/>
      <c r="M801" s="5"/>
      <c r="Q801" s="5"/>
      <c r="U801" s="5"/>
      <c r="Y801" s="5"/>
      <c r="AC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ht="15.75" customHeight="1">
      <c r="A802" s="5"/>
      <c r="E802" s="5"/>
      <c r="I802" s="5"/>
      <c r="M802" s="5"/>
      <c r="Q802" s="5"/>
      <c r="U802" s="5"/>
      <c r="Y802" s="5"/>
      <c r="AC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ht="15.75" customHeight="1">
      <c r="A803" s="5"/>
      <c r="E803" s="5"/>
      <c r="I803" s="5"/>
      <c r="M803" s="5"/>
      <c r="Q803" s="5"/>
      <c r="U803" s="5"/>
      <c r="Y803" s="5"/>
      <c r="AC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ht="15.75" customHeight="1">
      <c r="A804" s="5"/>
      <c r="E804" s="5"/>
      <c r="I804" s="5"/>
      <c r="M804" s="5"/>
      <c r="Q804" s="5"/>
      <c r="U804" s="5"/>
      <c r="Y804" s="5"/>
      <c r="AC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ht="15.75" customHeight="1">
      <c r="A805" s="5"/>
      <c r="E805" s="5"/>
      <c r="I805" s="5"/>
      <c r="M805" s="5"/>
      <c r="Q805" s="5"/>
      <c r="U805" s="5"/>
      <c r="Y805" s="5"/>
      <c r="AC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ht="15.75" customHeight="1">
      <c r="A806" s="5"/>
      <c r="E806" s="5"/>
      <c r="I806" s="5"/>
      <c r="M806" s="5"/>
      <c r="Q806" s="5"/>
      <c r="U806" s="5"/>
      <c r="Y806" s="5"/>
      <c r="AC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ht="15.75" customHeight="1">
      <c r="A807" s="5"/>
      <c r="E807" s="5"/>
      <c r="I807" s="5"/>
      <c r="M807" s="5"/>
      <c r="Q807" s="5"/>
      <c r="U807" s="5"/>
      <c r="Y807" s="5"/>
      <c r="AC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ht="15.75" customHeight="1">
      <c r="A808" s="5"/>
      <c r="E808" s="5"/>
      <c r="I808" s="5"/>
      <c r="M808" s="5"/>
      <c r="Q808" s="5"/>
      <c r="U808" s="5"/>
      <c r="Y808" s="5"/>
      <c r="AC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ht="15.75" customHeight="1">
      <c r="A809" s="5"/>
      <c r="E809" s="5"/>
      <c r="I809" s="5"/>
      <c r="M809" s="5"/>
      <c r="Q809" s="5"/>
      <c r="U809" s="5"/>
      <c r="Y809" s="5"/>
      <c r="AC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ht="15.75" customHeight="1">
      <c r="A810" s="5"/>
      <c r="E810" s="5"/>
      <c r="I810" s="5"/>
      <c r="M810" s="5"/>
      <c r="Q810" s="5"/>
      <c r="U810" s="5"/>
      <c r="Y810" s="5"/>
      <c r="AC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ht="15.75" customHeight="1">
      <c r="A811" s="5"/>
      <c r="E811" s="5"/>
      <c r="I811" s="5"/>
      <c r="M811" s="5"/>
      <c r="Q811" s="5"/>
      <c r="U811" s="5"/>
      <c r="Y811" s="5"/>
      <c r="AC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ht="15.75" customHeight="1">
      <c r="A812" s="5"/>
      <c r="E812" s="5"/>
      <c r="I812" s="5"/>
      <c r="M812" s="5"/>
      <c r="Q812" s="5"/>
      <c r="U812" s="5"/>
      <c r="Y812" s="5"/>
      <c r="AC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ht="15.75" customHeight="1">
      <c r="A813" s="5"/>
      <c r="E813" s="5"/>
      <c r="I813" s="5"/>
      <c r="M813" s="5"/>
      <c r="Q813" s="5"/>
      <c r="U813" s="5"/>
      <c r="Y813" s="5"/>
      <c r="AC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ht="15.75" customHeight="1">
      <c r="A814" s="5"/>
      <c r="E814" s="5"/>
      <c r="I814" s="5"/>
      <c r="M814" s="5"/>
      <c r="Q814" s="5"/>
      <c r="U814" s="5"/>
      <c r="Y814" s="5"/>
      <c r="AC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ht="15.75" customHeight="1">
      <c r="A815" s="5"/>
      <c r="E815" s="5"/>
      <c r="I815" s="5"/>
      <c r="M815" s="5"/>
      <c r="Q815" s="5"/>
      <c r="U815" s="5"/>
      <c r="Y815" s="5"/>
      <c r="AC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ht="15.75" customHeight="1">
      <c r="A816" s="5"/>
      <c r="E816" s="5"/>
      <c r="I816" s="5"/>
      <c r="M816" s="5"/>
      <c r="Q816" s="5"/>
      <c r="U816" s="5"/>
      <c r="Y816" s="5"/>
      <c r="AC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ht="15.75" customHeight="1">
      <c r="A817" s="5"/>
      <c r="E817" s="5"/>
      <c r="I817" s="5"/>
      <c r="M817" s="5"/>
      <c r="Q817" s="5"/>
      <c r="U817" s="5"/>
      <c r="Y817" s="5"/>
      <c r="AC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ht="15.75" customHeight="1">
      <c r="A818" s="5"/>
      <c r="E818" s="5"/>
      <c r="I818" s="5"/>
      <c r="M818" s="5"/>
      <c r="Q818" s="5"/>
      <c r="U818" s="5"/>
      <c r="Y818" s="5"/>
      <c r="AC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ht="15.75" customHeight="1">
      <c r="A819" s="5"/>
      <c r="E819" s="5"/>
      <c r="I819" s="5"/>
      <c r="M819" s="5"/>
      <c r="Q819" s="5"/>
      <c r="U819" s="5"/>
      <c r="Y819" s="5"/>
      <c r="AC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ht="15.75" customHeight="1">
      <c r="A820" s="5"/>
      <c r="E820" s="5"/>
      <c r="I820" s="5"/>
      <c r="M820" s="5"/>
      <c r="Q820" s="5"/>
      <c r="U820" s="5"/>
      <c r="Y820" s="5"/>
      <c r="AC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ht="15.75" customHeight="1">
      <c r="A821" s="5"/>
      <c r="E821" s="5"/>
      <c r="I821" s="5"/>
      <c r="M821" s="5"/>
      <c r="Q821" s="5"/>
      <c r="U821" s="5"/>
      <c r="Y821" s="5"/>
      <c r="AC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ht="15.75" customHeight="1">
      <c r="A822" s="5"/>
      <c r="E822" s="5"/>
      <c r="I822" s="5"/>
      <c r="M822" s="5"/>
      <c r="Q822" s="5"/>
      <c r="U822" s="5"/>
      <c r="Y822" s="5"/>
      <c r="AC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ht="15.75" customHeight="1">
      <c r="A823" s="5"/>
      <c r="E823" s="5"/>
      <c r="I823" s="5"/>
      <c r="M823" s="5"/>
      <c r="Q823" s="5"/>
      <c r="U823" s="5"/>
      <c r="Y823" s="5"/>
      <c r="AC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ht="15.75" customHeight="1">
      <c r="A824" s="5"/>
      <c r="E824" s="5"/>
      <c r="I824" s="5"/>
      <c r="M824" s="5"/>
      <c r="Q824" s="5"/>
      <c r="U824" s="5"/>
      <c r="Y824" s="5"/>
      <c r="AC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ht="15.75" customHeight="1">
      <c r="A825" s="5"/>
      <c r="E825" s="5"/>
      <c r="I825" s="5"/>
      <c r="M825" s="5"/>
      <c r="Q825" s="5"/>
      <c r="U825" s="5"/>
      <c r="Y825" s="5"/>
      <c r="AC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ht="15.75" customHeight="1">
      <c r="A826" s="5"/>
      <c r="E826" s="5"/>
      <c r="I826" s="5"/>
      <c r="M826" s="5"/>
      <c r="Q826" s="5"/>
      <c r="U826" s="5"/>
      <c r="Y826" s="5"/>
      <c r="AC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ht="15.75" customHeight="1">
      <c r="A827" s="5"/>
      <c r="E827" s="5"/>
      <c r="I827" s="5"/>
      <c r="M827" s="5"/>
      <c r="Q827" s="5"/>
      <c r="U827" s="5"/>
      <c r="Y827" s="5"/>
      <c r="AC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ht="15.75" customHeight="1">
      <c r="A828" s="5"/>
      <c r="E828" s="5"/>
      <c r="I828" s="5"/>
      <c r="M828" s="5"/>
      <c r="Q828" s="5"/>
      <c r="U828" s="5"/>
      <c r="Y828" s="5"/>
      <c r="AC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ht="15.75" customHeight="1">
      <c r="A829" s="5"/>
      <c r="E829" s="5"/>
      <c r="I829" s="5"/>
      <c r="M829" s="5"/>
      <c r="Q829" s="5"/>
      <c r="U829" s="5"/>
      <c r="Y829" s="5"/>
      <c r="AC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ht="15.75" customHeight="1">
      <c r="A830" s="5"/>
      <c r="E830" s="5"/>
      <c r="I830" s="5"/>
      <c r="M830" s="5"/>
      <c r="Q830" s="5"/>
      <c r="U830" s="5"/>
      <c r="Y830" s="5"/>
      <c r="AC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ht="15.75" customHeight="1">
      <c r="A831" s="5"/>
      <c r="E831" s="5"/>
      <c r="I831" s="5"/>
      <c r="M831" s="5"/>
      <c r="Q831" s="5"/>
      <c r="U831" s="5"/>
      <c r="Y831" s="5"/>
      <c r="AC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ht="15.75" customHeight="1">
      <c r="A832" s="5"/>
      <c r="E832" s="5"/>
      <c r="I832" s="5"/>
      <c r="M832" s="5"/>
      <c r="Q832" s="5"/>
      <c r="U832" s="5"/>
      <c r="Y832" s="5"/>
      <c r="AC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ht="15.75" customHeight="1">
      <c r="A833" s="5"/>
      <c r="E833" s="5"/>
      <c r="I833" s="5"/>
      <c r="M833" s="5"/>
      <c r="Q833" s="5"/>
      <c r="U833" s="5"/>
      <c r="Y833" s="5"/>
      <c r="AC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ht="15.75" customHeight="1">
      <c r="A834" s="5"/>
      <c r="E834" s="5"/>
      <c r="I834" s="5"/>
      <c r="M834" s="5"/>
      <c r="Q834" s="5"/>
      <c r="U834" s="5"/>
      <c r="Y834" s="5"/>
      <c r="AC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ht="15.75" customHeight="1">
      <c r="A835" s="5"/>
      <c r="E835" s="5"/>
      <c r="I835" s="5"/>
      <c r="M835" s="5"/>
      <c r="Q835" s="5"/>
      <c r="U835" s="5"/>
      <c r="Y835" s="5"/>
      <c r="AC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ht="15.75" customHeight="1">
      <c r="A836" s="5"/>
      <c r="E836" s="5"/>
      <c r="I836" s="5"/>
      <c r="M836" s="5"/>
      <c r="Q836" s="5"/>
      <c r="U836" s="5"/>
      <c r="Y836" s="5"/>
      <c r="AC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ht="15.75" customHeight="1">
      <c r="A837" s="5"/>
      <c r="E837" s="5"/>
      <c r="I837" s="5"/>
      <c r="M837" s="5"/>
      <c r="Q837" s="5"/>
      <c r="U837" s="5"/>
      <c r="Y837" s="5"/>
      <c r="AC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ht="15.75" customHeight="1">
      <c r="A838" s="5"/>
      <c r="E838" s="5"/>
      <c r="I838" s="5"/>
      <c r="M838" s="5"/>
      <c r="Q838" s="5"/>
      <c r="U838" s="5"/>
      <c r="Y838" s="5"/>
      <c r="AC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ht="15.75" customHeight="1">
      <c r="A839" s="5"/>
      <c r="E839" s="5"/>
      <c r="I839" s="5"/>
      <c r="M839" s="5"/>
      <c r="Q839" s="5"/>
      <c r="U839" s="5"/>
      <c r="Y839" s="5"/>
      <c r="AC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ht="15.75" customHeight="1">
      <c r="A840" s="5"/>
      <c r="E840" s="5"/>
      <c r="I840" s="5"/>
      <c r="M840" s="5"/>
      <c r="Q840" s="5"/>
      <c r="U840" s="5"/>
      <c r="Y840" s="5"/>
      <c r="AC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ht="15.75" customHeight="1">
      <c r="A841" s="5"/>
      <c r="E841" s="5"/>
      <c r="I841" s="5"/>
      <c r="M841" s="5"/>
      <c r="Q841" s="5"/>
      <c r="U841" s="5"/>
      <c r="Y841" s="5"/>
      <c r="AC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ht="15.75" customHeight="1">
      <c r="A842" s="5"/>
      <c r="E842" s="5"/>
      <c r="I842" s="5"/>
      <c r="M842" s="5"/>
      <c r="Q842" s="5"/>
      <c r="U842" s="5"/>
      <c r="Y842" s="5"/>
      <c r="AC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ht="15.75" customHeight="1">
      <c r="A843" s="5"/>
      <c r="E843" s="5"/>
      <c r="I843" s="5"/>
      <c r="M843" s="5"/>
      <c r="Q843" s="5"/>
      <c r="U843" s="5"/>
      <c r="Y843" s="5"/>
      <c r="AC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ht="15.75" customHeight="1">
      <c r="A844" s="5"/>
      <c r="E844" s="5"/>
      <c r="I844" s="5"/>
      <c r="M844" s="5"/>
      <c r="Q844" s="5"/>
      <c r="U844" s="5"/>
      <c r="Y844" s="5"/>
      <c r="AC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ht="15.75" customHeight="1">
      <c r="A845" s="5"/>
      <c r="E845" s="5"/>
      <c r="I845" s="5"/>
      <c r="M845" s="5"/>
      <c r="Q845" s="5"/>
      <c r="U845" s="5"/>
      <c r="Y845" s="5"/>
      <c r="AC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ht="15.75" customHeight="1">
      <c r="A846" s="5"/>
      <c r="E846" s="5"/>
      <c r="I846" s="5"/>
      <c r="M846" s="5"/>
      <c r="Q846" s="5"/>
      <c r="U846" s="5"/>
      <c r="Y846" s="5"/>
      <c r="AC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ht="15.75" customHeight="1">
      <c r="A847" s="5"/>
      <c r="E847" s="5"/>
      <c r="I847" s="5"/>
      <c r="M847" s="5"/>
      <c r="Q847" s="5"/>
      <c r="U847" s="5"/>
      <c r="Y847" s="5"/>
      <c r="AC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ht="15.75" customHeight="1">
      <c r="A848" s="5"/>
      <c r="E848" s="5"/>
      <c r="I848" s="5"/>
      <c r="M848" s="5"/>
      <c r="Q848" s="5"/>
      <c r="U848" s="5"/>
      <c r="Y848" s="5"/>
      <c r="AC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ht="15.75" customHeight="1">
      <c r="A849" s="5"/>
      <c r="E849" s="5"/>
      <c r="I849" s="5"/>
      <c r="M849" s="5"/>
      <c r="Q849" s="5"/>
      <c r="U849" s="5"/>
      <c r="Y849" s="5"/>
      <c r="AC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ht="15.75" customHeight="1">
      <c r="A850" s="5"/>
      <c r="E850" s="5"/>
      <c r="I850" s="5"/>
      <c r="M850" s="5"/>
      <c r="Q850" s="5"/>
      <c r="U850" s="5"/>
      <c r="Y850" s="5"/>
      <c r="AC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ht="15.75" customHeight="1">
      <c r="A851" s="5"/>
      <c r="E851" s="5"/>
      <c r="I851" s="5"/>
      <c r="M851" s="5"/>
      <c r="Q851" s="5"/>
      <c r="U851" s="5"/>
      <c r="Y851" s="5"/>
      <c r="AC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ht="15.75" customHeight="1">
      <c r="A852" s="5"/>
      <c r="E852" s="5"/>
      <c r="I852" s="5"/>
      <c r="M852" s="5"/>
      <c r="Q852" s="5"/>
      <c r="U852" s="5"/>
      <c r="Y852" s="5"/>
      <c r="AC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ht="15.75" customHeight="1">
      <c r="A853" s="5"/>
      <c r="E853" s="5"/>
      <c r="I853" s="5"/>
      <c r="M853" s="5"/>
      <c r="Q853" s="5"/>
      <c r="U853" s="5"/>
      <c r="Y853" s="5"/>
      <c r="AC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ht="15.75" customHeight="1">
      <c r="A854" s="5"/>
      <c r="E854" s="5"/>
      <c r="I854" s="5"/>
      <c r="M854" s="5"/>
      <c r="Q854" s="5"/>
      <c r="U854" s="5"/>
      <c r="Y854" s="5"/>
      <c r="AC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ht="15.75" customHeight="1">
      <c r="A855" s="5"/>
      <c r="E855" s="5"/>
      <c r="I855" s="5"/>
      <c r="M855" s="5"/>
      <c r="Q855" s="5"/>
      <c r="U855" s="5"/>
      <c r="Y855" s="5"/>
      <c r="AC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ht="15.75" customHeight="1">
      <c r="A856" s="5"/>
      <c r="E856" s="5"/>
      <c r="I856" s="5"/>
      <c r="M856" s="5"/>
      <c r="Q856" s="5"/>
      <c r="U856" s="5"/>
      <c r="Y856" s="5"/>
      <c r="AC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ht="15.75" customHeight="1">
      <c r="A857" s="5"/>
      <c r="E857" s="5"/>
      <c r="I857" s="5"/>
      <c r="M857" s="5"/>
      <c r="Q857" s="5"/>
      <c r="U857" s="5"/>
      <c r="Y857" s="5"/>
      <c r="AC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ht="15.75" customHeight="1">
      <c r="A858" s="5"/>
      <c r="E858" s="5"/>
      <c r="I858" s="5"/>
      <c r="M858" s="5"/>
      <c r="Q858" s="5"/>
      <c r="U858" s="5"/>
      <c r="Y858" s="5"/>
      <c r="AC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ht="15.75" customHeight="1">
      <c r="A859" s="5"/>
      <c r="E859" s="5"/>
      <c r="I859" s="5"/>
      <c r="M859" s="5"/>
      <c r="Q859" s="5"/>
      <c r="U859" s="5"/>
      <c r="Y859" s="5"/>
      <c r="AC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ht="15.75" customHeight="1">
      <c r="A860" s="5"/>
      <c r="E860" s="5"/>
      <c r="I860" s="5"/>
      <c r="M860" s="5"/>
      <c r="Q860" s="5"/>
      <c r="U860" s="5"/>
      <c r="Y860" s="5"/>
      <c r="AC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ht="15.75" customHeight="1">
      <c r="A861" s="5"/>
      <c r="E861" s="5"/>
      <c r="I861" s="5"/>
      <c r="M861" s="5"/>
      <c r="Q861" s="5"/>
      <c r="U861" s="5"/>
      <c r="Y861" s="5"/>
      <c r="AC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ht="15.75" customHeight="1">
      <c r="A862" s="5"/>
      <c r="E862" s="5"/>
      <c r="I862" s="5"/>
      <c r="M862" s="5"/>
      <c r="Q862" s="5"/>
      <c r="U862" s="5"/>
      <c r="Y862" s="5"/>
      <c r="AC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ht="15.75" customHeight="1">
      <c r="A863" s="5"/>
      <c r="E863" s="5"/>
      <c r="I863" s="5"/>
      <c r="M863" s="5"/>
      <c r="Q863" s="5"/>
      <c r="U863" s="5"/>
      <c r="Y863" s="5"/>
      <c r="AC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ht="15.75" customHeight="1">
      <c r="A864" s="5"/>
      <c r="E864" s="5"/>
      <c r="I864" s="5"/>
      <c r="M864" s="5"/>
      <c r="Q864" s="5"/>
      <c r="U864" s="5"/>
      <c r="Y864" s="5"/>
      <c r="AC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ht="15.75" customHeight="1">
      <c r="A865" s="5"/>
      <c r="E865" s="5"/>
      <c r="I865" s="5"/>
      <c r="M865" s="5"/>
      <c r="Q865" s="5"/>
      <c r="U865" s="5"/>
      <c r="Y865" s="5"/>
      <c r="AC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ht="15.75" customHeight="1">
      <c r="A866" s="5"/>
      <c r="E866" s="5"/>
      <c r="I866" s="5"/>
      <c r="M866" s="5"/>
      <c r="Q866" s="5"/>
      <c r="U866" s="5"/>
      <c r="Y866" s="5"/>
      <c r="AC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ht="15.75" customHeight="1">
      <c r="A867" s="5"/>
      <c r="E867" s="5"/>
      <c r="I867" s="5"/>
      <c r="M867" s="5"/>
      <c r="Q867" s="5"/>
      <c r="U867" s="5"/>
      <c r="Y867" s="5"/>
      <c r="AC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ht="15.75" customHeight="1">
      <c r="A868" s="5"/>
      <c r="E868" s="5"/>
      <c r="I868" s="5"/>
      <c r="M868" s="5"/>
      <c r="Q868" s="5"/>
      <c r="U868" s="5"/>
      <c r="Y868" s="5"/>
      <c r="AC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ht="15.75" customHeight="1">
      <c r="A869" s="5"/>
      <c r="E869" s="5"/>
      <c r="I869" s="5"/>
      <c r="M869" s="5"/>
      <c r="Q869" s="5"/>
      <c r="U869" s="5"/>
      <c r="Y869" s="5"/>
      <c r="AC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ht="15.75" customHeight="1">
      <c r="A870" s="5"/>
      <c r="E870" s="5"/>
      <c r="I870" s="5"/>
      <c r="M870" s="5"/>
      <c r="Q870" s="5"/>
      <c r="U870" s="5"/>
      <c r="Y870" s="5"/>
      <c r="AC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ht="15.75" customHeight="1">
      <c r="A871" s="5"/>
      <c r="E871" s="5"/>
      <c r="I871" s="5"/>
      <c r="M871" s="5"/>
      <c r="Q871" s="5"/>
      <c r="U871" s="5"/>
      <c r="Y871" s="5"/>
      <c r="AC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ht="15.75" customHeight="1">
      <c r="A872" s="5"/>
      <c r="E872" s="5"/>
      <c r="I872" s="5"/>
      <c r="M872" s="5"/>
      <c r="Q872" s="5"/>
      <c r="U872" s="5"/>
      <c r="Y872" s="5"/>
      <c r="AC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ht="15.75" customHeight="1">
      <c r="A873" s="5"/>
      <c r="E873" s="5"/>
      <c r="I873" s="5"/>
      <c r="M873" s="5"/>
      <c r="Q873" s="5"/>
      <c r="U873" s="5"/>
      <c r="Y873" s="5"/>
      <c r="AC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ht="15.75" customHeight="1">
      <c r="A874" s="5"/>
      <c r="E874" s="5"/>
      <c r="I874" s="5"/>
      <c r="M874" s="5"/>
      <c r="Q874" s="5"/>
      <c r="U874" s="5"/>
      <c r="Y874" s="5"/>
      <c r="AC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ht="15.75" customHeight="1">
      <c r="A875" s="5"/>
      <c r="E875" s="5"/>
      <c r="I875" s="5"/>
      <c r="M875" s="5"/>
      <c r="Q875" s="5"/>
      <c r="U875" s="5"/>
      <c r="Y875" s="5"/>
      <c r="AC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ht="15.75" customHeight="1">
      <c r="A876" s="5"/>
      <c r="E876" s="5"/>
      <c r="I876" s="5"/>
      <c r="M876" s="5"/>
      <c r="Q876" s="5"/>
      <c r="U876" s="5"/>
      <c r="Y876" s="5"/>
      <c r="AC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ht="15.75" customHeight="1">
      <c r="A877" s="5"/>
      <c r="E877" s="5"/>
      <c r="I877" s="5"/>
      <c r="M877" s="5"/>
      <c r="Q877" s="5"/>
      <c r="U877" s="5"/>
      <c r="Y877" s="5"/>
      <c r="AC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ht="15.75" customHeight="1">
      <c r="A878" s="5"/>
      <c r="E878" s="5"/>
      <c r="I878" s="5"/>
      <c r="M878" s="5"/>
      <c r="Q878" s="5"/>
      <c r="U878" s="5"/>
      <c r="Y878" s="5"/>
      <c r="AC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ht="15.75" customHeight="1">
      <c r="A879" s="5"/>
      <c r="E879" s="5"/>
      <c r="I879" s="5"/>
      <c r="M879" s="5"/>
      <c r="Q879" s="5"/>
      <c r="U879" s="5"/>
      <c r="Y879" s="5"/>
      <c r="AC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ht="15.75" customHeight="1">
      <c r="A880" s="5"/>
      <c r="E880" s="5"/>
      <c r="I880" s="5"/>
      <c r="M880" s="5"/>
      <c r="Q880" s="5"/>
      <c r="U880" s="5"/>
      <c r="Y880" s="5"/>
      <c r="AC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ht="15.75" customHeight="1">
      <c r="A881" s="5"/>
      <c r="E881" s="5"/>
      <c r="I881" s="5"/>
      <c r="M881" s="5"/>
      <c r="Q881" s="5"/>
      <c r="U881" s="5"/>
      <c r="Y881" s="5"/>
      <c r="AC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ht="15.75" customHeight="1">
      <c r="A882" s="5"/>
      <c r="E882" s="5"/>
      <c r="I882" s="5"/>
      <c r="M882" s="5"/>
      <c r="Q882" s="5"/>
      <c r="U882" s="5"/>
      <c r="Y882" s="5"/>
      <c r="AC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ht="15.75" customHeight="1">
      <c r="A883" s="5"/>
      <c r="E883" s="5"/>
      <c r="I883" s="5"/>
      <c r="M883" s="5"/>
      <c r="Q883" s="5"/>
      <c r="U883" s="5"/>
      <c r="Y883" s="5"/>
      <c r="AC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ht="15.75" customHeight="1">
      <c r="A884" s="5"/>
      <c r="E884" s="5"/>
      <c r="I884" s="5"/>
      <c r="M884" s="5"/>
      <c r="Q884" s="5"/>
      <c r="U884" s="5"/>
      <c r="Y884" s="5"/>
      <c r="AC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ht="15.75" customHeight="1">
      <c r="A885" s="5"/>
      <c r="E885" s="5"/>
      <c r="I885" s="5"/>
      <c r="M885" s="5"/>
      <c r="Q885" s="5"/>
      <c r="U885" s="5"/>
      <c r="Y885" s="5"/>
      <c r="AC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ht="15.75" customHeight="1">
      <c r="A886" s="5"/>
      <c r="E886" s="5"/>
      <c r="I886" s="5"/>
      <c r="M886" s="5"/>
      <c r="Q886" s="5"/>
      <c r="U886" s="5"/>
      <c r="Y886" s="5"/>
      <c r="AC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ht="15.75" customHeight="1">
      <c r="A887" s="5"/>
      <c r="E887" s="5"/>
      <c r="I887" s="5"/>
      <c r="M887" s="5"/>
      <c r="Q887" s="5"/>
      <c r="U887" s="5"/>
      <c r="Y887" s="5"/>
      <c r="AC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ht="15.75" customHeight="1">
      <c r="A888" s="5"/>
      <c r="E888" s="5"/>
      <c r="I888" s="5"/>
      <c r="M888" s="5"/>
      <c r="Q888" s="5"/>
      <c r="U888" s="5"/>
      <c r="Y888" s="5"/>
      <c r="AC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ht="15.75" customHeight="1">
      <c r="A889" s="5"/>
      <c r="E889" s="5"/>
      <c r="I889" s="5"/>
      <c r="M889" s="5"/>
      <c r="Q889" s="5"/>
      <c r="U889" s="5"/>
      <c r="Y889" s="5"/>
      <c r="AC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ht="15.75" customHeight="1">
      <c r="A890" s="5"/>
      <c r="E890" s="5"/>
      <c r="I890" s="5"/>
      <c r="M890" s="5"/>
      <c r="Q890" s="5"/>
      <c r="U890" s="5"/>
      <c r="Y890" s="5"/>
      <c r="AC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ht="15.75" customHeight="1">
      <c r="A891" s="5"/>
      <c r="E891" s="5"/>
      <c r="I891" s="5"/>
      <c r="M891" s="5"/>
      <c r="Q891" s="5"/>
      <c r="U891" s="5"/>
      <c r="Y891" s="5"/>
      <c r="AC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ht="15.75" customHeight="1">
      <c r="A892" s="5"/>
      <c r="E892" s="5"/>
      <c r="I892" s="5"/>
      <c r="M892" s="5"/>
      <c r="Q892" s="5"/>
      <c r="U892" s="5"/>
      <c r="Y892" s="5"/>
      <c r="AC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ht="15.75" customHeight="1">
      <c r="A893" s="5"/>
      <c r="E893" s="5"/>
      <c r="I893" s="5"/>
      <c r="M893" s="5"/>
      <c r="Q893" s="5"/>
      <c r="U893" s="5"/>
      <c r="Y893" s="5"/>
      <c r="AC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ht="15.75" customHeight="1">
      <c r="A894" s="5"/>
      <c r="E894" s="5"/>
      <c r="I894" s="5"/>
      <c r="M894" s="5"/>
      <c r="Q894" s="5"/>
      <c r="U894" s="5"/>
      <c r="Y894" s="5"/>
      <c r="AC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ht="15.75" customHeight="1">
      <c r="A895" s="5"/>
      <c r="E895" s="5"/>
      <c r="I895" s="5"/>
      <c r="M895" s="5"/>
      <c r="Q895" s="5"/>
      <c r="U895" s="5"/>
      <c r="Y895" s="5"/>
      <c r="AC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ht="15.75" customHeight="1">
      <c r="A896" s="5"/>
      <c r="E896" s="5"/>
      <c r="I896" s="5"/>
      <c r="M896" s="5"/>
      <c r="Q896" s="5"/>
      <c r="U896" s="5"/>
      <c r="Y896" s="5"/>
      <c r="AC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ht="15.75" customHeight="1">
      <c r="A897" s="5"/>
      <c r="E897" s="5"/>
      <c r="I897" s="5"/>
      <c r="M897" s="5"/>
      <c r="Q897" s="5"/>
      <c r="U897" s="5"/>
      <c r="Y897" s="5"/>
      <c r="AC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ht="15.75" customHeight="1">
      <c r="A898" s="5"/>
      <c r="E898" s="5"/>
      <c r="I898" s="5"/>
      <c r="M898" s="5"/>
      <c r="Q898" s="5"/>
      <c r="U898" s="5"/>
      <c r="Y898" s="5"/>
      <c r="AC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ht="15.75" customHeight="1">
      <c r="A899" s="5"/>
      <c r="E899" s="5"/>
      <c r="I899" s="5"/>
      <c r="M899" s="5"/>
      <c r="Q899" s="5"/>
      <c r="U899" s="5"/>
      <c r="Y899" s="5"/>
      <c r="AC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ht="15.75" customHeight="1">
      <c r="A900" s="5"/>
      <c r="E900" s="5"/>
      <c r="I900" s="5"/>
      <c r="M900" s="5"/>
      <c r="Q900" s="5"/>
      <c r="U900" s="5"/>
      <c r="Y900" s="5"/>
      <c r="AC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ht="15.75" customHeight="1">
      <c r="A901" s="5"/>
      <c r="E901" s="5"/>
      <c r="I901" s="5"/>
      <c r="M901" s="5"/>
      <c r="Q901" s="5"/>
      <c r="U901" s="5"/>
      <c r="Y901" s="5"/>
      <c r="AC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ht="15.75" customHeight="1">
      <c r="A902" s="5"/>
      <c r="E902" s="5"/>
      <c r="I902" s="5"/>
      <c r="M902" s="5"/>
      <c r="Q902" s="5"/>
      <c r="U902" s="5"/>
      <c r="Y902" s="5"/>
      <c r="AC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ht="15.75" customHeight="1">
      <c r="A903" s="5"/>
      <c r="E903" s="5"/>
      <c r="I903" s="5"/>
      <c r="M903" s="5"/>
      <c r="Q903" s="5"/>
      <c r="U903" s="5"/>
      <c r="Y903" s="5"/>
      <c r="AC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ht="15.75" customHeight="1">
      <c r="A904" s="5"/>
      <c r="E904" s="5"/>
      <c r="I904" s="5"/>
      <c r="M904" s="5"/>
      <c r="Q904" s="5"/>
      <c r="U904" s="5"/>
      <c r="Y904" s="5"/>
      <c r="AC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ht="15.75" customHeight="1">
      <c r="A905" s="5"/>
      <c r="E905" s="5"/>
      <c r="I905" s="5"/>
      <c r="M905" s="5"/>
      <c r="Q905" s="5"/>
      <c r="U905" s="5"/>
      <c r="Y905" s="5"/>
      <c r="AC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ht="15.75" customHeight="1">
      <c r="A906" s="5"/>
      <c r="E906" s="5"/>
      <c r="I906" s="5"/>
      <c r="M906" s="5"/>
      <c r="Q906" s="5"/>
      <c r="U906" s="5"/>
      <c r="Y906" s="5"/>
      <c r="AC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ht="15.75" customHeight="1">
      <c r="A907" s="5"/>
      <c r="E907" s="5"/>
      <c r="I907" s="5"/>
      <c r="M907" s="5"/>
      <c r="Q907" s="5"/>
      <c r="U907" s="5"/>
      <c r="Y907" s="5"/>
      <c r="AC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ht="15.75" customHeight="1">
      <c r="A908" s="5"/>
      <c r="E908" s="5"/>
      <c r="I908" s="5"/>
      <c r="M908" s="5"/>
      <c r="Q908" s="5"/>
      <c r="U908" s="5"/>
      <c r="Y908" s="5"/>
      <c r="AC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ht="15.75" customHeight="1">
      <c r="A909" s="5"/>
      <c r="E909" s="5"/>
      <c r="I909" s="5"/>
      <c r="M909" s="5"/>
      <c r="Q909" s="5"/>
      <c r="U909" s="5"/>
      <c r="Y909" s="5"/>
      <c r="AC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ht="15.75" customHeight="1">
      <c r="A910" s="5"/>
      <c r="E910" s="5"/>
      <c r="I910" s="5"/>
      <c r="M910" s="5"/>
      <c r="Q910" s="5"/>
      <c r="U910" s="5"/>
      <c r="Y910" s="5"/>
      <c r="AC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ht="15.75" customHeight="1">
      <c r="A911" s="5"/>
      <c r="E911" s="5"/>
      <c r="I911" s="5"/>
      <c r="M911" s="5"/>
      <c r="Q911" s="5"/>
      <c r="U911" s="5"/>
      <c r="Y911" s="5"/>
      <c r="AC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ht="15.75" customHeight="1">
      <c r="A912" s="5"/>
      <c r="E912" s="5"/>
      <c r="I912" s="5"/>
      <c r="M912" s="5"/>
      <c r="Q912" s="5"/>
      <c r="U912" s="5"/>
      <c r="Y912" s="5"/>
      <c r="AC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ht="15.75" customHeight="1">
      <c r="A913" s="5"/>
      <c r="E913" s="5"/>
      <c r="I913" s="5"/>
      <c r="M913" s="5"/>
      <c r="Q913" s="5"/>
      <c r="U913" s="5"/>
      <c r="Y913" s="5"/>
      <c r="AC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ht="15.75" customHeight="1">
      <c r="A914" s="5"/>
      <c r="E914" s="5"/>
      <c r="I914" s="5"/>
      <c r="M914" s="5"/>
      <c r="Q914" s="5"/>
      <c r="U914" s="5"/>
      <c r="Y914" s="5"/>
      <c r="AC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ht="15.75" customHeight="1">
      <c r="A915" s="5"/>
      <c r="E915" s="5"/>
      <c r="I915" s="5"/>
      <c r="M915" s="5"/>
      <c r="Q915" s="5"/>
      <c r="U915" s="5"/>
      <c r="Y915" s="5"/>
      <c r="AC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ht="15.75" customHeight="1">
      <c r="A916" s="5"/>
      <c r="E916" s="5"/>
      <c r="I916" s="5"/>
      <c r="M916" s="5"/>
      <c r="Q916" s="5"/>
      <c r="U916" s="5"/>
      <c r="Y916" s="5"/>
      <c r="AC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ht="15.75" customHeight="1">
      <c r="A917" s="5"/>
      <c r="E917" s="5"/>
      <c r="I917" s="5"/>
      <c r="M917" s="5"/>
      <c r="Q917" s="5"/>
      <c r="U917" s="5"/>
      <c r="Y917" s="5"/>
      <c r="AC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ht="15.75" customHeight="1">
      <c r="A918" s="5"/>
      <c r="E918" s="5"/>
      <c r="I918" s="5"/>
      <c r="M918" s="5"/>
      <c r="Q918" s="5"/>
      <c r="U918" s="5"/>
      <c r="Y918" s="5"/>
      <c r="AC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ht="15.75" customHeight="1">
      <c r="A919" s="5"/>
      <c r="E919" s="5"/>
      <c r="I919" s="5"/>
      <c r="M919" s="5"/>
      <c r="Q919" s="5"/>
      <c r="U919" s="5"/>
      <c r="Y919" s="5"/>
      <c r="AC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ht="15.75" customHeight="1">
      <c r="A920" s="5"/>
      <c r="E920" s="5"/>
      <c r="I920" s="5"/>
      <c r="M920" s="5"/>
      <c r="Q920" s="5"/>
      <c r="U920" s="5"/>
      <c r="Y920" s="5"/>
      <c r="AC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ht="15.75" customHeight="1">
      <c r="A921" s="5"/>
      <c r="E921" s="5"/>
      <c r="I921" s="5"/>
      <c r="M921" s="5"/>
      <c r="Q921" s="5"/>
      <c r="U921" s="5"/>
      <c r="Y921" s="5"/>
      <c r="AC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ht="15.75" customHeight="1">
      <c r="A922" s="5"/>
      <c r="E922" s="5"/>
      <c r="I922" s="5"/>
      <c r="M922" s="5"/>
      <c r="Q922" s="5"/>
      <c r="U922" s="5"/>
      <c r="Y922" s="5"/>
      <c r="AC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ht="15.75" customHeight="1">
      <c r="A923" s="5"/>
      <c r="E923" s="5"/>
      <c r="I923" s="5"/>
      <c r="M923" s="5"/>
      <c r="Q923" s="5"/>
      <c r="U923" s="5"/>
      <c r="Y923" s="5"/>
      <c r="AC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ht="15.75" customHeight="1">
      <c r="A924" s="5"/>
      <c r="E924" s="5"/>
      <c r="I924" s="5"/>
      <c r="M924" s="5"/>
      <c r="Q924" s="5"/>
      <c r="U924" s="5"/>
      <c r="Y924" s="5"/>
      <c r="AC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ht="15.75" customHeight="1">
      <c r="A925" s="5"/>
      <c r="E925" s="5"/>
      <c r="I925" s="5"/>
      <c r="M925" s="5"/>
      <c r="Q925" s="5"/>
      <c r="U925" s="5"/>
      <c r="Y925" s="5"/>
      <c r="AC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ht="15.75" customHeight="1">
      <c r="A926" s="5"/>
      <c r="E926" s="5"/>
      <c r="I926" s="5"/>
      <c r="M926" s="5"/>
      <c r="Q926" s="5"/>
      <c r="U926" s="5"/>
      <c r="Y926" s="5"/>
      <c r="AC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ht="15.75" customHeight="1">
      <c r="A927" s="5"/>
      <c r="E927" s="5"/>
      <c r="I927" s="5"/>
      <c r="M927" s="5"/>
      <c r="Q927" s="5"/>
      <c r="U927" s="5"/>
      <c r="Y927" s="5"/>
      <c r="AC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ht="15.75" customHeight="1">
      <c r="A928" s="5"/>
      <c r="E928" s="5"/>
      <c r="I928" s="5"/>
      <c r="M928" s="5"/>
      <c r="Q928" s="5"/>
      <c r="U928" s="5"/>
      <c r="Y928" s="5"/>
      <c r="AC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ht="15.75" customHeight="1">
      <c r="A929" s="5"/>
      <c r="E929" s="5"/>
      <c r="I929" s="5"/>
      <c r="M929" s="5"/>
      <c r="Q929" s="5"/>
      <c r="U929" s="5"/>
      <c r="Y929" s="5"/>
      <c r="AC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ht="15.75" customHeight="1">
      <c r="A930" s="5"/>
      <c r="E930" s="5"/>
      <c r="I930" s="5"/>
      <c r="M930" s="5"/>
      <c r="Q930" s="5"/>
      <c r="U930" s="5"/>
      <c r="Y930" s="5"/>
      <c r="AC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ht="15.75" customHeight="1">
      <c r="A931" s="5"/>
      <c r="E931" s="5"/>
      <c r="I931" s="5"/>
      <c r="M931" s="5"/>
      <c r="Q931" s="5"/>
      <c r="U931" s="5"/>
      <c r="Y931" s="5"/>
      <c r="AC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ht="15.75" customHeight="1">
      <c r="A932" s="5"/>
      <c r="E932" s="5"/>
      <c r="I932" s="5"/>
      <c r="M932" s="5"/>
      <c r="Q932" s="5"/>
      <c r="U932" s="5"/>
      <c r="Y932" s="5"/>
      <c r="AC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ht="15.75" customHeight="1">
      <c r="A933" s="5"/>
      <c r="E933" s="5"/>
      <c r="I933" s="5"/>
      <c r="M933" s="5"/>
      <c r="Q933" s="5"/>
      <c r="U933" s="5"/>
      <c r="Y933" s="5"/>
      <c r="AC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ht="15.75" customHeight="1">
      <c r="A934" s="5"/>
      <c r="E934" s="5"/>
      <c r="I934" s="5"/>
      <c r="M934" s="5"/>
      <c r="Q934" s="5"/>
      <c r="U934" s="5"/>
      <c r="Y934" s="5"/>
      <c r="AC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ht="15.75" customHeight="1">
      <c r="A935" s="5"/>
      <c r="E935" s="5"/>
      <c r="I935" s="5"/>
      <c r="M935" s="5"/>
      <c r="Q935" s="5"/>
      <c r="U935" s="5"/>
      <c r="Y935" s="5"/>
      <c r="AC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ht="15.75" customHeight="1">
      <c r="A936" s="5"/>
      <c r="E936" s="5"/>
      <c r="I936" s="5"/>
      <c r="M936" s="5"/>
      <c r="Q936" s="5"/>
      <c r="U936" s="5"/>
      <c r="Y936" s="5"/>
      <c r="AC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ht="15.75" customHeight="1">
      <c r="A937" s="5"/>
      <c r="E937" s="5"/>
      <c r="I937" s="5"/>
      <c r="M937" s="5"/>
      <c r="Q937" s="5"/>
      <c r="U937" s="5"/>
      <c r="Y937" s="5"/>
      <c r="AC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ht="15.75" customHeight="1">
      <c r="A938" s="5"/>
      <c r="E938" s="5"/>
      <c r="I938" s="5"/>
      <c r="M938" s="5"/>
      <c r="Q938" s="5"/>
      <c r="U938" s="5"/>
      <c r="Y938" s="5"/>
      <c r="AC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ht="15.75" customHeight="1">
      <c r="A939" s="5"/>
      <c r="E939" s="5"/>
      <c r="I939" s="5"/>
      <c r="M939" s="5"/>
      <c r="Q939" s="5"/>
      <c r="U939" s="5"/>
      <c r="Y939" s="5"/>
      <c r="AC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ht="15.75" customHeight="1">
      <c r="A940" s="5"/>
      <c r="E940" s="5"/>
      <c r="I940" s="5"/>
      <c r="M940" s="5"/>
      <c r="Q940" s="5"/>
      <c r="U940" s="5"/>
      <c r="Y940" s="5"/>
      <c r="AC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ht="15.75" customHeight="1">
      <c r="A941" s="5"/>
      <c r="E941" s="5"/>
      <c r="I941" s="5"/>
      <c r="M941" s="5"/>
      <c r="Q941" s="5"/>
      <c r="U941" s="5"/>
      <c r="Y941" s="5"/>
      <c r="AC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ht="15.75" customHeight="1">
      <c r="A942" s="5"/>
      <c r="E942" s="5"/>
      <c r="I942" s="5"/>
      <c r="M942" s="5"/>
      <c r="Q942" s="5"/>
      <c r="U942" s="5"/>
      <c r="Y942" s="5"/>
      <c r="AC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ht="15.75" customHeight="1">
      <c r="A943" s="5"/>
      <c r="E943" s="5"/>
      <c r="I943" s="5"/>
      <c r="M943" s="5"/>
      <c r="Q943" s="5"/>
      <c r="U943" s="5"/>
      <c r="Y943" s="5"/>
      <c r="AC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ht="15.75" customHeight="1">
      <c r="A944" s="5"/>
      <c r="E944" s="5"/>
      <c r="I944" s="5"/>
      <c r="M944" s="5"/>
      <c r="Q944" s="5"/>
      <c r="U944" s="5"/>
      <c r="Y944" s="5"/>
      <c r="AC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ht="15.75" customHeight="1">
      <c r="A945" s="5"/>
      <c r="E945" s="5"/>
      <c r="I945" s="5"/>
      <c r="M945" s="5"/>
      <c r="Q945" s="5"/>
      <c r="U945" s="5"/>
      <c r="Y945" s="5"/>
      <c r="AC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ht="15.75" customHeight="1">
      <c r="A946" s="5"/>
      <c r="E946" s="5"/>
      <c r="I946" s="5"/>
      <c r="M946" s="5"/>
      <c r="Q946" s="5"/>
      <c r="U946" s="5"/>
      <c r="Y946" s="5"/>
      <c r="AC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ht="15.75" customHeight="1">
      <c r="A947" s="5"/>
      <c r="E947" s="5"/>
      <c r="I947" s="5"/>
      <c r="M947" s="5"/>
      <c r="Q947" s="5"/>
      <c r="U947" s="5"/>
      <c r="Y947" s="5"/>
      <c r="AC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ht="15.75" customHeight="1">
      <c r="A948" s="5"/>
      <c r="E948" s="5"/>
      <c r="I948" s="5"/>
      <c r="M948" s="5"/>
      <c r="Q948" s="5"/>
      <c r="U948" s="5"/>
      <c r="Y948" s="5"/>
      <c r="AC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ht="15.75" customHeight="1">
      <c r="A949" s="5"/>
      <c r="E949" s="5"/>
      <c r="I949" s="5"/>
      <c r="M949" s="5"/>
      <c r="Q949" s="5"/>
      <c r="U949" s="5"/>
      <c r="Y949" s="5"/>
      <c r="AC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ht="15.75" customHeight="1">
      <c r="A950" s="5"/>
      <c r="E950" s="5"/>
      <c r="I950" s="5"/>
      <c r="M950" s="5"/>
      <c r="Q950" s="5"/>
      <c r="U950" s="5"/>
      <c r="Y950" s="5"/>
      <c r="AC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ht="15.75" customHeight="1">
      <c r="A951" s="5"/>
      <c r="E951" s="5"/>
      <c r="I951" s="5"/>
      <c r="M951" s="5"/>
      <c r="Q951" s="5"/>
      <c r="U951" s="5"/>
      <c r="Y951" s="5"/>
      <c r="AC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ht="15.75" customHeight="1">
      <c r="A952" s="5"/>
      <c r="E952" s="5"/>
      <c r="I952" s="5"/>
      <c r="M952" s="5"/>
      <c r="Q952" s="5"/>
      <c r="U952" s="5"/>
      <c r="Y952" s="5"/>
      <c r="AC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ht="15.75" customHeight="1">
      <c r="A953" s="5"/>
      <c r="E953" s="5"/>
      <c r="I953" s="5"/>
      <c r="M953" s="5"/>
      <c r="Q953" s="5"/>
      <c r="U953" s="5"/>
      <c r="Y953" s="5"/>
      <c r="AC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ht="15.75" customHeight="1">
      <c r="A954" s="5"/>
      <c r="E954" s="5"/>
      <c r="I954" s="5"/>
      <c r="M954" s="5"/>
      <c r="Q954" s="5"/>
      <c r="U954" s="5"/>
      <c r="Y954" s="5"/>
      <c r="AC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ht="15.75" customHeight="1">
      <c r="A955" s="5"/>
      <c r="E955" s="5"/>
      <c r="I955" s="5"/>
      <c r="M955" s="5"/>
      <c r="Q955" s="5"/>
      <c r="U955" s="5"/>
      <c r="Y955" s="5"/>
      <c r="AC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ht="15.75" customHeight="1">
      <c r="A956" s="5"/>
      <c r="E956" s="5"/>
      <c r="I956" s="5"/>
      <c r="M956" s="5"/>
      <c r="Q956" s="5"/>
      <c r="U956" s="5"/>
      <c r="Y956" s="5"/>
      <c r="AC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ht="15.75" customHeight="1">
      <c r="A957" s="5"/>
      <c r="E957" s="5"/>
      <c r="I957" s="5"/>
      <c r="M957" s="5"/>
      <c r="Q957" s="5"/>
      <c r="U957" s="5"/>
      <c r="Y957" s="5"/>
      <c r="AC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ht="15.75" customHeight="1">
      <c r="A958" s="5"/>
      <c r="E958" s="5"/>
      <c r="I958" s="5"/>
      <c r="M958" s="5"/>
      <c r="Q958" s="5"/>
      <c r="U958" s="5"/>
      <c r="Y958" s="5"/>
      <c r="AC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ht="15.75" customHeight="1">
      <c r="A959" s="5"/>
      <c r="E959" s="5"/>
      <c r="I959" s="5"/>
      <c r="M959" s="5"/>
      <c r="Q959" s="5"/>
      <c r="U959" s="5"/>
      <c r="Y959" s="5"/>
      <c r="AC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ht="15.75" customHeight="1">
      <c r="A960" s="5"/>
      <c r="E960" s="5"/>
      <c r="I960" s="5"/>
      <c r="M960" s="5"/>
      <c r="Q960" s="5"/>
      <c r="U960" s="5"/>
      <c r="Y960" s="5"/>
      <c r="AC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ht="15.75" customHeight="1">
      <c r="A961" s="5"/>
      <c r="E961" s="5"/>
      <c r="I961" s="5"/>
      <c r="M961" s="5"/>
      <c r="Q961" s="5"/>
      <c r="U961" s="5"/>
      <c r="Y961" s="5"/>
      <c r="AC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ht="15.75" customHeight="1">
      <c r="A962" s="5"/>
      <c r="E962" s="5"/>
      <c r="I962" s="5"/>
      <c r="M962" s="5"/>
      <c r="Q962" s="5"/>
      <c r="U962" s="5"/>
      <c r="Y962" s="5"/>
      <c r="AC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ht="15.75" customHeight="1">
      <c r="A963" s="5"/>
      <c r="E963" s="5"/>
      <c r="I963" s="5"/>
      <c r="M963" s="5"/>
      <c r="Q963" s="5"/>
      <c r="U963" s="5"/>
      <c r="Y963" s="5"/>
      <c r="AC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ht="15.75" customHeight="1">
      <c r="A964" s="5"/>
      <c r="E964" s="5"/>
      <c r="I964" s="5"/>
      <c r="M964" s="5"/>
      <c r="Q964" s="5"/>
      <c r="U964" s="5"/>
      <c r="Y964" s="5"/>
      <c r="AC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ht="15.75" customHeight="1">
      <c r="A965" s="5"/>
      <c r="E965" s="5"/>
      <c r="I965" s="5"/>
      <c r="M965" s="5"/>
      <c r="Q965" s="5"/>
      <c r="U965" s="5"/>
      <c r="Y965" s="5"/>
      <c r="AC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ht="15.75" customHeight="1">
      <c r="A966" s="5"/>
      <c r="E966" s="5"/>
      <c r="I966" s="5"/>
      <c r="M966" s="5"/>
      <c r="Q966" s="5"/>
      <c r="U966" s="5"/>
      <c r="Y966" s="5"/>
      <c r="AC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ht="15.75" customHeight="1">
      <c r="A967" s="5"/>
      <c r="E967" s="5"/>
      <c r="I967" s="5"/>
      <c r="M967" s="5"/>
      <c r="Q967" s="5"/>
      <c r="U967" s="5"/>
      <c r="Y967" s="5"/>
      <c r="AC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ht="15.75" customHeight="1">
      <c r="A968" s="5"/>
      <c r="E968" s="5"/>
      <c r="I968" s="5"/>
      <c r="M968" s="5"/>
      <c r="Q968" s="5"/>
      <c r="U968" s="5"/>
      <c r="Y968" s="5"/>
      <c r="AC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ht="15.75" customHeight="1">
      <c r="A969" s="5"/>
      <c r="E969" s="5"/>
      <c r="I969" s="5"/>
      <c r="M969" s="5"/>
      <c r="Q969" s="5"/>
      <c r="U969" s="5"/>
      <c r="Y969" s="5"/>
      <c r="AC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ht="15.75" customHeight="1">
      <c r="A970" s="5"/>
      <c r="E970" s="5"/>
      <c r="I970" s="5"/>
      <c r="M970" s="5"/>
      <c r="Q970" s="5"/>
      <c r="U970" s="5"/>
      <c r="Y970" s="5"/>
      <c r="AC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ht="15.75" customHeight="1">
      <c r="A971" s="5"/>
      <c r="E971" s="5"/>
      <c r="I971" s="5"/>
      <c r="M971" s="5"/>
      <c r="Q971" s="5"/>
      <c r="U971" s="5"/>
      <c r="Y971" s="5"/>
      <c r="AC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ht="15.75" customHeight="1">
      <c r="A972" s="5"/>
      <c r="E972" s="5"/>
      <c r="I972" s="5"/>
      <c r="M972" s="5"/>
      <c r="Q972" s="5"/>
      <c r="U972" s="5"/>
      <c r="Y972" s="5"/>
      <c r="AC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ht="15.75" customHeight="1">
      <c r="A973" s="5"/>
      <c r="E973" s="5"/>
      <c r="I973" s="5"/>
      <c r="M973" s="5"/>
      <c r="Q973" s="5"/>
      <c r="U973" s="5"/>
      <c r="Y973" s="5"/>
      <c r="AC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ht="15.75" customHeight="1">
      <c r="A974" s="5"/>
      <c r="E974" s="5"/>
      <c r="I974" s="5"/>
      <c r="M974" s="5"/>
      <c r="Q974" s="5"/>
      <c r="U974" s="5"/>
      <c r="Y974" s="5"/>
      <c r="AC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ht="15.75" customHeight="1">
      <c r="A975" s="5"/>
      <c r="E975" s="5"/>
      <c r="I975" s="5"/>
      <c r="M975" s="5"/>
      <c r="Q975" s="5"/>
      <c r="U975" s="5"/>
      <c r="Y975" s="5"/>
      <c r="AC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ht="15.75" customHeight="1">
      <c r="A976" s="5"/>
      <c r="E976" s="5"/>
      <c r="I976" s="5"/>
      <c r="M976" s="5"/>
      <c r="Q976" s="5"/>
      <c r="U976" s="5"/>
      <c r="Y976" s="5"/>
      <c r="AC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ht="15.75" customHeight="1">
      <c r="A977" s="5"/>
      <c r="E977" s="5"/>
      <c r="I977" s="5"/>
      <c r="M977" s="5"/>
      <c r="Q977" s="5"/>
      <c r="U977" s="5"/>
      <c r="Y977" s="5"/>
      <c r="AC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ht="15.75" customHeight="1">
      <c r="A978" s="5"/>
      <c r="E978" s="5"/>
      <c r="I978" s="5"/>
      <c r="M978" s="5"/>
      <c r="Q978" s="5"/>
      <c r="U978" s="5"/>
      <c r="Y978" s="5"/>
      <c r="AC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ht="15.75" customHeight="1">
      <c r="A979" s="5"/>
      <c r="E979" s="5"/>
      <c r="I979" s="5"/>
      <c r="M979" s="5"/>
      <c r="Q979" s="5"/>
      <c r="U979" s="5"/>
      <c r="Y979" s="5"/>
      <c r="AC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ht="15.75" customHeight="1">
      <c r="A980" s="5"/>
      <c r="E980" s="5"/>
      <c r="I980" s="5"/>
      <c r="M980" s="5"/>
      <c r="Q980" s="5"/>
      <c r="U980" s="5"/>
      <c r="Y980" s="5"/>
      <c r="AC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ht="15.75" customHeight="1">
      <c r="A981" s="5"/>
      <c r="E981" s="5"/>
      <c r="I981" s="5"/>
      <c r="M981" s="5"/>
      <c r="Q981" s="5"/>
      <c r="U981" s="5"/>
      <c r="Y981" s="5"/>
      <c r="AC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ht="15.75" customHeight="1">
      <c r="A982" s="5"/>
      <c r="E982" s="5"/>
      <c r="I982" s="5"/>
      <c r="M982" s="5"/>
      <c r="Q982" s="5"/>
      <c r="U982" s="5"/>
      <c r="Y982" s="5"/>
      <c r="AC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ht="15.75" customHeight="1">
      <c r="A983" s="5"/>
      <c r="E983" s="5"/>
      <c r="I983" s="5"/>
      <c r="M983" s="5"/>
      <c r="Q983" s="5"/>
      <c r="U983" s="5"/>
      <c r="Y983" s="5"/>
      <c r="AC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ht="15.75" customHeight="1">
      <c r="A984" s="5"/>
      <c r="E984" s="5"/>
      <c r="I984" s="5"/>
      <c r="M984" s="5"/>
      <c r="Q984" s="5"/>
      <c r="U984" s="5"/>
      <c r="Y984" s="5"/>
      <c r="AC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ht="15.75" customHeight="1">
      <c r="A985" s="5"/>
      <c r="E985" s="5"/>
      <c r="I985" s="5"/>
      <c r="M985" s="5"/>
      <c r="Q985" s="5"/>
      <c r="U985" s="5"/>
      <c r="Y985" s="5"/>
      <c r="AC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ht="15.75" customHeight="1">
      <c r="A986" s="5"/>
      <c r="E986" s="5"/>
      <c r="I986" s="5"/>
      <c r="M986" s="5"/>
      <c r="Q986" s="5"/>
      <c r="U986" s="5"/>
      <c r="Y986" s="5"/>
      <c r="AC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ht="15.75" customHeight="1">
      <c r="A987" s="5"/>
      <c r="E987" s="5"/>
      <c r="I987" s="5"/>
      <c r="M987" s="5"/>
      <c r="Q987" s="5"/>
      <c r="U987" s="5"/>
      <c r="Y987" s="5"/>
      <c r="AC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ht="15.75" customHeight="1">
      <c r="A988" s="5"/>
      <c r="E988" s="5"/>
      <c r="I988" s="5"/>
      <c r="M988" s="5"/>
      <c r="Q988" s="5"/>
      <c r="U988" s="5"/>
      <c r="Y988" s="5"/>
      <c r="AC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ht="15.75" customHeight="1">
      <c r="A989" s="5"/>
      <c r="E989" s="5"/>
      <c r="I989" s="5"/>
      <c r="M989" s="5"/>
      <c r="Q989" s="5"/>
      <c r="U989" s="5"/>
      <c r="Y989" s="5"/>
      <c r="AC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ht="15.75" customHeight="1">
      <c r="A990" s="5"/>
      <c r="E990" s="5"/>
      <c r="I990" s="5"/>
      <c r="M990" s="5"/>
      <c r="Q990" s="5"/>
      <c r="U990" s="5"/>
      <c r="Y990" s="5"/>
      <c r="AC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ht="15.75" customHeight="1">
      <c r="A991" s="5"/>
      <c r="E991" s="5"/>
      <c r="I991" s="5"/>
      <c r="M991" s="5"/>
      <c r="Q991" s="5"/>
      <c r="U991" s="5"/>
      <c r="Y991" s="5"/>
      <c r="AC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ht="15.75" customHeight="1">
      <c r="A992" s="5"/>
      <c r="E992" s="5"/>
      <c r="I992" s="5"/>
      <c r="M992" s="5"/>
      <c r="Q992" s="5"/>
      <c r="U992" s="5"/>
      <c r="Y992" s="5"/>
      <c r="AC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ht="15.75" customHeight="1">
      <c r="A993" s="5"/>
      <c r="E993" s="5"/>
      <c r="I993" s="5"/>
      <c r="M993" s="5"/>
      <c r="Q993" s="5"/>
      <c r="U993" s="5"/>
      <c r="Y993" s="5"/>
      <c r="AC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ht="15.75" customHeight="1">
      <c r="A994" s="5"/>
      <c r="E994" s="5"/>
      <c r="I994" s="5"/>
      <c r="M994" s="5"/>
      <c r="Q994" s="5"/>
      <c r="U994" s="5"/>
      <c r="Y994" s="5"/>
      <c r="AC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ht="15.75" customHeight="1">
      <c r="A995" s="5"/>
      <c r="E995" s="5"/>
      <c r="I995" s="5"/>
      <c r="M995" s="5"/>
      <c r="Q995" s="5"/>
      <c r="U995" s="5"/>
      <c r="Y995" s="5"/>
      <c r="AC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ht="15.75" customHeight="1">
      <c r="A996" s="5"/>
      <c r="E996" s="5"/>
      <c r="I996" s="5"/>
      <c r="M996" s="5"/>
      <c r="Q996" s="5"/>
      <c r="U996" s="5"/>
      <c r="Y996" s="5"/>
      <c r="AC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ht="15.75" customHeight="1">
      <c r="A997" s="5"/>
      <c r="E997" s="5"/>
      <c r="I997" s="5"/>
      <c r="M997" s="5"/>
      <c r="Q997" s="5"/>
      <c r="U997" s="5"/>
      <c r="Y997" s="5"/>
      <c r="AC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ht="15.75" customHeight="1">
      <c r="A998" s="5"/>
      <c r="E998" s="5"/>
      <c r="I998" s="5"/>
      <c r="M998" s="5"/>
      <c r="Q998" s="5"/>
      <c r="U998" s="5"/>
      <c r="Y998" s="5"/>
      <c r="AC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ht="15.75" customHeight="1">
      <c r="A999" s="5"/>
      <c r="E999" s="5"/>
      <c r="I999" s="5"/>
      <c r="M999" s="5"/>
      <c r="Q999" s="5"/>
      <c r="U999" s="5"/>
      <c r="Y999" s="5"/>
      <c r="AC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ht="15.75" customHeight="1">
      <c r="A1000" s="5"/>
      <c r="E1000" s="5"/>
      <c r="I1000" s="5"/>
      <c r="M1000" s="5"/>
      <c r="Q1000" s="5"/>
      <c r="U1000" s="5"/>
      <c r="Y1000" s="5"/>
      <c r="AC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9">
    <mergeCell ref="AD1:AF1"/>
    <mergeCell ref="AL1:AQ1"/>
    <mergeCell ref="B1:D1"/>
    <mergeCell ref="F1:H1"/>
    <mergeCell ref="J1:L1"/>
    <mergeCell ref="N1:P1"/>
    <mergeCell ref="R1:T1"/>
    <mergeCell ref="V1:X1"/>
    <mergeCell ref="Z1:AB1"/>
  </mergeCells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4" width="10.43"/>
    <col customWidth="1" min="5" max="5" width="2.71"/>
    <col customWidth="1" min="6" max="8" width="10.43"/>
    <col customWidth="1" min="9" max="9" width="3.14"/>
    <col customWidth="1" min="10" max="12" width="10.43"/>
    <col customWidth="1" min="13" max="13" width="2.71"/>
    <col customWidth="1" min="14" max="16" width="10.43"/>
    <col customWidth="1" min="17" max="17" width="3.14"/>
    <col customWidth="1" min="18" max="20" width="10.43"/>
    <col customWidth="1" min="21" max="21" width="3.14"/>
    <col customWidth="1" min="22" max="24" width="10.43"/>
    <col customWidth="1" min="25" max="25" width="2.71"/>
    <col customWidth="1" min="26" max="28" width="10.43"/>
    <col customWidth="1" min="29" max="29" width="3.14"/>
    <col customWidth="1" min="30" max="32" width="10.43"/>
    <col customWidth="1" min="34" max="34" width="3.43"/>
    <col customWidth="1" min="35" max="37" width="8.86"/>
    <col customWidth="1" min="38" max="38" width="18.0"/>
    <col customWidth="1" min="39" max="39" width="17.0"/>
    <col customWidth="1" min="40" max="41" width="17.71"/>
    <col customWidth="1" min="42" max="45" width="14.57"/>
    <col customWidth="1" min="46" max="53" width="8.86"/>
  </cols>
  <sheetData>
    <row r="1" ht="14.25" customHeight="1">
      <c r="A1" s="9" t="s">
        <v>22</v>
      </c>
      <c r="B1" s="10" t="s">
        <v>23</v>
      </c>
      <c r="E1" s="11"/>
      <c r="F1" s="10" t="s">
        <v>24</v>
      </c>
      <c r="I1" s="11"/>
      <c r="J1" s="10" t="s">
        <v>25</v>
      </c>
      <c r="M1" s="11"/>
      <c r="N1" s="10" t="s">
        <v>26</v>
      </c>
      <c r="Q1" s="11"/>
      <c r="R1" s="10" t="s">
        <v>27</v>
      </c>
      <c r="U1" s="11"/>
      <c r="V1" s="10" t="s">
        <v>28</v>
      </c>
      <c r="Y1" s="11"/>
      <c r="Z1" s="10" t="s">
        <v>29</v>
      </c>
      <c r="AC1" s="11"/>
      <c r="AD1" s="10" t="s">
        <v>30</v>
      </c>
      <c r="AH1" s="5"/>
      <c r="AI1" s="5"/>
      <c r="AJ1" s="5"/>
      <c r="AK1" s="12" t="s">
        <v>31</v>
      </c>
      <c r="AL1" s="13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ht="64.5" customHeight="1">
      <c r="A2" s="12" t="s">
        <v>32</v>
      </c>
      <c r="B2" s="7" t="s">
        <v>33</v>
      </c>
      <c r="C2" s="7" t="s">
        <v>34</v>
      </c>
      <c r="D2" s="7" t="s">
        <v>35</v>
      </c>
      <c r="E2" s="14"/>
      <c r="F2" s="7" t="s">
        <v>36</v>
      </c>
      <c r="G2" s="7" t="s">
        <v>37</v>
      </c>
      <c r="H2" s="7" t="s">
        <v>38</v>
      </c>
      <c r="I2" s="14"/>
      <c r="J2" s="7" t="s">
        <v>39</v>
      </c>
      <c r="K2" s="7" t="s">
        <v>40</v>
      </c>
      <c r="L2" s="7" t="s">
        <v>41</v>
      </c>
      <c r="M2" s="14"/>
      <c r="N2" s="7" t="s">
        <v>42</v>
      </c>
      <c r="O2" s="7" t="s">
        <v>43</v>
      </c>
      <c r="P2" s="7" t="s">
        <v>44</v>
      </c>
      <c r="Q2" s="14"/>
      <c r="R2" s="7" t="s">
        <v>45</v>
      </c>
      <c r="S2" s="7" t="s">
        <v>46</v>
      </c>
      <c r="T2" s="7" t="s">
        <v>47</v>
      </c>
      <c r="U2" s="14"/>
      <c r="V2" s="7" t="s">
        <v>48</v>
      </c>
      <c r="W2" s="7" t="s">
        <v>49</v>
      </c>
      <c r="X2" s="7" t="s">
        <v>50</v>
      </c>
      <c r="Y2" s="14"/>
      <c r="Z2" s="7" t="s">
        <v>51</v>
      </c>
      <c r="AA2" s="7" t="s">
        <v>52</v>
      </c>
      <c r="AB2" s="7" t="s">
        <v>53</v>
      </c>
      <c r="AC2" s="14"/>
      <c r="AD2" s="7" t="s">
        <v>54</v>
      </c>
      <c r="AE2" s="7" t="s">
        <v>55</v>
      </c>
      <c r="AF2" s="7" t="s">
        <v>56</v>
      </c>
      <c r="AH2" s="15"/>
      <c r="AI2" s="15"/>
      <c r="AJ2" s="15"/>
      <c r="AK2" s="5"/>
      <c r="AL2" s="6" t="s">
        <v>13</v>
      </c>
      <c r="AM2" s="6" t="s">
        <v>14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19</v>
      </c>
      <c r="AS2" s="6" t="s">
        <v>20</v>
      </c>
      <c r="AT2" s="15"/>
      <c r="AU2" s="15"/>
      <c r="AV2" s="15"/>
      <c r="AW2" s="15"/>
      <c r="AX2" s="15"/>
      <c r="AY2" s="15"/>
      <c r="AZ2" s="15"/>
      <c r="BA2" s="15"/>
    </row>
    <row r="3" ht="14.25" customHeight="1">
      <c r="A3" s="5"/>
      <c r="B3" s="7">
        <v>288.81</v>
      </c>
      <c r="C3" s="7">
        <v>188.92</v>
      </c>
      <c r="D3" s="7">
        <v>221.67</v>
      </c>
      <c r="F3" s="7">
        <v>144.6</v>
      </c>
      <c r="G3" s="7">
        <v>168.78</v>
      </c>
      <c r="H3" s="7">
        <v>135.35</v>
      </c>
      <c r="J3" s="7">
        <v>114.65</v>
      </c>
      <c r="K3" s="7">
        <v>89.84</v>
      </c>
      <c r="L3" s="7" t="s">
        <v>64</v>
      </c>
      <c r="N3" s="7">
        <v>84.94</v>
      </c>
      <c r="O3" s="7">
        <v>111.1</v>
      </c>
      <c r="P3" s="7">
        <v>131.42</v>
      </c>
      <c r="R3" s="7">
        <v>96.66</v>
      </c>
      <c r="S3" s="7">
        <v>113.27</v>
      </c>
      <c r="T3" s="7">
        <v>86.65</v>
      </c>
      <c r="V3" s="7" t="s">
        <v>64</v>
      </c>
      <c r="W3" s="7" t="s">
        <v>64</v>
      </c>
      <c r="X3" s="7">
        <v>104.32</v>
      </c>
      <c r="Z3" s="7">
        <v>170.68</v>
      </c>
      <c r="AA3" s="7">
        <v>103.16</v>
      </c>
      <c r="AB3" s="7">
        <v>112.12</v>
      </c>
      <c r="AD3" s="7">
        <v>114.04</v>
      </c>
      <c r="AE3" s="7">
        <v>110.71</v>
      </c>
      <c r="AF3" s="7">
        <v>105.31</v>
      </c>
      <c r="AG3" s="18"/>
      <c r="AH3" s="5"/>
      <c r="AI3" s="5"/>
      <c r="AJ3" s="5"/>
      <c r="AK3" s="12" t="s">
        <v>57</v>
      </c>
      <c r="AL3" s="19">
        <f>AVERAGE(B$3:B$52)</f>
        <v>216.96</v>
      </c>
      <c r="AM3" s="19">
        <f>AVERAGE(F$3:F$52)</f>
        <v>172.5364</v>
      </c>
      <c r="AN3" s="19">
        <f>AVERAGE(J3:J52)</f>
        <v>100.92</v>
      </c>
      <c r="AO3" s="19">
        <f>AVERAGE(Z3:Z52)</f>
        <v>163.187037</v>
      </c>
      <c r="AP3" s="19">
        <f>AVERAGE(N3:N52)</f>
        <v>92.36684211</v>
      </c>
      <c r="AQ3" s="19">
        <f>AVERAGE(R3:R52)</f>
        <v>94.2472</v>
      </c>
      <c r="AR3" s="19"/>
      <c r="AS3" s="19">
        <f>AVERAGE(AD3:AD52)</f>
        <v>112.9673684</v>
      </c>
      <c r="AT3" s="5"/>
      <c r="AU3" s="5"/>
      <c r="AV3" s="5"/>
      <c r="AW3" s="5"/>
      <c r="AX3" s="5"/>
      <c r="AY3" s="5"/>
      <c r="AZ3" s="5"/>
      <c r="BA3" s="5"/>
    </row>
    <row r="4" ht="14.25" customHeight="1">
      <c r="A4" s="5"/>
      <c r="B4" s="7">
        <v>242.48</v>
      </c>
      <c r="C4" s="7">
        <v>133.85</v>
      </c>
      <c r="D4" s="7">
        <v>145.27</v>
      </c>
      <c r="F4" s="7">
        <v>203.06</v>
      </c>
      <c r="G4" s="7">
        <v>139.69</v>
      </c>
      <c r="H4" s="7">
        <v>109.05</v>
      </c>
      <c r="J4" s="7">
        <v>87.19</v>
      </c>
      <c r="N4" s="7">
        <v>115.84</v>
      </c>
      <c r="O4" s="7">
        <v>94.04</v>
      </c>
      <c r="P4" s="7">
        <v>134.01</v>
      </c>
      <c r="R4" s="7">
        <v>80.14</v>
      </c>
      <c r="S4" s="7">
        <v>113.09</v>
      </c>
      <c r="T4" s="7">
        <v>93.91</v>
      </c>
      <c r="X4" s="7">
        <v>104.72</v>
      </c>
      <c r="Z4" s="7">
        <v>121.33</v>
      </c>
      <c r="AA4" s="7">
        <v>96.99</v>
      </c>
      <c r="AB4" s="7">
        <v>94.59</v>
      </c>
      <c r="AD4" s="7">
        <v>90.89</v>
      </c>
      <c r="AE4" s="7">
        <v>121.08</v>
      </c>
      <c r="AF4" s="7">
        <v>81.31</v>
      </c>
      <c r="AG4" s="18"/>
      <c r="AH4" s="5"/>
      <c r="AI4" s="5"/>
      <c r="AJ4" s="5"/>
      <c r="AK4" s="12" t="s">
        <v>58</v>
      </c>
      <c r="AL4" s="19">
        <f>AVERAGE(C$3:C$52)</f>
        <v>189.2197143</v>
      </c>
      <c r="AM4" s="19">
        <f>AVERAGE(G$3:G$52)</f>
        <v>126.9287097</v>
      </c>
      <c r="AN4" s="19">
        <f>AVERAGE(K3:K52)</f>
        <v>89.84</v>
      </c>
      <c r="AO4" s="19">
        <f>AVERAGE(AA3:AA52)</f>
        <v>103.5633333</v>
      </c>
      <c r="AP4" s="19">
        <f>AVERAGE(O3:O52)</f>
        <v>105.3325</v>
      </c>
      <c r="AQ4" s="19">
        <f>AVERAGE(S3:S52)</f>
        <v>111.0611111</v>
      </c>
      <c r="AR4" s="19"/>
      <c r="AS4" s="19">
        <f>AVERAGE(AE3:AE52)</f>
        <v>126.7572222</v>
      </c>
      <c r="AT4" s="5"/>
      <c r="AU4" s="5"/>
      <c r="AV4" s="6"/>
      <c r="AW4" s="5"/>
      <c r="AX4" s="5"/>
      <c r="AY4" s="5"/>
      <c r="AZ4" s="5"/>
      <c r="BA4" s="5"/>
    </row>
    <row r="5" ht="14.25" customHeight="1">
      <c r="A5" s="5"/>
      <c r="B5" s="7">
        <v>290.4</v>
      </c>
      <c r="C5" s="7">
        <v>198.73</v>
      </c>
      <c r="D5" s="7">
        <v>212.93</v>
      </c>
      <c r="F5" s="7">
        <v>225.79</v>
      </c>
      <c r="G5" s="7">
        <v>145.46</v>
      </c>
      <c r="H5" s="7">
        <v>168.57</v>
      </c>
      <c r="N5" s="7">
        <v>107.8</v>
      </c>
      <c r="O5" s="7">
        <v>78.0</v>
      </c>
      <c r="P5" s="7">
        <v>107.16</v>
      </c>
      <c r="R5" s="7">
        <v>80.97</v>
      </c>
      <c r="S5" s="7">
        <v>104.02</v>
      </c>
      <c r="T5" s="7">
        <v>100.77</v>
      </c>
      <c r="X5" s="7">
        <v>108.27</v>
      </c>
      <c r="Z5" s="7">
        <v>130.07</v>
      </c>
      <c r="AA5" s="7">
        <v>103.22</v>
      </c>
      <c r="AB5" s="7">
        <v>95.04</v>
      </c>
      <c r="AD5" s="7">
        <v>119.16</v>
      </c>
      <c r="AE5" s="7">
        <v>130.25</v>
      </c>
      <c r="AG5" s="18"/>
      <c r="AH5" s="5"/>
      <c r="AI5" s="5"/>
      <c r="AJ5" s="5"/>
      <c r="AK5" s="12" t="s">
        <v>59</v>
      </c>
      <c r="AL5" s="19">
        <f>AVERAGE(D$3:D$52)</f>
        <v>186.7944828</v>
      </c>
      <c r="AM5" s="19">
        <f>AVERAGE(H$3:H$52)</f>
        <v>139.4241176</v>
      </c>
      <c r="AN5" s="19"/>
      <c r="AO5" s="19">
        <f>AVERAGE(AB3:AB52)</f>
        <v>102.4906667</v>
      </c>
      <c r="AP5" s="19">
        <f>AVERAGE(P3:P52)</f>
        <v>123.92125</v>
      </c>
      <c r="AQ5" s="19">
        <f>AVERAGE(T3:T52)</f>
        <v>98.85045455</v>
      </c>
      <c r="AR5" s="19">
        <f>AVERAGE(X3:X52)</f>
        <v>100.7266667</v>
      </c>
      <c r="AS5" s="19">
        <f>AVERAGE(AF3:AF52)</f>
        <v>93.31</v>
      </c>
      <c r="AT5" s="5"/>
      <c r="AU5" s="5"/>
      <c r="AV5" s="6"/>
      <c r="AW5" s="5"/>
      <c r="AX5" s="5"/>
      <c r="AY5" s="5"/>
      <c r="AZ5" s="5"/>
      <c r="BA5" s="5"/>
    </row>
    <row r="6" ht="14.25" customHeight="1">
      <c r="A6" s="5"/>
      <c r="B6" s="7">
        <v>280.06</v>
      </c>
      <c r="C6" s="7">
        <v>237.34</v>
      </c>
      <c r="D6" s="7">
        <v>155.11</v>
      </c>
      <c r="F6" s="7">
        <v>163.92</v>
      </c>
      <c r="G6" s="7">
        <v>175.07</v>
      </c>
      <c r="H6" s="7">
        <v>143.64</v>
      </c>
      <c r="N6" s="7">
        <v>96.54</v>
      </c>
      <c r="O6" s="7">
        <v>132.89</v>
      </c>
      <c r="P6" s="7">
        <v>104.61</v>
      </c>
      <c r="R6" s="7">
        <v>75.63</v>
      </c>
      <c r="S6" s="7">
        <v>127.0</v>
      </c>
      <c r="T6" s="7">
        <v>112.81</v>
      </c>
      <c r="X6" s="7">
        <v>89.03</v>
      </c>
      <c r="Z6" s="7">
        <v>142.35</v>
      </c>
      <c r="AA6" s="7">
        <v>129.04</v>
      </c>
      <c r="AB6" s="7">
        <v>120.49</v>
      </c>
      <c r="AD6" s="7">
        <v>117.75</v>
      </c>
      <c r="AE6" s="7">
        <v>144.86</v>
      </c>
      <c r="AG6" s="18"/>
      <c r="AH6" s="5"/>
      <c r="AI6" s="5"/>
      <c r="AJ6" s="5"/>
      <c r="AK6" s="12"/>
      <c r="AL6" s="8"/>
      <c r="AM6" s="8"/>
      <c r="AN6" s="8"/>
      <c r="AO6" s="8"/>
      <c r="AP6" s="8"/>
      <c r="AQ6" s="8"/>
      <c r="AR6" s="8"/>
      <c r="AS6" s="8"/>
      <c r="AT6" s="5"/>
      <c r="AU6" s="5"/>
      <c r="AV6" s="6"/>
      <c r="AW6" s="5"/>
      <c r="AX6" s="5"/>
      <c r="AY6" s="5"/>
      <c r="AZ6" s="5"/>
      <c r="BA6" s="5"/>
    </row>
    <row r="7" ht="14.25" customHeight="1">
      <c r="A7" s="5"/>
      <c r="B7" s="7">
        <v>263.08</v>
      </c>
      <c r="C7" s="7">
        <v>226.32</v>
      </c>
      <c r="D7" s="7">
        <v>200.1</v>
      </c>
      <c r="F7" s="7">
        <v>227.35</v>
      </c>
      <c r="G7" s="7">
        <v>163.6</v>
      </c>
      <c r="H7" s="7">
        <v>141.3</v>
      </c>
      <c r="N7" s="7">
        <v>82.83</v>
      </c>
      <c r="O7" s="7">
        <v>136.87</v>
      </c>
      <c r="P7" s="7">
        <v>130.43</v>
      </c>
      <c r="R7" s="7">
        <v>109.24</v>
      </c>
      <c r="S7" s="7">
        <v>117.13</v>
      </c>
      <c r="T7" s="7">
        <v>95.51</v>
      </c>
      <c r="X7" s="7">
        <v>125.76</v>
      </c>
      <c r="Z7" s="7">
        <v>137.34</v>
      </c>
      <c r="AA7" s="7">
        <v>95.2</v>
      </c>
      <c r="AB7" s="7">
        <v>118.95</v>
      </c>
      <c r="AD7" s="7">
        <v>93.4</v>
      </c>
      <c r="AE7" s="7">
        <v>116.29</v>
      </c>
      <c r="AG7" s="18"/>
      <c r="AH7" s="5"/>
      <c r="AI7" s="5"/>
      <c r="AJ7" s="5"/>
      <c r="AK7" s="20" t="s">
        <v>60</v>
      </c>
      <c r="AL7" s="21">
        <f t="shared" ref="AL7:AS7" si="1">AVERAGE(AL3:AL6)</f>
        <v>197.6580657</v>
      </c>
      <c r="AM7" s="21">
        <f t="shared" si="1"/>
        <v>146.2964091</v>
      </c>
      <c r="AN7" s="21">
        <f t="shared" si="1"/>
        <v>95.38</v>
      </c>
      <c r="AO7" s="21">
        <f t="shared" si="1"/>
        <v>123.0803457</v>
      </c>
      <c r="AP7" s="21">
        <f t="shared" si="1"/>
        <v>107.206864</v>
      </c>
      <c r="AQ7" s="21">
        <f t="shared" si="1"/>
        <v>101.3862552</v>
      </c>
      <c r="AR7" s="21">
        <f t="shared" si="1"/>
        <v>100.7266667</v>
      </c>
      <c r="AS7" s="21">
        <f t="shared" si="1"/>
        <v>111.0115302</v>
      </c>
      <c r="AT7" s="5"/>
      <c r="AU7" s="5"/>
      <c r="AV7" s="6"/>
      <c r="AW7" s="5"/>
      <c r="AX7" s="5"/>
      <c r="AY7" s="5"/>
      <c r="AZ7" s="5"/>
      <c r="BA7" s="5"/>
    </row>
    <row r="8" ht="14.25" customHeight="1">
      <c r="A8" s="5"/>
      <c r="B8" s="7">
        <v>233.97</v>
      </c>
      <c r="C8" s="7">
        <v>182.72</v>
      </c>
      <c r="D8" s="7">
        <v>201.7</v>
      </c>
      <c r="F8" s="7">
        <v>141.43</v>
      </c>
      <c r="G8" s="7">
        <v>136.39</v>
      </c>
      <c r="H8" s="7">
        <v>154.76</v>
      </c>
      <c r="N8" s="7">
        <v>95.49</v>
      </c>
      <c r="O8" s="7">
        <v>86.21</v>
      </c>
      <c r="P8" s="7">
        <v>98.25</v>
      </c>
      <c r="R8" s="7">
        <v>102.91</v>
      </c>
      <c r="S8" s="7">
        <v>114.34</v>
      </c>
      <c r="T8" s="7">
        <v>94.86</v>
      </c>
      <c r="X8" s="7">
        <v>92.0</v>
      </c>
      <c r="Z8" s="7">
        <v>131.15</v>
      </c>
      <c r="AA8" s="7">
        <v>107.42</v>
      </c>
      <c r="AB8" s="7">
        <v>88.81</v>
      </c>
      <c r="AD8" s="7">
        <v>165.96</v>
      </c>
      <c r="AE8" s="7">
        <v>126.44</v>
      </c>
      <c r="AG8" s="18"/>
      <c r="AH8" s="5"/>
      <c r="AI8" s="5"/>
      <c r="AJ8" s="5"/>
      <c r="AK8" s="20" t="s">
        <v>21</v>
      </c>
      <c r="AL8" s="21">
        <f t="shared" ref="AL8:AS8" si="2">STDEV(AL3:AL6)/SQRT(3)</f>
        <v>9.676327442</v>
      </c>
      <c r="AM8" s="21">
        <f t="shared" si="2"/>
        <v>13.60681994</v>
      </c>
      <c r="AN8" s="21">
        <f t="shared" si="2"/>
        <v>4.523391058</v>
      </c>
      <c r="AO8" s="21">
        <f t="shared" si="2"/>
        <v>20.05573627</v>
      </c>
      <c r="AP8" s="21">
        <f t="shared" si="2"/>
        <v>9.157057293</v>
      </c>
      <c r="AQ8" s="21">
        <f t="shared" si="2"/>
        <v>5.016626207</v>
      </c>
      <c r="AR8" s="21" t="str">
        <f t="shared" si="2"/>
        <v>#DIV/0!</v>
      </c>
      <c r="AS8" s="21">
        <f t="shared" si="2"/>
        <v>9.704777963</v>
      </c>
      <c r="AT8" s="5"/>
      <c r="AU8" s="5"/>
      <c r="AV8" s="6"/>
      <c r="AW8" s="5"/>
      <c r="AX8" s="5"/>
      <c r="AY8" s="5"/>
      <c r="AZ8" s="5"/>
      <c r="BA8" s="5"/>
    </row>
    <row r="9" ht="14.25" customHeight="1">
      <c r="A9" s="5"/>
      <c r="B9" s="7">
        <v>185.43</v>
      </c>
      <c r="C9" s="7">
        <v>253.82</v>
      </c>
      <c r="D9" s="7">
        <v>146.45</v>
      </c>
      <c r="F9" s="7">
        <v>150.11</v>
      </c>
      <c r="G9" s="7">
        <v>147.19</v>
      </c>
      <c r="H9" s="7">
        <v>170.22</v>
      </c>
      <c r="N9" s="7">
        <v>96.8</v>
      </c>
      <c r="O9" s="7">
        <v>87.19</v>
      </c>
      <c r="P9" s="7">
        <v>114.11</v>
      </c>
      <c r="R9" s="7">
        <v>93.64</v>
      </c>
      <c r="S9" s="7">
        <v>103.99</v>
      </c>
      <c r="T9" s="7">
        <v>90.36</v>
      </c>
      <c r="X9" s="7">
        <v>107.02</v>
      </c>
      <c r="Z9" s="7">
        <v>189.24</v>
      </c>
      <c r="AA9" s="7">
        <v>132.53</v>
      </c>
      <c r="AB9" s="7">
        <v>95.73</v>
      </c>
      <c r="AD9" s="7">
        <v>84.54</v>
      </c>
      <c r="AE9" s="7">
        <v>121.31</v>
      </c>
      <c r="AG9" s="18"/>
      <c r="AH9" s="5"/>
      <c r="AI9" s="5"/>
      <c r="AJ9" s="5"/>
      <c r="AK9" s="5"/>
      <c r="AL9" s="8"/>
      <c r="AM9" s="8"/>
      <c r="AN9" s="8"/>
      <c r="AO9" s="8"/>
      <c r="AP9" s="8"/>
      <c r="AQ9" s="8"/>
      <c r="AR9" s="8"/>
      <c r="AS9" s="8"/>
      <c r="AT9" s="5"/>
      <c r="AU9" s="5"/>
      <c r="AV9" s="6"/>
      <c r="AW9" s="5"/>
      <c r="AX9" s="5"/>
      <c r="AY9" s="5"/>
      <c r="AZ9" s="5"/>
      <c r="BA9" s="5"/>
    </row>
    <row r="10" ht="14.25" customHeight="1">
      <c r="A10" s="5"/>
      <c r="B10" s="7">
        <v>122.09</v>
      </c>
      <c r="C10" s="7">
        <v>185.45</v>
      </c>
      <c r="D10" s="7">
        <v>129.75</v>
      </c>
      <c r="F10" s="7">
        <v>109.26</v>
      </c>
      <c r="G10" s="7">
        <v>157.47</v>
      </c>
      <c r="H10" s="7">
        <v>134.11</v>
      </c>
      <c r="N10" s="7">
        <v>75.36</v>
      </c>
      <c r="O10" s="7">
        <v>116.36</v>
      </c>
      <c r="P10" s="7">
        <v>138.1</v>
      </c>
      <c r="R10" s="7">
        <v>106.57</v>
      </c>
      <c r="S10" s="7">
        <v>100.36</v>
      </c>
      <c r="T10" s="7">
        <v>102.09</v>
      </c>
      <c r="X10" s="7">
        <v>112.5</v>
      </c>
      <c r="Z10" s="7">
        <v>130.54</v>
      </c>
      <c r="AA10" s="7">
        <v>96.91</v>
      </c>
      <c r="AB10" s="7">
        <v>90.04</v>
      </c>
      <c r="AD10" s="7">
        <v>126.12</v>
      </c>
      <c r="AE10" s="7">
        <v>147.89</v>
      </c>
      <c r="AG10" s="18"/>
      <c r="AH10" s="5"/>
      <c r="AI10" s="5"/>
      <c r="AJ10" s="5"/>
      <c r="AK10" s="5"/>
      <c r="AL10" s="8"/>
      <c r="AM10" s="8"/>
      <c r="AN10" s="8"/>
      <c r="AO10" s="8"/>
      <c r="AP10" s="22"/>
      <c r="AQ10" s="8"/>
      <c r="AR10" s="8"/>
      <c r="AS10" s="8"/>
      <c r="AT10" s="5"/>
      <c r="AU10" s="5"/>
      <c r="AV10" s="6"/>
      <c r="AW10" s="5"/>
      <c r="AX10" s="5"/>
      <c r="AY10" s="5"/>
      <c r="AZ10" s="5"/>
      <c r="BA10" s="5"/>
    </row>
    <row r="11" ht="14.25" customHeight="1">
      <c r="A11" s="5"/>
      <c r="B11" s="7">
        <v>134.0</v>
      </c>
      <c r="C11" s="7">
        <v>136.57</v>
      </c>
      <c r="D11" s="7">
        <v>173.14</v>
      </c>
      <c r="F11" s="7">
        <v>143.43</v>
      </c>
      <c r="G11" s="7">
        <v>167.01</v>
      </c>
      <c r="H11" s="7">
        <v>127.87</v>
      </c>
      <c r="N11" s="7">
        <v>89.65</v>
      </c>
      <c r="P11" s="7">
        <v>146.95</v>
      </c>
      <c r="R11" s="7">
        <v>99.89</v>
      </c>
      <c r="S11" s="7">
        <v>130.7</v>
      </c>
      <c r="T11" s="7">
        <v>95.57</v>
      </c>
      <c r="X11" s="7">
        <v>90.79</v>
      </c>
      <c r="Z11" s="7">
        <v>159.03</v>
      </c>
      <c r="AA11" s="7">
        <v>103.56</v>
      </c>
      <c r="AB11" s="7">
        <v>106.2</v>
      </c>
      <c r="AD11" s="7">
        <v>114.42</v>
      </c>
      <c r="AE11" s="7">
        <v>102.52</v>
      </c>
      <c r="AG11" s="18"/>
      <c r="AH11" s="5"/>
      <c r="AI11" s="5"/>
      <c r="AJ11" s="5"/>
      <c r="AK11" s="12" t="s">
        <v>61</v>
      </c>
      <c r="AL11" s="19">
        <f>MIN(B3:D325)</f>
        <v>111.11</v>
      </c>
      <c r="AM11" s="19">
        <f>MIN(F3:H325)</f>
        <v>79.4</v>
      </c>
      <c r="AN11" s="19">
        <f>MIN(J3:L325)</f>
        <v>87.19</v>
      </c>
      <c r="AO11" s="19">
        <f>MIN(Z3:AB325)</f>
        <v>78.5</v>
      </c>
      <c r="AP11" s="19">
        <f>MIN(N3:P325)</f>
        <v>75.36</v>
      </c>
      <c r="AQ11" s="19">
        <f>MIN(R3:T325)</f>
        <v>75.63</v>
      </c>
      <c r="AR11" s="19">
        <f>MIN(V3:X325)</f>
        <v>73.91</v>
      </c>
      <c r="AS11" s="19">
        <f>MIN(AD3:AF325)</f>
        <v>81.31</v>
      </c>
      <c r="AT11" s="5"/>
      <c r="AU11" s="5"/>
      <c r="AV11" s="6"/>
      <c r="AW11" s="5"/>
      <c r="AX11" s="5"/>
      <c r="AY11" s="5"/>
      <c r="AZ11" s="5"/>
      <c r="BA11" s="5"/>
    </row>
    <row r="12" ht="14.25" customHeight="1">
      <c r="A12" s="5"/>
      <c r="B12" s="7">
        <v>115.94</v>
      </c>
      <c r="C12" s="7">
        <v>176.08</v>
      </c>
      <c r="D12" s="7">
        <v>164.82</v>
      </c>
      <c r="F12" s="7">
        <v>200.23</v>
      </c>
      <c r="G12" s="7">
        <v>99.97</v>
      </c>
      <c r="H12" s="7">
        <v>209.51</v>
      </c>
      <c r="N12" s="7">
        <v>86.07</v>
      </c>
      <c r="P12" s="7">
        <v>131.14</v>
      </c>
      <c r="R12" s="7">
        <v>89.31</v>
      </c>
      <c r="S12" s="7">
        <v>96.98</v>
      </c>
      <c r="T12" s="7">
        <v>115.82</v>
      </c>
      <c r="X12" s="7">
        <v>102.61</v>
      </c>
      <c r="Z12" s="7">
        <v>152.25</v>
      </c>
      <c r="AA12" s="7">
        <v>109.47</v>
      </c>
      <c r="AB12" s="7">
        <v>83.66</v>
      </c>
      <c r="AD12" s="7">
        <v>103.62</v>
      </c>
      <c r="AE12" s="7">
        <v>127.33</v>
      </c>
      <c r="AG12" s="18"/>
      <c r="AH12" s="5"/>
      <c r="AI12" s="5"/>
      <c r="AJ12" s="5"/>
      <c r="AK12" s="12" t="s">
        <v>62</v>
      </c>
      <c r="AL12" s="19">
        <f>MAX(B4:D326)</f>
        <v>336.72</v>
      </c>
      <c r="AM12" s="19">
        <f>MAX(F3:H325)</f>
        <v>233.52</v>
      </c>
      <c r="AN12" s="19">
        <f>MAX(J3:L325)</f>
        <v>114.65</v>
      </c>
      <c r="AO12" s="19">
        <f>MAX(Z3:AB325)</f>
        <v>244.35</v>
      </c>
      <c r="AP12" s="19">
        <f>MAX(N3:P325)</f>
        <v>146.95</v>
      </c>
      <c r="AQ12" s="19">
        <f>MAX(R3:T325)</f>
        <v>137</v>
      </c>
      <c r="AR12" s="19">
        <f>MAX(V3:X325)</f>
        <v>125.76</v>
      </c>
      <c r="AS12" s="19">
        <f>MAX(AD4:AF326)</f>
        <v>165.96</v>
      </c>
      <c r="AT12" s="5"/>
      <c r="AU12" s="5"/>
      <c r="AV12" s="5"/>
      <c r="AW12" s="5"/>
      <c r="AX12" s="5"/>
      <c r="AY12" s="5"/>
      <c r="AZ12" s="5"/>
      <c r="BA12" s="5"/>
    </row>
    <row r="13" ht="14.25" customHeight="1">
      <c r="A13" s="5"/>
      <c r="B13" s="7">
        <v>186.01</v>
      </c>
      <c r="C13" s="7">
        <v>195.27</v>
      </c>
      <c r="D13" s="7">
        <v>111.11</v>
      </c>
      <c r="F13" s="7">
        <v>216.71</v>
      </c>
      <c r="G13" s="7">
        <v>111.8</v>
      </c>
      <c r="H13" s="7">
        <v>144.99</v>
      </c>
      <c r="N13" s="7">
        <v>109.48</v>
      </c>
      <c r="P13" s="7">
        <v>146.18</v>
      </c>
      <c r="R13" s="7">
        <v>81.83</v>
      </c>
      <c r="S13" s="7">
        <v>93.0</v>
      </c>
      <c r="T13" s="7">
        <v>102.26</v>
      </c>
      <c r="X13" s="7">
        <v>112.65</v>
      </c>
      <c r="Z13" s="7">
        <v>199.81</v>
      </c>
      <c r="AA13" s="7">
        <v>87.84</v>
      </c>
      <c r="AB13" s="7">
        <v>103.24</v>
      </c>
      <c r="AD13" s="7">
        <v>102.61</v>
      </c>
      <c r="AE13" s="7">
        <v>121.17</v>
      </c>
      <c r="AG13" s="1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ht="14.25" customHeight="1">
      <c r="A14" s="5"/>
      <c r="B14" s="7">
        <v>208.6</v>
      </c>
      <c r="C14" s="7">
        <v>143.89</v>
      </c>
      <c r="D14" s="7">
        <v>203.49</v>
      </c>
      <c r="F14" s="7">
        <v>140.47</v>
      </c>
      <c r="G14" s="7">
        <v>131.14</v>
      </c>
      <c r="H14" s="7">
        <v>162.53</v>
      </c>
      <c r="N14" s="7">
        <v>103.87</v>
      </c>
      <c r="P14" s="7">
        <v>142.89</v>
      </c>
      <c r="R14" s="7">
        <v>91.31</v>
      </c>
      <c r="S14" s="7">
        <v>118.57</v>
      </c>
      <c r="T14" s="7">
        <v>94.73</v>
      </c>
      <c r="X14" s="7">
        <v>100.29</v>
      </c>
      <c r="Z14" s="7">
        <v>168.28</v>
      </c>
      <c r="AA14" s="7">
        <v>99.09</v>
      </c>
      <c r="AB14" s="7">
        <v>101.66</v>
      </c>
      <c r="AD14" s="7">
        <v>101.09</v>
      </c>
      <c r="AE14" s="7">
        <v>130.5</v>
      </c>
      <c r="AG14" s="18"/>
      <c r="AH14" s="5"/>
      <c r="AI14" s="5"/>
      <c r="AJ14" s="5"/>
      <c r="AK14" s="5"/>
      <c r="AL14" s="12"/>
      <c r="AM14" s="12"/>
      <c r="AN14" s="12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ht="14.25" customHeight="1">
      <c r="A15" s="5"/>
      <c r="B15" s="7">
        <v>191.72</v>
      </c>
      <c r="C15" s="7">
        <v>132.59</v>
      </c>
      <c r="D15" s="7">
        <v>238.48</v>
      </c>
      <c r="F15" s="7">
        <v>169.1</v>
      </c>
      <c r="G15" s="7">
        <v>109.34</v>
      </c>
      <c r="H15" s="7">
        <v>121.56</v>
      </c>
      <c r="N15" s="7">
        <v>97.32</v>
      </c>
      <c r="P15" s="7">
        <v>105.6</v>
      </c>
      <c r="R15" s="7">
        <v>91.24</v>
      </c>
      <c r="S15" s="7">
        <v>137.0</v>
      </c>
      <c r="T15" s="7">
        <v>82.66</v>
      </c>
      <c r="X15" s="7">
        <v>98.44</v>
      </c>
      <c r="Z15" s="7">
        <v>162.72</v>
      </c>
      <c r="AA15" s="7">
        <v>88.73</v>
      </c>
      <c r="AB15" s="7">
        <v>123.44</v>
      </c>
      <c r="AD15" s="7">
        <v>103.87</v>
      </c>
      <c r="AE15" s="7">
        <v>160.85</v>
      </c>
      <c r="AG15" s="18"/>
      <c r="AH15" s="5"/>
      <c r="AI15" s="5"/>
      <c r="AJ15" s="5"/>
      <c r="AK15" s="5"/>
      <c r="AL15" s="23"/>
      <c r="AM15" s="23"/>
      <c r="AN15" s="23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ht="14.25" customHeight="1">
      <c r="A16" s="5"/>
      <c r="B16" s="7">
        <v>247.2</v>
      </c>
      <c r="C16" s="7">
        <v>336.72</v>
      </c>
      <c r="D16" s="7">
        <v>134.47</v>
      </c>
      <c r="F16" s="7">
        <v>112.54</v>
      </c>
      <c r="G16" s="7">
        <v>98.91</v>
      </c>
      <c r="H16" s="7">
        <v>180.24</v>
      </c>
      <c r="N16" s="7">
        <v>91.97</v>
      </c>
      <c r="P16" s="7">
        <v>106.28</v>
      </c>
      <c r="R16" s="7">
        <v>94.22</v>
      </c>
      <c r="S16" s="7">
        <v>82.42</v>
      </c>
      <c r="T16" s="7">
        <v>130.43</v>
      </c>
      <c r="X16" s="7">
        <v>100.92</v>
      </c>
      <c r="Z16" s="7">
        <v>131.57</v>
      </c>
      <c r="AA16" s="7">
        <v>99.36</v>
      </c>
      <c r="AB16" s="7">
        <v>78.5</v>
      </c>
      <c r="AD16" s="7">
        <v>108.7</v>
      </c>
      <c r="AE16" s="7">
        <v>138.17</v>
      </c>
      <c r="AG16" s="1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ht="14.25" customHeight="1">
      <c r="A17" s="5"/>
      <c r="B17" s="7">
        <v>230.09</v>
      </c>
      <c r="C17" s="7">
        <v>310.91</v>
      </c>
      <c r="D17" s="7">
        <v>241.97</v>
      </c>
      <c r="F17" s="7">
        <v>233.52</v>
      </c>
      <c r="G17" s="7">
        <v>132.63</v>
      </c>
      <c r="H17" s="7">
        <v>131.71</v>
      </c>
      <c r="N17" s="7">
        <v>80.89</v>
      </c>
      <c r="P17" s="7">
        <v>118.23</v>
      </c>
      <c r="R17" s="7">
        <v>123.08</v>
      </c>
      <c r="S17" s="7">
        <v>125.33</v>
      </c>
      <c r="T17" s="7">
        <v>92.46</v>
      </c>
      <c r="X17" s="7">
        <v>104.38</v>
      </c>
      <c r="Z17" s="7">
        <v>164.07</v>
      </c>
      <c r="AA17" s="7">
        <v>97.85</v>
      </c>
      <c r="AB17" s="7">
        <v>124.89</v>
      </c>
      <c r="AD17" s="7">
        <v>150.44</v>
      </c>
      <c r="AE17" s="7">
        <v>124.61</v>
      </c>
      <c r="AG17" s="18"/>
      <c r="AH17" s="5"/>
      <c r="AI17" s="5"/>
      <c r="AJ17" s="24"/>
      <c r="AK17" s="12" t="s">
        <v>63</v>
      </c>
      <c r="AL17" s="5"/>
      <c r="AM17" s="5"/>
      <c r="AN17" s="5"/>
      <c r="AO17" s="5"/>
      <c r="AP17" s="20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ht="14.25" customHeight="1">
      <c r="A18" s="5"/>
      <c r="B18" s="7">
        <v>226.08</v>
      </c>
      <c r="C18" s="7">
        <v>199.99</v>
      </c>
      <c r="D18" s="7">
        <v>182.04</v>
      </c>
      <c r="F18" s="7">
        <v>123.75</v>
      </c>
      <c r="G18" s="7">
        <v>118.19</v>
      </c>
      <c r="H18" s="7">
        <v>132.64</v>
      </c>
      <c r="N18" s="7">
        <v>87.45</v>
      </c>
      <c r="P18" s="7">
        <v>82.0</v>
      </c>
      <c r="R18" s="7">
        <v>103.03</v>
      </c>
      <c r="S18" s="7">
        <v>116.65</v>
      </c>
      <c r="T18" s="7">
        <v>89.56</v>
      </c>
      <c r="X18" s="7">
        <v>101.54</v>
      </c>
      <c r="Z18" s="7">
        <v>244.35</v>
      </c>
      <c r="AA18" s="7">
        <v>90.73</v>
      </c>
      <c r="AD18" s="7">
        <v>91.3</v>
      </c>
      <c r="AE18" s="7">
        <v>112.92</v>
      </c>
      <c r="AG18" s="18"/>
      <c r="AH18" s="5"/>
      <c r="AI18" s="5"/>
      <c r="AJ18" s="5"/>
      <c r="AK18" s="5"/>
      <c r="AL18" s="6" t="s">
        <v>13</v>
      </c>
      <c r="AM18" s="6" t="s">
        <v>14</v>
      </c>
      <c r="AN18" s="6" t="s">
        <v>15</v>
      </c>
      <c r="AO18" s="6" t="s">
        <v>16</v>
      </c>
      <c r="AP18" s="6" t="s">
        <v>17</v>
      </c>
      <c r="AQ18" s="6" t="s">
        <v>18</v>
      </c>
      <c r="AR18" s="6" t="s">
        <v>19</v>
      </c>
      <c r="AS18" s="6" t="s">
        <v>20</v>
      </c>
      <c r="AT18" s="5"/>
      <c r="AU18" s="5"/>
      <c r="AV18" s="5"/>
      <c r="AW18" s="5"/>
      <c r="AX18" s="5"/>
      <c r="AY18" s="5"/>
      <c r="AZ18" s="5"/>
      <c r="BA18" s="5"/>
    </row>
    <row r="19" ht="14.25" customHeight="1">
      <c r="A19" s="5"/>
      <c r="B19" s="7">
        <v>212.25</v>
      </c>
      <c r="C19" s="7">
        <v>148.64</v>
      </c>
      <c r="D19" s="7">
        <v>209.59</v>
      </c>
      <c r="F19" s="7">
        <v>184.62</v>
      </c>
      <c r="G19" s="7">
        <v>119.3</v>
      </c>
      <c r="H19" s="7">
        <v>170.1</v>
      </c>
      <c r="N19" s="7">
        <v>88.97</v>
      </c>
      <c r="P19" s="7">
        <v>132.33</v>
      </c>
      <c r="R19" s="7">
        <v>88.8</v>
      </c>
      <c r="S19" s="7">
        <v>119.97</v>
      </c>
      <c r="T19" s="7">
        <v>85.38</v>
      </c>
      <c r="X19" s="7">
        <v>93.31</v>
      </c>
      <c r="Z19" s="7">
        <v>134.7</v>
      </c>
      <c r="AA19" s="7">
        <v>120.76</v>
      </c>
      <c r="AD19" s="7">
        <v>142.17</v>
      </c>
      <c r="AE19" s="7">
        <v>123.24</v>
      </c>
      <c r="AG19" s="18"/>
      <c r="AH19" s="5"/>
      <c r="AI19" s="5"/>
      <c r="AJ19" s="5"/>
      <c r="AK19" s="12" t="s">
        <v>57</v>
      </c>
      <c r="AL19" s="12">
        <f>COUNT(B3:B134)</f>
        <v>28</v>
      </c>
      <c r="AM19" s="12">
        <f>COUNT(F3:F134)</f>
        <v>25</v>
      </c>
      <c r="AN19" s="12">
        <f>COUNT(J3:J63)</f>
        <v>2</v>
      </c>
      <c r="AO19" s="12">
        <f>COUNT(Z3:Z63)</f>
        <v>27</v>
      </c>
      <c r="AP19" s="12">
        <f>COUNT(N3:N63)</f>
        <v>19</v>
      </c>
      <c r="AQ19" s="12">
        <f>COUNT(R2:R62)</f>
        <v>25</v>
      </c>
      <c r="AR19" s="12">
        <f>COUNT(V3:V63)</f>
        <v>0</v>
      </c>
      <c r="AS19" s="12">
        <f>COUNT(AD3:AD63)</f>
        <v>19</v>
      </c>
      <c r="AT19" s="5"/>
      <c r="AU19" s="5"/>
      <c r="AV19" s="5"/>
      <c r="AW19" s="5"/>
      <c r="AX19" s="5"/>
      <c r="AY19" s="5"/>
      <c r="AZ19" s="5"/>
      <c r="BA19" s="5"/>
    </row>
    <row r="20" ht="14.25" customHeight="1">
      <c r="A20" s="5"/>
      <c r="B20" s="7">
        <v>167.73</v>
      </c>
      <c r="C20" s="7">
        <v>201.68</v>
      </c>
      <c r="D20" s="7">
        <v>218.8</v>
      </c>
      <c r="F20" s="7">
        <v>150.18</v>
      </c>
      <c r="G20" s="7">
        <v>96.56</v>
      </c>
      <c r="H20" s="7">
        <v>149.47</v>
      </c>
      <c r="N20" s="7">
        <v>86.55</v>
      </c>
      <c r="P20" s="7">
        <v>142.07</v>
      </c>
      <c r="R20" s="7">
        <v>102.56</v>
      </c>
      <c r="S20" s="7">
        <v>85.28</v>
      </c>
      <c r="T20" s="7">
        <v>121.49</v>
      </c>
      <c r="X20" s="7">
        <v>111.95</v>
      </c>
      <c r="Z20" s="7">
        <v>158.11</v>
      </c>
      <c r="AA20" s="7">
        <v>102.28</v>
      </c>
      <c r="AD20" s="7">
        <v>133.03</v>
      </c>
      <c r="AE20" s="7">
        <v>121.49</v>
      </c>
      <c r="AG20" s="18"/>
      <c r="AH20" s="5"/>
      <c r="AI20" s="5"/>
      <c r="AJ20" s="5"/>
      <c r="AK20" s="12" t="s">
        <v>58</v>
      </c>
      <c r="AL20" s="12">
        <f>COUNT(C3:C134)</f>
        <v>35</v>
      </c>
      <c r="AM20" s="12">
        <f>COUNT(G3:G134)</f>
        <v>31</v>
      </c>
      <c r="AN20" s="12">
        <f>COUNT(K3:K98)</f>
        <v>1</v>
      </c>
      <c r="AO20" s="12">
        <f>COUNT(AA3:AA98)</f>
        <v>18</v>
      </c>
      <c r="AP20" s="12">
        <f>COUNT(O3:O98)</f>
        <v>8</v>
      </c>
      <c r="AQ20" s="12">
        <f>COUNT(S3:S98)</f>
        <v>18</v>
      </c>
      <c r="AR20" s="12">
        <f>COUNT(W3:W98)</f>
        <v>0</v>
      </c>
      <c r="AS20" s="12">
        <f>COUNT(AE3:AE98)</f>
        <v>18</v>
      </c>
      <c r="AT20" s="5"/>
      <c r="AU20" s="5"/>
      <c r="AV20" s="5"/>
      <c r="AW20" s="5"/>
      <c r="AX20" s="5"/>
      <c r="AY20" s="5"/>
      <c r="AZ20" s="5"/>
      <c r="BA20" s="5"/>
    </row>
    <row r="21" ht="14.25" customHeight="1">
      <c r="A21" s="5"/>
      <c r="B21" s="7">
        <v>222.28</v>
      </c>
      <c r="C21" s="7">
        <v>144.63</v>
      </c>
      <c r="D21" s="7">
        <v>189.85</v>
      </c>
      <c r="F21" s="7">
        <v>229.94</v>
      </c>
      <c r="G21" s="7">
        <v>121.25</v>
      </c>
      <c r="H21" s="7">
        <v>132.38</v>
      </c>
      <c r="N21" s="7">
        <v>77.15</v>
      </c>
      <c r="P21" s="7">
        <v>118.67</v>
      </c>
      <c r="R21" s="7">
        <v>85.09</v>
      </c>
      <c r="T21" s="7">
        <v>89.79</v>
      </c>
      <c r="X21" s="7">
        <v>104.57</v>
      </c>
      <c r="Z21" s="7">
        <v>167.69</v>
      </c>
      <c r="AD21" s="7">
        <v>83.27</v>
      </c>
      <c r="AG21" s="18"/>
      <c r="AH21" s="5"/>
      <c r="AI21" s="5"/>
      <c r="AJ21" s="5"/>
      <c r="AK21" s="12" t="s">
        <v>59</v>
      </c>
      <c r="AL21" s="12">
        <f>COUNT(D3:D134)</f>
        <v>29</v>
      </c>
      <c r="AM21" s="12">
        <f>COUNT(H3:H134)</f>
        <v>34</v>
      </c>
      <c r="AN21" s="12">
        <f>COUNT(L3:L241)</f>
        <v>0</v>
      </c>
      <c r="AO21" s="12">
        <f>COUNT(AB3:AB241)</f>
        <v>15</v>
      </c>
      <c r="AP21" s="12">
        <f>COUNT(P3:P241)</f>
        <v>32</v>
      </c>
      <c r="AQ21" s="12">
        <f>COUNT(T3:T241)</f>
        <v>22</v>
      </c>
      <c r="AR21" s="12">
        <f>COUNT(X3:X241)</f>
        <v>39</v>
      </c>
      <c r="AS21" s="12">
        <f>COUNT(AF3:AF241)</f>
        <v>2</v>
      </c>
      <c r="AT21" s="5"/>
      <c r="AU21" s="5"/>
      <c r="AV21" s="5"/>
      <c r="AW21" s="5"/>
      <c r="AX21" s="5"/>
      <c r="AY21" s="5"/>
      <c r="AZ21" s="5"/>
      <c r="BA21" s="5"/>
    </row>
    <row r="22" ht="14.25" customHeight="1">
      <c r="A22" s="5"/>
      <c r="B22" s="7">
        <v>283.12</v>
      </c>
      <c r="C22" s="7">
        <v>211.19</v>
      </c>
      <c r="D22" s="7">
        <v>154.82</v>
      </c>
      <c r="F22" s="7">
        <v>112.26</v>
      </c>
      <c r="G22" s="7">
        <v>123.63</v>
      </c>
      <c r="H22" s="7">
        <v>127.62</v>
      </c>
      <c r="P22" s="7">
        <v>133.24</v>
      </c>
      <c r="R22" s="7">
        <v>79.3</v>
      </c>
      <c r="T22" s="7">
        <v>95.07</v>
      </c>
      <c r="X22" s="7">
        <v>104.76</v>
      </c>
      <c r="Z22" s="7">
        <v>238.82</v>
      </c>
      <c r="AG22" s="18"/>
      <c r="AH22" s="5"/>
      <c r="AI22" s="5"/>
      <c r="AJ22" s="5"/>
      <c r="AK22" s="12"/>
      <c r="AL22" s="12"/>
      <c r="AM22" s="12"/>
      <c r="AN22" s="12"/>
      <c r="AO22" s="12"/>
      <c r="AP22" s="2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ht="14.25" customHeight="1">
      <c r="A23" s="5"/>
      <c r="B23" s="7">
        <v>152.05</v>
      </c>
      <c r="C23" s="7">
        <v>140.23</v>
      </c>
      <c r="D23" s="7">
        <v>212.01</v>
      </c>
      <c r="F23" s="7">
        <v>169.68</v>
      </c>
      <c r="G23" s="7">
        <v>147.36</v>
      </c>
      <c r="H23" s="7">
        <v>110.35</v>
      </c>
      <c r="P23" s="7">
        <v>143.04</v>
      </c>
      <c r="R23" s="7">
        <v>101.69</v>
      </c>
      <c r="T23" s="7">
        <v>108.94</v>
      </c>
      <c r="X23" s="7">
        <v>92.87</v>
      </c>
      <c r="Z23" s="7">
        <v>136.06</v>
      </c>
      <c r="AG23" s="18"/>
      <c r="AH23" s="5"/>
      <c r="AI23" s="5"/>
      <c r="AJ23" s="5"/>
      <c r="AK23" s="12"/>
      <c r="AL23" s="12"/>
      <c r="AM23" s="12"/>
      <c r="AN23" s="12"/>
      <c r="AO23" s="12"/>
      <c r="AP23" s="2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ht="14.25" customHeight="1">
      <c r="A24" s="5"/>
      <c r="B24" s="7">
        <v>211.31</v>
      </c>
      <c r="C24" s="7">
        <v>164.28</v>
      </c>
      <c r="D24" s="7">
        <v>216.22</v>
      </c>
      <c r="F24" s="7">
        <v>178.79</v>
      </c>
      <c r="G24" s="7">
        <v>109.81</v>
      </c>
      <c r="H24" s="7">
        <v>114.22</v>
      </c>
      <c r="P24" s="7">
        <v>139.76</v>
      </c>
      <c r="R24" s="7">
        <v>78.2</v>
      </c>
      <c r="T24" s="7">
        <v>93.59</v>
      </c>
      <c r="X24" s="7">
        <v>98.08</v>
      </c>
      <c r="Z24" s="7">
        <v>202.65</v>
      </c>
      <c r="AG24" s="18"/>
      <c r="AH24" s="5"/>
      <c r="AI24" s="5"/>
      <c r="AJ24" s="12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ht="14.25" customHeight="1">
      <c r="A25" s="5"/>
      <c r="B25" s="7">
        <v>235.15</v>
      </c>
      <c r="C25" s="7">
        <v>198.6</v>
      </c>
      <c r="D25" s="7">
        <v>182.62</v>
      </c>
      <c r="F25" s="7">
        <v>182.8</v>
      </c>
      <c r="G25" s="7">
        <v>106.17</v>
      </c>
      <c r="H25" s="7">
        <v>153.48</v>
      </c>
      <c r="P25" s="7">
        <v>115.92</v>
      </c>
      <c r="R25" s="7">
        <v>92.09</v>
      </c>
      <c r="X25" s="7">
        <v>95.09</v>
      </c>
      <c r="Z25" s="7">
        <v>134.3</v>
      </c>
      <c r="AG25" s="18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ht="14.25" customHeight="1">
      <c r="A26" s="5"/>
      <c r="B26" s="7">
        <v>171.23</v>
      </c>
      <c r="C26" s="7">
        <v>144.85</v>
      </c>
      <c r="D26" s="7">
        <v>257.64</v>
      </c>
      <c r="F26" s="7">
        <v>220.55</v>
      </c>
      <c r="G26" s="7">
        <v>79.4</v>
      </c>
      <c r="H26" s="7">
        <v>102.77</v>
      </c>
      <c r="P26" s="7">
        <v>134.02</v>
      </c>
      <c r="R26" s="7">
        <v>113.09</v>
      </c>
      <c r="X26" s="7">
        <v>111.21</v>
      </c>
      <c r="Z26" s="7">
        <v>143.58</v>
      </c>
      <c r="AG26" s="18"/>
      <c r="AH26" s="5"/>
      <c r="AI26" s="5"/>
      <c r="AJ26" s="5"/>
      <c r="AK26" s="5"/>
      <c r="AL26" s="26"/>
      <c r="AM26" s="26"/>
      <c r="AN26" s="26"/>
      <c r="AO26" s="26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ht="14.25" customHeight="1">
      <c r="A27" s="5"/>
      <c r="B27" s="7">
        <v>258.3</v>
      </c>
      <c r="C27" s="7">
        <v>244.05</v>
      </c>
      <c r="D27" s="7">
        <v>195.7</v>
      </c>
      <c r="F27" s="7">
        <v>179.32</v>
      </c>
      <c r="G27" s="7">
        <v>108.9</v>
      </c>
      <c r="H27" s="7">
        <v>123.47</v>
      </c>
      <c r="P27" s="7">
        <v>129.82</v>
      </c>
      <c r="R27" s="7">
        <v>95.69</v>
      </c>
      <c r="X27" s="7">
        <v>107.29</v>
      </c>
      <c r="Z27" s="7">
        <v>213.91</v>
      </c>
      <c r="AG27" s="18"/>
      <c r="AH27" s="5"/>
      <c r="AI27" s="5"/>
      <c r="AJ27" s="5"/>
      <c r="AK27" s="12"/>
      <c r="AL27" s="12"/>
      <c r="AM27" s="5"/>
      <c r="AN27" s="12"/>
      <c r="AO27" s="12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ht="14.25" customHeight="1">
      <c r="A28" s="5"/>
      <c r="B28" s="7">
        <v>259.92</v>
      </c>
      <c r="C28" s="7">
        <v>200.9</v>
      </c>
      <c r="D28" s="7">
        <v>111.39</v>
      </c>
      <c r="G28" s="7">
        <v>94.0</v>
      </c>
      <c r="H28" s="7">
        <v>116.62</v>
      </c>
      <c r="P28" s="7">
        <v>114.54</v>
      </c>
      <c r="X28" s="7">
        <v>92.07</v>
      </c>
      <c r="Z28" s="7">
        <v>151.55</v>
      </c>
      <c r="AG28" s="18"/>
      <c r="AH28" s="5"/>
      <c r="AI28" s="5"/>
      <c r="AJ28" s="5"/>
      <c r="AK28" s="12"/>
      <c r="AL28" s="12"/>
      <c r="AM28" s="12"/>
      <c r="AN28" s="12"/>
      <c r="AO28" s="12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ht="14.25" customHeight="1">
      <c r="A29" s="5"/>
      <c r="B29" s="7">
        <v>225.05</v>
      </c>
      <c r="C29" s="7">
        <v>141.26</v>
      </c>
      <c r="D29" s="7">
        <v>195.55</v>
      </c>
      <c r="G29" s="7">
        <v>112.79</v>
      </c>
      <c r="H29" s="7">
        <v>122.79</v>
      </c>
      <c r="P29" s="7">
        <v>91.64</v>
      </c>
      <c r="X29" s="7">
        <v>111.49</v>
      </c>
      <c r="Z29" s="7">
        <v>189.9</v>
      </c>
      <c r="AG29" s="18"/>
      <c r="AH29" s="5"/>
      <c r="AI29" s="5"/>
      <c r="AJ29" s="5"/>
      <c r="AK29" s="12"/>
      <c r="AL29" s="12"/>
      <c r="AM29" s="12"/>
      <c r="AN29" s="12"/>
      <c r="AO29" s="1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ht="14.25" customHeight="1">
      <c r="A30" s="5"/>
      <c r="B30" s="7">
        <v>230.53</v>
      </c>
      <c r="C30" s="7">
        <v>164.47</v>
      </c>
      <c r="D30" s="7">
        <v>208.32</v>
      </c>
      <c r="G30" s="7">
        <v>108.91</v>
      </c>
      <c r="H30" s="7">
        <v>149.0</v>
      </c>
      <c r="P30" s="7">
        <v>126.31</v>
      </c>
      <c r="X30" s="7">
        <v>73.91</v>
      </c>
      <c r="AG30" s="18"/>
      <c r="AH30" s="5"/>
      <c r="AI30" s="5"/>
      <c r="AJ30" s="5"/>
      <c r="AK30" s="12"/>
      <c r="AL30" s="12"/>
      <c r="AM30" s="12"/>
      <c r="AN30" s="12"/>
      <c r="AO30" s="12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ht="14.25" customHeight="1">
      <c r="A31" s="5"/>
      <c r="C31" s="7">
        <v>193.0</v>
      </c>
      <c r="D31" s="7">
        <v>202.03</v>
      </c>
      <c r="G31" s="7">
        <v>127.36</v>
      </c>
      <c r="H31" s="7">
        <v>108.85</v>
      </c>
      <c r="P31" s="7">
        <v>125.17</v>
      </c>
      <c r="X31" s="7">
        <v>108.14</v>
      </c>
      <c r="AG31" s="18"/>
      <c r="AH31" s="5"/>
      <c r="AI31" s="5"/>
      <c r="AJ31" s="5"/>
      <c r="AK31" s="12"/>
      <c r="AL31" s="12"/>
      <c r="AM31" s="12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ht="14.25" customHeight="1">
      <c r="A32" s="5"/>
      <c r="C32" s="7">
        <v>135.94</v>
      </c>
      <c r="G32" s="7">
        <v>116.21</v>
      </c>
      <c r="H32" s="7">
        <v>125.69</v>
      </c>
      <c r="P32" s="7">
        <v>129.12</v>
      </c>
      <c r="X32" s="7">
        <v>81.7</v>
      </c>
      <c r="AG32" s="1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ht="14.25" customHeight="1">
      <c r="A33" s="5"/>
      <c r="C33" s="7">
        <v>218.56</v>
      </c>
      <c r="G33" s="7">
        <v>160.5</v>
      </c>
      <c r="H33" s="7">
        <v>129.42</v>
      </c>
      <c r="P33" s="7">
        <v>134.05</v>
      </c>
      <c r="X33" s="7">
        <v>86.48</v>
      </c>
      <c r="AG33" s="18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ht="14.25" customHeight="1">
      <c r="A34" s="5"/>
      <c r="C34" s="7">
        <v>208.76</v>
      </c>
      <c r="H34" s="7">
        <v>155.54</v>
      </c>
      <c r="P34" s="7">
        <v>118.42</v>
      </c>
      <c r="X34" s="7">
        <v>99.3</v>
      </c>
      <c r="AG34" s="1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ht="14.25" customHeight="1">
      <c r="A35" s="5"/>
      <c r="C35" s="7">
        <v>136.57</v>
      </c>
      <c r="H35" s="7">
        <v>154.84</v>
      </c>
      <c r="X35" s="7">
        <v>100.0</v>
      </c>
      <c r="AG35" s="18"/>
      <c r="AH35" s="5"/>
      <c r="AI35" s="5"/>
      <c r="AJ35" s="5"/>
      <c r="AK35" s="5"/>
      <c r="AL35" s="26"/>
      <c r="AM35" s="26"/>
      <c r="AN35" s="26"/>
      <c r="AO35" s="26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ht="14.25" customHeight="1">
      <c r="A36" s="5"/>
      <c r="C36" s="7">
        <v>228.92</v>
      </c>
      <c r="H36" s="7">
        <v>125.76</v>
      </c>
      <c r="X36" s="7">
        <v>91.02</v>
      </c>
      <c r="AG36" s="18"/>
      <c r="AH36" s="5"/>
      <c r="AI36" s="5"/>
      <c r="AJ36" s="5"/>
      <c r="AK36" s="12"/>
      <c r="AL36" s="23"/>
      <c r="AM36" s="23"/>
      <c r="AN36" s="23"/>
      <c r="AO36" s="23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ht="14.25" customHeight="1">
      <c r="A37" s="5"/>
      <c r="C37" s="7">
        <v>156.99</v>
      </c>
      <c r="X37" s="7">
        <v>122.88</v>
      </c>
      <c r="AG37" s="18"/>
      <c r="AH37" s="5"/>
      <c r="AI37" s="5"/>
      <c r="AJ37" s="5"/>
      <c r="AK37" s="12"/>
      <c r="AL37" s="23"/>
      <c r="AM37" s="23"/>
      <c r="AN37" s="23"/>
      <c r="AO37" s="23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ht="14.25" customHeight="1">
      <c r="A38" s="5"/>
      <c r="X38" s="7">
        <v>96.54</v>
      </c>
      <c r="AG38" s="18"/>
      <c r="AH38" s="5"/>
      <c r="AI38" s="5"/>
      <c r="AJ38" s="5"/>
      <c r="AK38" s="12"/>
      <c r="AL38" s="23"/>
      <c r="AM38" s="23"/>
      <c r="AN38" s="23"/>
      <c r="AO38" s="23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ht="14.25" customHeight="1">
      <c r="A39" s="5"/>
      <c r="X39" s="7">
        <v>108.7</v>
      </c>
      <c r="AG39" s="18"/>
      <c r="AH39" s="5"/>
      <c r="AI39" s="5"/>
      <c r="AJ39" s="5"/>
      <c r="AK39" s="12"/>
      <c r="AL39" s="23"/>
      <c r="AM39" s="23"/>
      <c r="AN39" s="23"/>
      <c r="AO39" s="23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ht="14.25" customHeight="1">
      <c r="A40" s="5"/>
      <c r="X40" s="7">
        <v>76.03</v>
      </c>
      <c r="AG40" s="18"/>
      <c r="AH40" s="5"/>
      <c r="AI40" s="5"/>
      <c r="AJ40" s="5"/>
      <c r="AK40" s="12"/>
      <c r="AL40" s="23"/>
      <c r="AM40" s="23"/>
      <c r="AN40" s="23"/>
      <c r="AO40" s="23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ht="14.25" customHeight="1">
      <c r="A41" s="5"/>
      <c r="X41" s="7">
        <v>105.71</v>
      </c>
      <c r="AG41" s="18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ht="14.25" customHeight="1">
      <c r="A42" s="5"/>
      <c r="AG42" s="18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ht="14.25" customHeight="1">
      <c r="A43" s="5"/>
      <c r="AG43" s="18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ht="14.25" customHeight="1">
      <c r="A44" s="5"/>
      <c r="AG44" s="18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ht="14.25" customHeight="1">
      <c r="A45" s="5"/>
      <c r="AG45" s="18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ht="14.25" customHeight="1">
      <c r="A46" s="5"/>
      <c r="AG46" s="1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ht="14.25" customHeight="1">
      <c r="A47" s="5"/>
      <c r="AG47" s="18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ht="14.25" customHeight="1">
      <c r="A48" s="5"/>
      <c r="AG48" s="18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ht="14.25" customHeight="1">
      <c r="A49" s="5"/>
      <c r="AG49" s="18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ht="14.25" customHeight="1">
      <c r="A50" s="5"/>
      <c r="AG50" s="18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ht="14.25" customHeight="1">
      <c r="A51" s="5"/>
      <c r="AG51" s="1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ht="14.25" customHeight="1">
      <c r="A52" s="5"/>
      <c r="AG52" s="18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ht="14.25" customHeight="1">
      <c r="A53" s="5"/>
      <c r="AG53" s="28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ht="14.25" customHeight="1">
      <c r="A54" s="5"/>
      <c r="AG54" s="28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ht="14.25" customHeight="1">
      <c r="A55" s="5"/>
      <c r="AG55" s="28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ht="14.25" customHeight="1">
      <c r="A56" s="5"/>
      <c r="AG56" s="28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ht="14.25" customHeight="1">
      <c r="A57" s="5"/>
      <c r="AG57" s="28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ht="14.25" customHeight="1">
      <c r="A58" s="5"/>
      <c r="AG58" s="28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ht="14.25" customHeight="1">
      <c r="A59" s="5"/>
      <c r="AG59" s="2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ht="14.25" customHeight="1">
      <c r="A60" s="5"/>
      <c r="AG60" s="28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ht="14.25" customHeight="1">
      <c r="A61" s="5"/>
      <c r="AG61" s="28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ht="14.25" customHeight="1">
      <c r="A62" s="5"/>
      <c r="AG62" s="28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ht="14.25" customHeight="1">
      <c r="A63" s="5"/>
      <c r="AG63" s="28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ht="14.25" customHeight="1">
      <c r="A64" s="5"/>
      <c r="AG64" s="28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ht="14.25" customHeight="1">
      <c r="A65" s="5"/>
      <c r="AG65" s="28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ht="14.25" customHeight="1">
      <c r="A66" s="5"/>
      <c r="AG66" s="28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ht="14.25" customHeight="1">
      <c r="A67" s="5"/>
      <c r="AG67" s="2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ht="14.25" customHeight="1">
      <c r="A68" s="5"/>
      <c r="AG68" s="2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ht="14.25" customHeight="1">
      <c r="A69" s="5"/>
      <c r="AG69" s="2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ht="14.25" customHeight="1">
      <c r="A70" s="5"/>
      <c r="AG70" s="2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ht="14.25" customHeight="1">
      <c r="A71" s="5"/>
      <c r="AG71" s="2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ht="14.25" customHeight="1">
      <c r="A72" s="5"/>
      <c r="AG72" s="2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ht="14.25" customHeight="1">
      <c r="A73" s="5"/>
      <c r="AG73" s="2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ht="14.25" customHeight="1">
      <c r="A74" s="5"/>
      <c r="AG74" s="2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ht="14.25" customHeight="1">
      <c r="A75" s="5"/>
      <c r="AG75" s="2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ht="14.25" customHeight="1">
      <c r="A76" s="5"/>
      <c r="AG76" s="2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ht="14.25" customHeight="1">
      <c r="A77" s="5"/>
      <c r="AG77" s="2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ht="14.25" customHeight="1">
      <c r="A78" s="5"/>
      <c r="AG78" s="2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ht="14.25" customHeight="1">
      <c r="A79" s="5"/>
      <c r="AG79" s="2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ht="14.25" customHeight="1">
      <c r="A80" s="5"/>
      <c r="AG80" s="28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ht="14.25" customHeight="1">
      <c r="A81" s="5"/>
      <c r="AG81" s="28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ht="14.25" customHeight="1">
      <c r="A82" s="5"/>
      <c r="AG82" s="28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ht="14.25" customHeight="1">
      <c r="A83" s="5"/>
      <c r="AG83" s="28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ht="14.25" customHeight="1">
      <c r="A84" s="5"/>
      <c r="AG84" s="28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ht="14.25" customHeight="1">
      <c r="A85" s="5"/>
      <c r="AG85" s="28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ht="14.25" customHeight="1">
      <c r="A86" s="5"/>
      <c r="AG86" s="28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ht="14.25" customHeight="1">
      <c r="A87" s="5"/>
      <c r="AG87" s="28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ht="14.25" customHeight="1">
      <c r="A88" s="5"/>
      <c r="AG88" s="28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ht="14.25" customHeight="1">
      <c r="A89" s="5"/>
      <c r="AG89" s="28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ht="14.25" customHeight="1">
      <c r="A90" s="5"/>
      <c r="AG90" s="28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ht="14.25" customHeight="1">
      <c r="A91" s="5"/>
      <c r="AG91" s="28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ht="14.25" customHeight="1">
      <c r="A92" s="5"/>
      <c r="AG92" s="28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ht="14.25" customHeight="1">
      <c r="A93" s="5"/>
      <c r="AG93" s="28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ht="14.25" customHeight="1">
      <c r="A94" s="5"/>
      <c r="AG94" s="28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ht="14.25" customHeight="1">
      <c r="A95" s="5"/>
      <c r="AG95" s="28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ht="14.25" customHeight="1">
      <c r="A96" s="5"/>
      <c r="AG96" s="28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ht="14.25" customHeight="1">
      <c r="A97" s="5"/>
      <c r="AG97" s="28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ht="14.25" customHeight="1">
      <c r="A98" s="5"/>
      <c r="AG98" s="28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ht="14.25" customHeight="1">
      <c r="A99" s="5"/>
      <c r="B99" s="27"/>
      <c r="C99" s="27"/>
      <c r="D99" s="27"/>
      <c r="E99" s="11"/>
      <c r="F99" s="27"/>
      <c r="G99" s="27"/>
      <c r="H99" s="27"/>
      <c r="I99" s="11"/>
      <c r="J99" s="27"/>
      <c r="K99" s="27"/>
      <c r="L99" s="27"/>
      <c r="M99" s="11"/>
      <c r="N99" s="27"/>
      <c r="O99" s="27"/>
      <c r="P99" s="27"/>
      <c r="Q99" s="11"/>
      <c r="R99" s="27"/>
      <c r="S99" s="27"/>
      <c r="T99" s="27"/>
      <c r="U99" s="11"/>
      <c r="V99" s="27"/>
      <c r="W99" s="27"/>
      <c r="X99" s="27"/>
      <c r="Y99" s="11"/>
      <c r="Z99" s="27"/>
      <c r="AA99" s="27"/>
      <c r="AB99" s="27"/>
      <c r="AC99" s="11"/>
      <c r="AD99" s="27"/>
      <c r="AE99" s="27"/>
      <c r="AF99" s="27"/>
      <c r="AG99" s="28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ht="14.25" customHeight="1">
      <c r="A100" s="5"/>
      <c r="B100" s="27"/>
      <c r="C100" s="27"/>
      <c r="D100" s="27"/>
      <c r="E100" s="11"/>
      <c r="F100" s="27"/>
      <c r="G100" s="27"/>
      <c r="H100" s="27"/>
      <c r="I100" s="11"/>
      <c r="J100" s="27"/>
      <c r="K100" s="27"/>
      <c r="L100" s="27"/>
      <c r="M100" s="11"/>
      <c r="N100" s="27"/>
      <c r="O100" s="27"/>
      <c r="P100" s="27"/>
      <c r="Q100" s="11"/>
      <c r="R100" s="27"/>
      <c r="S100" s="27"/>
      <c r="T100" s="27"/>
      <c r="U100" s="11"/>
      <c r="V100" s="27"/>
      <c r="W100" s="27"/>
      <c r="X100" s="27"/>
      <c r="Y100" s="11"/>
      <c r="Z100" s="27"/>
      <c r="AA100" s="27"/>
      <c r="AB100" s="27"/>
      <c r="AC100" s="11"/>
      <c r="AD100" s="27"/>
      <c r="AE100" s="27"/>
      <c r="AF100" s="27"/>
      <c r="AG100" s="28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ht="14.25" customHeight="1">
      <c r="A101" s="5"/>
      <c r="B101" s="27"/>
      <c r="C101" s="27"/>
      <c r="D101" s="27"/>
      <c r="E101" s="11"/>
      <c r="F101" s="27"/>
      <c r="G101" s="27"/>
      <c r="H101" s="27"/>
      <c r="I101" s="11"/>
      <c r="J101" s="27"/>
      <c r="K101" s="27"/>
      <c r="L101" s="27"/>
      <c r="M101" s="11"/>
      <c r="N101" s="27"/>
      <c r="O101" s="27"/>
      <c r="P101" s="27"/>
      <c r="Q101" s="11"/>
      <c r="R101" s="27"/>
      <c r="S101" s="27"/>
      <c r="T101" s="27"/>
      <c r="U101" s="11"/>
      <c r="V101" s="27"/>
      <c r="W101" s="27"/>
      <c r="X101" s="27"/>
      <c r="Y101" s="11"/>
      <c r="Z101" s="27"/>
      <c r="AA101" s="27"/>
      <c r="AB101" s="27"/>
      <c r="AC101" s="11"/>
      <c r="AD101" s="27"/>
      <c r="AE101" s="27"/>
      <c r="AF101" s="27"/>
      <c r="AG101" s="28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ht="14.25" customHeight="1">
      <c r="A102" s="5"/>
      <c r="B102" s="27"/>
      <c r="C102" s="27"/>
      <c r="D102" s="27"/>
      <c r="E102" s="11"/>
      <c r="F102" s="27"/>
      <c r="G102" s="27"/>
      <c r="H102" s="27"/>
      <c r="I102" s="11"/>
      <c r="J102" s="27"/>
      <c r="K102" s="27"/>
      <c r="L102" s="27"/>
      <c r="M102" s="11"/>
      <c r="N102" s="27"/>
      <c r="O102" s="27"/>
      <c r="P102" s="27"/>
      <c r="Q102" s="11"/>
      <c r="R102" s="27"/>
      <c r="S102" s="27"/>
      <c r="T102" s="27"/>
      <c r="U102" s="11"/>
      <c r="V102" s="27"/>
      <c r="W102" s="27"/>
      <c r="X102" s="27"/>
      <c r="Y102" s="11"/>
      <c r="Z102" s="27"/>
      <c r="AA102" s="27"/>
      <c r="AB102" s="27"/>
      <c r="AC102" s="11"/>
      <c r="AD102" s="27"/>
      <c r="AE102" s="27"/>
      <c r="AF102" s="27"/>
      <c r="AG102" s="28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ht="14.25" customHeight="1">
      <c r="A103" s="5"/>
      <c r="B103" s="27"/>
      <c r="C103" s="27"/>
      <c r="D103" s="27"/>
      <c r="E103" s="11"/>
      <c r="F103" s="27"/>
      <c r="G103" s="27"/>
      <c r="H103" s="27"/>
      <c r="I103" s="11"/>
      <c r="J103" s="27"/>
      <c r="K103" s="27"/>
      <c r="L103" s="27"/>
      <c r="M103" s="11"/>
      <c r="N103" s="27"/>
      <c r="O103" s="27"/>
      <c r="P103" s="27"/>
      <c r="Q103" s="11"/>
      <c r="R103" s="27"/>
      <c r="S103" s="27"/>
      <c r="T103" s="27"/>
      <c r="U103" s="11"/>
      <c r="V103" s="27"/>
      <c r="W103" s="27"/>
      <c r="X103" s="27"/>
      <c r="Y103" s="11"/>
      <c r="Z103" s="27"/>
      <c r="AA103" s="27"/>
      <c r="AB103" s="27"/>
      <c r="AC103" s="11"/>
      <c r="AD103" s="27"/>
      <c r="AE103" s="27"/>
      <c r="AF103" s="27"/>
      <c r="AG103" s="28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ht="14.25" customHeight="1">
      <c r="A104" s="5"/>
      <c r="B104" s="27"/>
      <c r="C104" s="27"/>
      <c r="D104" s="27"/>
      <c r="E104" s="11"/>
      <c r="F104" s="27"/>
      <c r="G104" s="27"/>
      <c r="H104" s="27"/>
      <c r="I104" s="11"/>
      <c r="J104" s="27"/>
      <c r="K104" s="27"/>
      <c r="L104" s="27"/>
      <c r="M104" s="11"/>
      <c r="N104" s="27"/>
      <c r="O104" s="27"/>
      <c r="P104" s="27"/>
      <c r="Q104" s="11"/>
      <c r="R104" s="27"/>
      <c r="S104" s="27"/>
      <c r="T104" s="27"/>
      <c r="U104" s="11"/>
      <c r="V104" s="27"/>
      <c r="W104" s="27"/>
      <c r="X104" s="27"/>
      <c r="Y104" s="11"/>
      <c r="Z104" s="27"/>
      <c r="AA104" s="27"/>
      <c r="AB104" s="27"/>
      <c r="AC104" s="11"/>
      <c r="AD104" s="27"/>
      <c r="AE104" s="27"/>
      <c r="AF104" s="27"/>
      <c r="AG104" s="28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ht="14.25" customHeight="1">
      <c r="A105" s="5"/>
      <c r="B105" s="27"/>
      <c r="C105" s="27"/>
      <c r="D105" s="27"/>
      <c r="E105" s="11"/>
      <c r="F105" s="27"/>
      <c r="G105" s="27"/>
      <c r="H105" s="27"/>
      <c r="I105" s="11"/>
      <c r="J105" s="27"/>
      <c r="K105" s="27"/>
      <c r="L105" s="27"/>
      <c r="M105" s="11"/>
      <c r="N105" s="27"/>
      <c r="O105" s="27"/>
      <c r="P105" s="27"/>
      <c r="Q105" s="11"/>
      <c r="R105" s="27"/>
      <c r="S105" s="27"/>
      <c r="T105" s="27"/>
      <c r="U105" s="11"/>
      <c r="V105" s="27"/>
      <c r="W105" s="27"/>
      <c r="X105" s="27"/>
      <c r="Y105" s="11"/>
      <c r="Z105" s="27"/>
      <c r="AA105" s="27"/>
      <c r="AB105" s="27"/>
      <c r="AC105" s="11"/>
      <c r="AD105" s="27"/>
      <c r="AE105" s="27"/>
      <c r="AF105" s="27"/>
      <c r="AG105" s="28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ht="14.25" customHeight="1">
      <c r="A106" s="5"/>
      <c r="B106" s="27"/>
      <c r="C106" s="27"/>
      <c r="D106" s="27"/>
      <c r="E106" s="11"/>
      <c r="F106" s="27"/>
      <c r="G106" s="27"/>
      <c r="H106" s="27"/>
      <c r="I106" s="11"/>
      <c r="J106" s="27"/>
      <c r="K106" s="27"/>
      <c r="L106" s="27"/>
      <c r="M106" s="11"/>
      <c r="N106" s="27"/>
      <c r="O106" s="27"/>
      <c r="P106" s="27"/>
      <c r="Q106" s="11"/>
      <c r="R106" s="27"/>
      <c r="S106" s="27"/>
      <c r="T106" s="27"/>
      <c r="U106" s="11"/>
      <c r="V106" s="27"/>
      <c r="W106" s="27"/>
      <c r="X106" s="27"/>
      <c r="Y106" s="11"/>
      <c r="Z106" s="27"/>
      <c r="AA106" s="27"/>
      <c r="AB106" s="27"/>
      <c r="AC106" s="11"/>
      <c r="AD106" s="27"/>
      <c r="AE106" s="27"/>
      <c r="AF106" s="27"/>
      <c r="AG106" s="28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ht="14.25" customHeight="1">
      <c r="A107" s="5"/>
      <c r="B107" s="27"/>
      <c r="C107" s="27"/>
      <c r="D107" s="27"/>
      <c r="E107" s="11"/>
      <c r="F107" s="27"/>
      <c r="G107" s="27"/>
      <c r="H107" s="27"/>
      <c r="I107" s="11"/>
      <c r="J107" s="27"/>
      <c r="K107" s="27"/>
      <c r="L107" s="27"/>
      <c r="M107" s="11"/>
      <c r="N107" s="27"/>
      <c r="O107" s="27"/>
      <c r="P107" s="27"/>
      <c r="Q107" s="11"/>
      <c r="R107" s="27"/>
      <c r="S107" s="27"/>
      <c r="T107" s="27"/>
      <c r="U107" s="11"/>
      <c r="V107" s="27"/>
      <c r="W107" s="27"/>
      <c r="X107" s="27"/>
      <c r="Y107" s="11"/>
      <c r="Z107" s="27"/>
      <c r="AA107" s="27"/>
      <c r="AB107" s="27"/>
      <c r="AC107" s="11"/>
      <c r="AD107" s="27"/>
      <c r="AE107" s="27"/>
      <c r="AF107" s="27"/>
      <c r="AG107" s="28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ht="14.25" customHeight="1">
      <c r="A108" s="5"/>
      <c r="B108" s="27"/>
      <c r="C108" s="27"/>
      <c r="D108" s="27"/>
      <c r="E108" s="11"/>
      <c r="F108" s="27"/>
      <c r="G108" s="27"/>
      <c r="H108" s="27"/>
      <c r="I108" s="11"/>
      <c r="J108" s="27"/>
      <c r="K108" s="27"/>
      <c r="L108" s="27"/>
      <c r="M108" s="11"/>
      <c r="N108" s="27"/>
      <c r="O108" s="27"/>
      <c r="P108" s="27"/>
      <c r="Q108" s="11"/>
      <c r="R108" s="27"/>
      <c r="S108" s="27"/>
      <c r="T108" s="27"/>
      <c r="U108" s="11"/>
      <c r="V108" s="27"/>
      <c r="W108" s="27"/>
      <c r="X108" s="27"/>
      <c r="Y108" s="11"/>
      <c r="Z108" s="27"/>
      <c r="AA108" s="27"/>
      <c r="AB108" s="27"/>
      <c r="AC108" s="11"/>
      <c r="AD108" s="27"/>
      <c r="AE108" s="27"/>
      <c r="AF108" s="27"/>
      <c r="AG108" s="28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ht="14.25" customHeight="1">
      <c r="A109" s="5"/>
      <c r="B109" s="27"/>
      <c r="C109" s="27"/>
      <c r="D109" s="27"/>
      <c r="E109" s="11"/>
      <c r="F109" s="27"/>
      <c r="G109" s="27"/>
      <c r="H109" s="27"/>
      <c r="I109" s="11"/>
      <c r="J109" s="27"/>
      <c r="K109" s="27"/>
      <c r="L109" s="27"/>
      <c r="M109" s="11"/>
      <c r="N109" s="27"/>
      <c r="O109" s="27"/>
      <c r="P109" s="27"/>
      <c r="Q109" s="11"/>
      <c r="R109" s="27"/>
      <c r="S109" s="27"/>
      <c r="T109" s="27"/>
      <c r="U109" s="11"/>
      <c r="V109" s="27"/>
      <c r="W109" s="27"/>
      <c r="X109" s="27"/>
      <c r="Y109" s="11"/>
      <c r="Z109" s="27"/>
      <c r="AA109" s="27"/>
      <c r="AB109" s="27"/>
      <c r="AC109" s="11"/>
      <c r="AD109" s="27"/>
      <c r="AE109" s="27"/>
      <c r="AF109" s="27"/>
      <c r="AG109" s="28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ht="14.25" customHeight="1">
      <c r="A110" s="5"/>
      <c r="B110" s="27"/>
      <c r="C110" s="27"/>
      <c r="D110" s="27"/>
      <c r="E110" s="11"/>
      <c r="F110" s="27"/>
      <c r="G110" s="27"/>
      <c r="H110" s="27"/>
      <c r="I110" s="11"/>
      <c r="J110" s="27"/>
      <c r="K110" s="27"/>
      <c r="L110" s="27"/>
      <c r="M110" s="11"/>
      <c r="N110" s="27"/>
      <c r="O110" s="27"/>
      <c r="P110" s="27"/>
      <c r="Q110" s="11"/>
      <c r="R110" s="27"/>
      <c r="S110" s="27"/>
      <c r="T110" s="27"/>
      <c r="U110" s="11"/>
      <c r="V110" s="27"/>
      <c r="W110" s="27"/>
      <c r="X110" s="27"/>
      <c r="Y110" s="11"/>
      <c r="Z110" s="27"/>
      <c r="AA110" s="27"/>
      <c r="AB110" s="27"/>
      <c r="AC110" s="11"/>
      <c r="AD110" s="27"/>
      <c r="AE110" s="27"/>
      <c r="AF110" s="27"/>
      <c r="AG110" s="28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ht="14.25" customHeight="1">
      <c r="A111" s="5"/>
      <c r="B111" s="27"/>
      <c r="C111" s="27"/>
      <c r="D111" s="27"/>
      <c r="E111" s="11"/>
      <c r="F111" s="27"/>
      <c r="G111" s="27"/>
      <c r="H111" s="27"/>
      <c r="I111" s="11"/>
      <c r="J111" s="27"/>
      <c r="K111" s="27"/>
      <c r="L111" s="27"/>
      <c r="M111" s="11"/>
      <c r="N111" s="27"/>
      <c r="O111" s="27"/>
      <c r="P111" s="27"/>
      <c r="Q111" s="11"/>
      <c r="R111" s="27"/>
      <c r="S111" s="27"/>
      <c r="T111" s="27"/>
      <c r="U111" s="11"/>
      <c r="V111" s="27"/>
      <c r="W111" s="27"/>
      <c r="X111" s="27"/>
      <c r="Y111" s="11"/>
      <c r="Z111" s="27"/>
      <c r="AA111" s="27"/>
      <c r="AB111" s="27"/>
      <c r="AC111" s="11"/>
      <c r="AD111" s="27"/>
      <c r="AE111" s="27"/>
      <c r="AF111" s="27"/>
      <c r="AG111" s="28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ht="14.25" customHeight="1">
      <c r="A112" s="5"/>
      <c r="B112" s="27"/>
      <c r="C112" s="27"/>
      <c r="D112" s="27"/>
      <c r="E112" s="11"/>
      <c r="F112" s="27"/>
      <c r="G112" s="27"/>
      <c r="H112" s="27"/>
      <c r="I112" s="11"/>
      <c r="J112" s="27"/>
      <c r="K112" s="27"/>
      <c r="L112" s="27"/>
      <c r="M112" s="11"/>
      <c r="N112" s="27"/>
      <c r="O112" s="27"/>
      <c r="P112" s="27"/>
      <c r="Q112" s="11"/>
      <c r="R112" s="27"/>
      <c r="S112" s="27"/>
      <c r="T112" s="27"/>
      <c r="U112" s="11"/>
      <c r="V112" s="27"/>
      <c r="W112" s="27"/>
      <c r="X112" s="27"/>
      <c r="Y112" s="11"/>
      <c r="Z112" s="27"/>
      <c r="AA112" s="27"/>
      <c r="AB112" s="27"/>
      <c r="AC112" s="11"/>
      <c r="AD112" s="27"/>
      <c r="AE112" s="27"/>
      <c r="AF112" s="27"/>
      <c r="AG112" s="28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ht="14.25" customHeight="1">
      <c r="A113" s="5"/>
      <c r="B113" s="27"/>
      <c r="C113" s="27"/>
      <c r="D113" s="27"/>
      <c r="E113" s="11"/>
      <c r="F113" s="27"/>
      <c r="G113" s="27"/>
      <c r="H113" s="27"/>
      <c r="I113" s="11"/>
      <c r="J113" s="27"/>
      <c r="K113" s="27"/>
      <c r="L113" s="27"/>
      <c r="M113" s="11"/>
      <c r="N113" s="27"/>
      <c r="O113" s="27"/>
      <c r="P113" s="27"/>
      <c r="Q113" s="11"/>
      <c r="R113" s="27"/>
      <c r="S113" s="27"/>
      <c r="T113" s="27"/>
      <c r="U113" s="11"/>
      <c r="V113" s="27"/>
      <c r="W113" s="27"/>
      <c r="X113" s="27"/>
      <c r="Y113" s="11"/>
      <c r="Z113" s="27"/>
      <c r="AA113" s="27"/>
      <c r="AB113" s="27"/>
      <c r="AC113" s="11"/>
      <c r="AD113" s="27"/>
      <c r="AE113" s="27"/>
      <c r="AF113" s="27"/>
      <c r="AG113" s="28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ht="14.25" customHeight="1">
      <c r="A114" s="5"/>
      <c r="B114" s="27"/>
      <c r="C114" s="27"/>
      <c r="D114" s="27"/>
      <c r="E114" s="11"/>
      <c r="F114" s="27"/>
      <c r="G114" s="27"/>
      <c r="H114" s="27"/>
      <c r="I114" s="11"/>
      <c r="J114" s="27"/>
      <c r="K114" s="27"/>
      <c r="L114" s="27"/>
      <c r="M114" s="11"/>
      <c r="N114" s="27"/>
      <c r="O114" s="27"/>
      <c r="P114" s="27"/>
      <c r="Q114" s="11"/>
      <c r="R114" s="27"/>
      <c r="S114" s="27"/>
      <c r="T114" s="27"/>
      <c r="U114" s="11"/>
      <c r="V114" s="27"/>
      <c r="W114" s="27"/>
      <c r="X114" s="27"/>
      <c r="Y114" s="11"/>
      <c r="Z114" s="27"/>
      <c r="AA114" s="27"/>
      <c r="AB114" s="27"/>
      <c r="AC114" s="11"/>
      <c r="AD114" s="27"/>
      <c r="AE114" s="27"/>
      <c r="AF114" s="27"/>
      <c r="AG114" s="28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ht="14.25" customHeight="1">
      <c r="A115" s="5"/>
      <c r="B115" s="27"/>
      <c r="C115" s="27"/>
      <c r="D115" s="27"/>
      <c r="E115" s="11"/>
      <c r="F115" s="27"/>
      <c r="G115" s="27"/>
      <c r="H115" s="27"/>
      <c r="I115" s="11"/>
      <c r="J115" s="27"/>
      <c r="K115" s="27"/>
      <c r="L115" s="27"/>
      <c r="M115" s="11"/>
      <c r="N115" s="27"/>
      <c r="O115" s="27"/>
      <c r="P115" s="27"/>
      <c r="Q115" s="11"/>
      <c r="R115" s="27"/>
      <c r="S115" s="27"/>
      <c r="T115" s="27"/>
      <c r="U115" s="11"/>
      <c r="V115" s="27"/>
      <c r="W115" s="27"/>
      <c r="X115" s="27"/>
      <c r="Y115" s="11"/>
      <c r="Z115" s="27"/>
      <c r="AA115" s="27"/>
      <c r="AB115" s="27"/>
      <c r="AC115" s="11"/>
      <c r="AD115" s="27"/>
      <c r="AE115" s="27"/>
      <c r="AF115" s="27"/>
      <c r="AG115" s="28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ht="14.25" customHeight="1">
      <c r="A116" s="5"/>
      <c r="B116" s="27"/>
      <c r="C116" s="27"/>
      <c r="D116" s="27"/>
      <c r="E116" s="11"/>
      <c r="F116" s="27"/>
      <c r="G116" s="27"/>
      <c r="H116" s="27"/>
      <c r="I116" s="11"/>
      <c r="J116" s="27"/>
      <c r="K116" s="27"/>
      <c r="L116" s="27"/>
      <c r="M116" s="11"/>
      <c r="N116" s="27"/>
      <c r="O116" s="27"/>
      <c r="P116" s="27"/>
      <c r="Q116" s="11"/>
      <c r="R116" s="27"/>
      <c r="S116" s="27"/>
      <c r="T116" s="27"/>
      <c r="U116" s="11"/>
      <c r="V116" s="27"/>
      <c r="W116" s="27"/>
      <c r="X116" s="27"/>
      <c r="Y116" s="11"/>
      <c r="Z116" s="27"/>
      <c r="AA116" s="27"/>
      <c r="AB116" s="27"/>
      <c r="AC116" s="11"/>
      <c r="AD116" s="27"/>
      <c r="AE116" s="27"/>
      <c r="AF116" s="27"/>
      <c r="AG116" s="28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ht="14.25" customHeight="1">
      <c r="A117" s="5"/>
      <c r="B117" s="27"/>
      <c r="C117" s="27"/>
      <c r="D117" s="27"/>
      <c r="E117" s="11"/>
      <c r="F117" s="27"/>
      <c r="G117" s="27"/>
      <c r="H117" s="27"/>
      <c r="I117" s="11"/>
      <c r="J117" s="27"/>
      <c r="K117" s="27"/>
      <c r="L117" s="27"/>
      <c r="M117" s="11"/>
      <c r="N117" s="27"/>
      <c r="O117" s="27"/>
      <c r="P117" s="27"/>
      <c r="Q117" s="11"/>
      <c r="R117" s="27"/>
      <c r="S117" s="27"/>
      <c r="T117" s="27"/>
      <c r="U117" s="11"/>
      <c r="V117" s="27"/>
      <c r="W117" s="27"/>
      <c r="X117" s="27"/>
      <c r="Y117" s="11"/>
      <c r="Z117" s="27"/>
      <c r="AA117" s="27"/>
      <c r="AB117" s="27"/>
      <c r="AC117" s="11"/>
      <c r="AD117" s="27"/>
      <c r="AE117" s="27"/>
      <c r="AF117" s="27"/>
      <c r="AG117" s="28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ht="14.25" customHeight="1">
      <c r="A118" s="5"/>
      <c r="B118" s="27"/>
      <c r="C118" s="27"/>
      <c r="D118" s="27"/>
      <c r="E118" s="11"/>
      <c r="F118" s="27"/>
      <c r="G118" s="27"/>
      <c r="H118" s="27"/>
      <c r="I118" s="11"/>
      <c r="J118" s="27"/>
      <c r="K118" s="27"/>
      <c r="L118" s="27"/>
      <c r="M118" s="11"/>
      <c r="N118" s="27"/>
      <c r="O118" s="27"/>
      <c r="P118" s="27"/>
      <c r="Q118" s="11"/>
      <c r="R118" s="27"/>
      <c r="S118" s="27"/>
      <c r="T118" s="27"/>
      <c r="U118" s="11"/>
      <c r="V118" s="27"/>
      <c r="W118" s="27"/>
      <c r="X118" s="27"/>
      <c r="Y118" s="11"/>
      <c r="Z118" s="27"/>
      <c r="AA118" s="27"/>
      <c r="AB118" s="27"/>
      <c r="AC118" s="11"/>
      <c r="AD118" s="27"/>
      <c r="AE118" s="27"/>
      <c r="AF118" s="27"/>
      <c r="AG118" s="28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ht="14.25" customHeight="1">
      <c r="A119" s="5"/>
      <c r="B119" s="27"/>
      <c r="C119" s="27"/>
      <c r="D119" s="27"/>
      <c r="E119" s="11"/>
      <c r="F119" s="27"/>
      <c r="G119" s="27"/>
      <c r="H119" s="27"/>
      <c r="I119" s="11"/>
      <c r="J119" s="27"/>
      <c r="K119" s="27"/>
      <c r="L119" s="27"/>
      <c r="M119" s="11"/>
      <c r="N119" s="27"/>
      <c r="O119" s="27"/>
      <c r="P119" s="27"/>
      <c r="Q119" s="11"/>
      <c r="R119" s="27"/>
      <c r="S119" s="27"/>
      <c r="T119" s="27"/>
      <c r="U119" s="11"/>
      <c r="V119" s="27"/>
      <c r="W119" s="27"/>
      <c r="X119" s="27"/>
      <c r="Y119" s="11"/>
      <c r="Z119" s="27"/>
      <c r="AA119" s="27"/>
      <c r="AB119" s="27"/>
      <c r="AC119" s="11"/>
      <c r="AD119" s="27"/>
      <c r="AE119" s="27"/>
      <c r="AF119" s="27"/>
      <c r="AG119" s="28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ht="14.25" customHeight="1">
      <c r="A120" s="5"/>
      <c r="B120" s="27"/>
      <c r="C120" s="27"/>
      <c r="D120" s="27"/>
      <c r="E120" s="11"/>
      <c r="F120" s="27"/>
      <c r="G120" s="27"/>
      <c r="H120" s="27"/>
      <c r="I120" s="11"/>
      <c r="J120" s="27"/>
      <c r="K120" s="27"/>
      <c r="L120" s="27"/>
      <c r="M120" s="11"/>
      <c r="N120" s="27"/>
      <c r="O120" s="27"/>
      <c r="P120" s="27"/>
      <c r="Q120" s="11"/>
      <c r="R120" s="27"/>
      <c r="S120" s="27"/>
      <c r="T120" s="27"/>
      <c r="U120" s="11"/>
      <c r="V120" s="27"/>
      <c r="W120" s="27"/>
      <c r="X120" s="27"/>
      <c r="Y120" s="11"/>
      <c r="Z120" s="27"/>
      <c r="AA120" s="27"/>
      <c r="AB120" s="27"/>
      <c r="AC120" s="11"/>
      <c r="AD120" s="27"/>
      <c r="AE120" s="27"/>
      <c r="AF120" s="27"/>
      <c r="AG120" s="28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ht="14.25" customHeight="1">
      <c r="A121" s="5"/>
      <c r="B121" s="27"/>
      <c r="C121" s="27"/>
      <c r="D121" s="27"/>
      <c r="E121" s="11"/>
      <c r="F121" s="27"/>
      <c r="G121" s="27"/>
      <c r="H121" s="27"/>
      <c r="I121" s="11"/>
      <c r="J121" s="27"/>
      <c r="K121" s="27"/>
      <c r="L121" s="27"/>
      <c r="M121" s="11"/>
      <c r="N121" s="27"/>
      <c r="O121" s="27"/>
      <c r="P121" s="27"/>
      <c r="Q121" s="11"/>
      <c r="R121" s="27"/>
      <c r="S121" s="27"/>
      <c r="T121" s="27"/>
      <c r="U121" s="11"/>
      <c r="V121" s="27"/>
      <c r="W121" s="27"/>
      <c r="X121" s="27"/>
      <c r="Y121" s="11"/>
      <c r="Z121" s="27"/>
      <c r="AA121" s="27"/>
      <c r="AB121" s="27"/>
      <c r="AC121" s="11"/>
      <c r="AD121" s="27"/>
      <c r="AE121" s="27"/>
      <c r="AF121" s="27"/>
      <c r="AG121" s="28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ht="14.25" customHeight="1">
      <c r="A122" s="5"/>
      <c r="B122" s="27"/>
      <c r="C122" s="27"/>
      <c r="D122" s="27"/>
      <c r="E122" s="11"/>
      <c r="F122" s="27"/>
      <c r="G122" s="27"/>
      <c r="H122" s="27"/>
      <c r="I122" s="11"/>
      <c r="J122" s="27"/>
      <c r="K122" s="27"/>
      <c r="L122" s="27"/>
      <c r="M122" s="11"/>
      <c r="N122" s="27"/>
      <c r="O122" s="27"/>
      <c r="P122" s="27"/>
      <c r="Q122" s="11"/>
      <c r="R122" s="27"/>
      <c r="S122" s="27"/>
      <c r="T122" s="27"/>
      <c r="U122" s="11"/>
      <c r="V122" s="27"/>
      <c r="W122" s="27"/>
      <c r="X122" s="27"/>
      <c r="Y122" s="11"/>
      <c r="Z122" s="27"/>
      <c r="AA122" s="27"/>
      <c r="AB122" s="27"/>
      <c r="AC122" s="11"/>
      <c r="AD122" s="27"/>
      <c r="AE122" s="27"/>
      <c r="AF122" s="27"/>
      <c r="AG122" s="28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ht="14.25" customHeight="1">
      <c r="A123" s="5"/>
      <c r="B123" s="27"/>
      <c r="C123" s="27"/>
      <c r="D123" s="27"/>
      <c r="E123" s="11"/>
      <c r="F123" s="27"/>
      <c r="G123" s="27"/>
      <c r="H123" s="27"/>
      <c r="I123" s="11"/>
      <c r="J123" s="27"/>
      <c r="K123" s="27"/>
      <c r="L123" s="27"/>
      <c r="M123" s="11"/>
      <c r="N123" s="27"/>
      <c r="O123" s="27"/>
      <c r="P123" s="27"/>
      <c r="Q123" s="11"/>
      <c r="R123" s="27"/>
      <c r="S123" s="27"/>
      <c r="T123" s="27"/>
      <c r="U123" s="11"/>
      <c r="V123" s="27"/>
      <c r="W123" s="27"/>
      <c r="X123" s="27"/>
      <c r="Y123" s="11"/>
      <c r="Z123" s="27"/>
      <c r="AA123" s="27"/>
      <c r="AB123" s="27"/>
      <c r="AC123" s="11"/>
      <c r="AD123" s="27"/>
      <c r="AE123" s="27"/>
      <c r="AF123" s="27"/>
      <c r="AG123" s="28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ht="14.25" customHeight="1">
      <c r="A124" s="5"/>
      <c r="B124" s="27"/>
      <c r="C124" s="27"/>
      <c r="D124" s="27"/>
      <c r="E124" s="11"/>
      <c r="F124" s="27"/>
      <c r="G124" s="27"/>
      <c r="H124" s="27"/>
      <c r="I124" s="11"/>
      <c r="J124" s="27"/>
      <c r="K124" s="27"/>
      <c r="L124" s="27"/>
      <c r="M124" s="11"/>
      <c r="N124" s="27"/>
      <c r="O124" s="27"/>
      <c r="P124" s="27"/>
      <c r="Q124" s="11"/>
      <c r="R124" s="27"/>
      <c r="S124" s="27"/>
      <c r="T124" s="27"/>
      <c r="U124" s="11"/>
      <c r="V124" s="27"/>
      <c r="W124" s="27"/>
      <c r="X124" s="27"/>
      <c r="Y124" s="11"/>
      <c r="Z124" s="27"/>
      <c r="AA124" s="27"/>
      <c r="AB124" s="27"/>
      <c r="AC124" s="11"/>
      <c r="AD124" s="27"/>
      <c r="AE124" s="27"/>
      <c r="AF124" s="27"/>
      <c r="AG124" s="28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ht="14.25" customHeight="1">
      <c r="A125" s="5"/>
      <c r="B125" s="27"/>
      <c r="C125" s="27"/>
      <c r="D125" s="27"/>
      <c r="E125" s="11"/>
      <c r="F125" s="27"/>
      <c r="G125" s="27"/>
      <c r="H125" s="27"/>
      <c r="I125" s="11"/>
      <c r="J125" s="27"/>
      <c r="K125" s="27"/>
      <c r="L125" s="27"/>
      <c r="M125" s="11"/>
      <c r="N125" s="27"/>
      <c r="O125" s="27"/>
      <c r="P125" s="27"/>
      <c r="Q125" s="11"/>
      <c r="R125" s="27"/>
      <c r="S125" s="27"/>
      <c r="T125" s="27"/>
      <c r="U125" s="11"/>
      <c r="V125" s="27"/>
      <c r="W125" s="27"/>
      <c r="X125" s="27"/>
      <c r="Y125" s="11"/>
      <c r="Z125" s="27"/>
      <c r="AA125" s="27"/>
      <c r="AB125" s="27"/>
      <c r="AC125" s="11"/>
      <c r="AD125" s="27"/>
      <c r="AE125" s="27"/>
      <c r="AF125" s="27"/>
      <c r="AG125" s="28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ht="14.25" customHeight="1">
      <c r="A126" s="5"/>
      <c r="B126" s="27"/>
      <c r="C126" s="27"/>
      <c r="D126" s="27"/>
      <c r="E126" s="11"/>
      <c r="F126" s="27"/>
      <c r="G126" s="27"/>
      <c r="H126" s="27"/>
      <c r="I126" s="11"/>
      <c r="J126" s="27"/>
      <c r="K126" s="27"/>
      <c r="L126" s="27"/>
      <c r="M126" s="11"/>
      <c r="N126" s="27"/>
      <c r="O126" s="27"/>
      <c r="P126" s="27"/>
      <c r="Q126" s="11"/>
      <c r="R126" s="27"/>
      <c r="S126" s="27"/>
      <c r="T126" s="27"/>
      <c r="U126" s="11"/>
      <c r="V126" s="27"/>
      <c r="W126" s="27"/>
      <c r="X126" s="27"/>
      <c r="Y126" s="11"/>
      <c r="Z126" s="27"/>
      <c r="AA126" s="27"/>
      <c r="AB126" s="27"/>
      <c r="AC126" s="11"/>
      <c r="AD126" s="27"/>
      <c r="AE126" s="27"/>
      <c r="AF126" s="27"/>
      <c r="AG126" s="28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ht="14.25" customHeight="1">
      <c r="A127" s="5"/>
      <c r="B127" s="27"/>
      <c r="C127" s="27"/>
      <c r="D127" s="27"/>
      <c r="E127" s="11"/>
      <c r="F127" s="27"/>
      <c r="G127" s="27"/>
      <c r="H127" s="27"/>
      <c r="I127" s="11"/>
      <c r="J127" s="27"/>
      <c r="K127" s="27"/>
      <c r="L127" s="27"/>
      <c r="M127" s="11"/>
      <c r="N127" s="27"/>
      <c r="O127" s="27"/>
      <c r="P127" s="27"/>
      <c r="Q127" s="11"/>
      <c r="R127" s="27"/>
      <c r="S127" s="27"/>
      <c r="T127" s="27"/>
      <c r="U127" s="11"/>
      <c r="V127" s="27"/>
      <c r="W127" s="27"/>
      <c r="X127" s="27"/>
      <c r="Y127" s="11"/>
      <c r="Z127" s="27"/>
      <c r="AA127" s="27"/>
      <c r="AB127" s="27"/>
      <c r="AC127" s="11"/>
      <c r="AD127" s="27"/>
      <c r="AE127" s="27"/>
      <c r="AF127" s="27"/>
      <c r="AG127" s="28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ht="14.25" customHeight="1">
      <c r="A128" s="5"/>
      <c r="B128" s="27"/>
      <c r="C128" s="27"/>
      <c r="D128" s="27"/>
      <c r="E128" s="11"/>
      <c r="F128" s="27"/>
      <c r="G128" s="27"/>
      <c r="H128" s="27"/>
      <c r="I128" s="11"/>
      <c r="J128" s="27"/>
      <c r="K128" s="27"/>
      <c r="L128" s="27"/>
      <c r="M128" s="11"/>
      <c r="N128" s="27"/>
      <c r="O128" s="27"/>
      <c r="P128" s="27"/>
      <c r="Q128" s="11"/>
      <c r="R128" s="27"/>
      <c r="S128" s="27"/>
      <c r="T128" s="27"/>
      <c r="U128" s="11"/>
      <c r="V128" s="27"/>
      <c r="W128" s="27"/>
      <c r="X128" s="27"/>
      <c r="Y128" s="11"/>
      <c r="Z128" s="27"/>
      <c r="AA128" s="27"/>
      <c r="AB128" s="27"/>
      <c r="AC128" s="11"/>
      <c r="AD128" s="27"/>
      <c r="AE128" s="27"/>
      <c r="AF128" s="27"/>
      <c r="AG128" s="28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ht="14.25" customHeight="1">
      <c r="A129" s="5"/>
      <c r="B129" s="27"/>
      <c r="C129" s="27"/>
      <c r="D129" s="27"/>
      <c r="E129" s="11"/>
      <c r="F129" s="27"/>
      <c r="G129" s="27"/>
      <c r="H129" s="27"/>
      <c r="I129" s="11"/>
      <c r="J129" s="27"/>
      <c r="K129" s="27"/>
      <c r="L129" s="27"/>
      <c r="M129" s="11"/>
      <c r="N129" s="27"/>
      <c r="O129" s="27"/>
      <c r="P129" s="27"/>
      <c r="Q129" s="11"/>
      <c r="R129" s="27"/>
      <c r="S129" s="27"/>
      <c r="T129" s="27"/>
      <c r="U129" s="11"/>
      <c r="V129" s="27"/>
      <c r="W129" s="27"/>
      <c r="X129" s="27"/>
      <c r="Y129" s="11"/>
      <c r="Z129" s="27"/>
      <c r="AA129" s="27"/>
      <c r="AB129" s="27"/>
      <c r="AC129" s="11"/>
      <c r="AD129" s="27"/>
      <c r="AE129" s="27"/>
      <c r="AF129" s="27"/>
      <c r="AG129" s="28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ht="14.25" customHeight="1">
      <c r="A130" s="5"/>
      <c r="B130" s="27"/>
      <c r="C130" s="27"/>
      <c r="D130" s="27"/>
      <c r="E130" s="11"/>
      <c r="F130" s="27"/>
      <c r="G130" s="27"/>
      <c r="H130" s="27"/>
      <c r="I130" s="11"/>
      <c r="J130" s="27"/>
      <c r="K130" s="27"/>
      <c r="L130" s="27"/>
      <c r="M130" s="11"/>
      <c r="N130" s="27"/>
      <c r="O130" s="27"/>
      <c r="P130" s="27"/>
      <c r="Q130" s="11"/>
      <c r="R130" s="27"/>
      <c r="S130" s="27"/>
      <c r="T130" s="27"/>
      <c r="U130" s="11"/>
      <c r="V130" s="27"/>
      <c r="W130" s="27"/>
      <c r="X130" s="27"/>
      <c r="Y130" s="11"/>
      <c r="Z130" s="27"/>
      <c r="AA130" s="27"/>
      <c r="AB130" s="27"/>
      <c r="AC130" s="11"/>
      <c r="AD130" s="27"/>
      <c r="AE130" s="27"/>
      <c r="AF130" s="27"/>
      <c r="AG130" s="28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ht="14.25" customHeight="1">
      <c r="A131" s="5"/>
      <c r="B131" s="27"/>
      <c r="C131" s="27"/>
      <c r="D131" s="27"/>
      <c r="E131" s="11"/>
      <c r="F131" s="27"/>
      <c r="G131" s="27"/>
      <c r="H131" s="27"/>
      <c r="I131" s="11"/>
      <c r="J131" s="27"/>
      <c r="K131" s="27"/>
      <c r="L131" s="27"/>
      <c r="M131" s="11"/>
      <c r="N131" s="27"/>
      <c r="O131" s="27"/>
      <c r="P131" s="27"/>
      <c r="Q131" s="11"/>
      <c r="R131" s="27"/>
      <c r="S131" s="27"/>
      <c r="T131" s="27"/>
      <c r="U131" s="11"/>
      <c r="V131" s="27"/>
      <c r="W131" s="27"/>
      <c r="X131" s="27"/>
      <c r="Y131" s="11"/>
      <c r="Z131" s="27"/>
      <c r="AA131" s="27"/>
      <c r="AB131" s="27"/>
      <c r="AC131" s="11"/>
      <c r="AD131" s="27"/>
      <c r="AE131" s="27"/>
      <c r="AF131" s="27"/>
      <c r="AG131" s="28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ht="14.25" customHeight="1">
      <c r="A132" s="5"/>
      <c r="B132" s="27"/>
      <c r="C132" s="27"/>
      <c r="D132" s="27"/>
      <c r="E132" s="11"/>
      <c r="F132" s="27"/>
      <c r="G132" s="27"/>
      <c r="H132" s="27"/>
      <c r="I132" s="11"/>
      <c r="J132" s="27"/>
      <c r="K132" s="27"/>
      <c r="L132" s="27"/>
      <c r="M132" s="11"/>
      <c r="N132" s="27"/>
      <c r="O132" s="27"/>
      <c r="P132" s="27"/>
      <c r="Q132" s="11"/>
      <c r="R132" s="27"/>
      <c r="S132" s="27"/>
      <c r="T132" s="27"/>
      <c r="U132" s="11"/>
      <c r="V132" s="27"/>
      <c r="W132" s="27"/>
      <c r="X132" s="27"/>
      <c r="Y132" s="11"/>
      <c r="Z132" s="27"/>
      <c r="AA132" s="27"/>
      <c r="AB132" s="27"/>
      <c r="AC132" s="11"/>
      <c r="AD132" s="27"/>
      <c r="AE132" s="27"/>
      <c r="AF132" s="27"/>
      <c r="AG132" s="28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ht="14.25" customHeight="1">
      <c r="A133" s="5"/>
      <c r="B133" s="27"/>
      <c r="C133" s="27"/>
      <c r="D133" s="27"/>
      <c r="E133" s="11"/>
      <c r="F133" s="27"/>
      <c r="G133" s="27"/>
      <c r="H133" s="27"/>
      <c r="I133" s="11"/>
      <c r="J133" s="27"/>
      <c r="K133" s="27"/>
      <c r="L133" s="27"/>
      <c r="M133" s="11"/>
      <c r="N133" s="27"/>
      <c r="O133" s="27"/>
      <c r="P133" s="27"/>
      <c r="Q133" s="11"/>
      <c r="R133" s="27"/>
      <c r="S133" s="27"/>
      <c r="T133" s="27"/>
      <c r="U133" s="11"/>
      <c r="V133" s="27"/>
      <c r="W133" s="27"/>
      <c r="X133" s="27"/>
      <c r="Y133" s="11"/>
      <c r="Z133" s="27"/>
      <c r="AA133" s="27"/>
      <c r="AB133" s="27"/>
      <c r="AC133" s="11"/>
      <c r="AD133" s="27"/>
      <c r="AE133" s="27"/>
      <c r="AF133" s="27"/>
      <c r="AG133" s="28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ht="14.25" customHeight="1">
      <c r="A134" s="5"/>
      <c r="B134" s="27"/>
      <c r="C134" s="27"/>
      <c r="D134" s="27"/>
      <c r="E134" s="11"/>
      <c r="F134" s="27"/>
      <c r="G134" s="27"/>
      <c r="H134" s="27"/>
      <c r="I134" s="11"/>
      <c r="J134" s="27"/>
      <c r="K134" s="27"/>
      <c r="L134" s="27"/>
      <c r="M134" s="11"/>
      <c r="N134" s="27"/>
      <c r="O134" s="27"/>
      <c r="P134" s="27"/>
      <c r="Q134" s="11"/>
      <c r="R134" s="27"/>
      <c r="S134" s="27"/>
      <c r="T134" s="27"/>
      <c r="U134" s="11"/>
      <c r="V134" s="27"/>
      <c r="W134" s="27"/>
      <c r="X134" s="27"/>
      <c r="Y134" s="11"/>
      <c r="Z134" s="27"/>
      <c r="AA134" s="27"/>
      <c r="AB134" s="27"/>
      <c r="AC134" s="11"/>
      <c r="AD134" s="27"/>
      <c r="AE134" s="27"/>
      <c r="AF134" s="27"/>
      <c r="AG134" s="28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ht="14.25" customHeight="1">
      <c r="A135" s="5"/>
      <c r="B135" s="27"/>
      <c r="C135" s="27"/>
      <c r="D135" s="27"/>
      <c r="E135" s="11"/>
      <c r="F135" s="27"/>
      <c r="G135" s="27"/>
      <c r="H135" s="27"/>
      <c r="I135" s="11"/>
      <c r="J135" s="27"/>
      <c r="K135" s="27"/>
      <c r="L135" s="27"/>
      <c r="M135" s="11"/>
      <c r="N135" s="27"/>
      <c r="O135" s="27"/>
      <c r="P135" s="27"/>
      <c r="Q135" s="11"/>
      <c r="R135" s="27"/>
      <c r="S135" s="27"/>
      <c r="T135" s="27"/>
      <c r="U135" s="11"/>
      <c r="V135" s="27"/>
      <c r="W135" s="27"/>
      <c r="X135" s="27"/>
      <c r="Y135" s="11"/>
      <c r="Z135" s="27"/>
      <c r="AA135" s="27"/>
      <c r="AB135" s="27"/>
      <c r="AC135" s="11"/>
      <c r="AD135" s="27"/>
      <c r="AE135" s="27"/>
      <c r="AF135" s="27"/>
      <c r="AG135" s="28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ht="14.25" customHeight="1">
      <c r="A136" s="5"/>
      <c r="B136" s="27"/>
      <c r="C136" s="27"/>
      <c r="D136" s="27"/>
      <c r="E136" s="11"/>
      <c r="F136" s="27"/>
      <c r="G136" s="27"/>
      <c r="H136" s="27"/>
      <c r="I136" s="11"/>
      <c r="J136" s="27"/>
      <c r="K136" s="27"/>
      <c r="L136" s="27"/>
      <c r="M136" s="11"/>
      <c r="N136" s="27"/>
      <c r="O136" s="27"/>
      <c r="P136" s="27"/>
      <c r="Q136" s="11"/>
      <c r="R136" s="27"/>
      <c r="S136" s="27"/>
      <c r="T136" s="27"/>
      <c r="U136" s="11"/>
      <c r="V136" s="27"/>
      <c r="W136" s="27"/>
      <c r="X136" s="27"/>
      <c r="Y136" s="11"/>
      <c r="Z136" s="27"/>
      <c r="AA136" s="27"/>
      <c r="AB136" s="27"/>
      <c r="AC136" s="11"/>
      <c r="AD136" s="27"/>
      <c r="AE136" s="27"/>
      <c r="AF136" s="27"/>
      <c r="AG136" s="28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ht="14.25" customHeight="1">
      <c r="A137" s="5"/>
      <c r="B137" s="27"/>
      <c r="C137" s="27"/>
      <c r="D137" s="27"/>
      <c r="E137" s="11"/>
      <c r="F137" s="27"/>
      <c r="G137" s="27"/>
      <c r="H137" s="27"/>
      <c r="I137" s="11"/>
      <c r="J137" s="27"/>
      <c r="K137" s="27"/>
      <c r="L137" s="27"/>
      <c r="M137" s="11"/>
      <c r="N137" s="27"/>
      <c r="O137" s="27"/>
      <c r="P137" s="27"/>
      <c r="Q137" s="11"/>
      <c r="R137" s="27"/>
      <c r="S137" s="27"/>
      <c r="T137" s="27"/>
      <c r="U137" s="11"/>
      <c r="V137" s="27"/>
      <c r="W137" s="27"/>
      <c r="X137" s="27"/>
      <c r="Y137" s="11"/>
      <c r="Z137" s="27"/>
      <c r="AA137" s="27"/>
      <c r="AB137" s="27"/>
      <c r="AC137" s="11"/>
      <c r="AD137" s="27"/>
      <c r="AE137" s="27"/>
      <c r="AF137" s="27"/>
      <c r="AG137" s="28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ht="14.25" customHeight="1">
      <c r="A138" s="5"/>
      <c r="B138" s="27"/>
      <c r="C138" s="27"/>
      <c r="D138" s="27"/>
      <c r="E138" s="11"/>
      <c r="F138" s="27"/>
      <c r="G138" s="27"/>
      <c r="H138" s="27"/>
      <c r="I138" s="11"/>
      <c r="J138" s="27"/>
      <c r="K138" s="27"/>
      <c r="L138" s="27"/>
      <c r="M138" s="11"/>
      <c r="N138" s="27"/>
      <c r="O138" s="27"/>
      <c r="P138" s="27"/>
      <c r="Q138" s="11"/>
      <c r="R138" s="27"/>
      <c r="S138" s="27"/>
      <c r="T138" s="27"/>
      <c r="U138" s="11"/>
      <c r="V138" s="27"/>
      <c r="W138" s="27"/>
      <c r="X138" s="27"/>
      <c r="Y138" s="11"/>
      <c r="Z138" s="27"/>
      <c r="AA138" s="27"/>
      <c r="AB138" s="27"/>
      <c r="AC138" s="11"/>
      <c r="AD138" s="27"/>
      <c r="AE138" s="27"/>
      <c r="AF138" s="27"/>
      <c r="AG138" s="28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ht="14.25" customHeight="1">
      <c r="A139" s="5"/>
      <c r="B139" s="27"/>
      <c r="C139" s="27"/>
      <c r="D139" s="27"/>
      <c r="E139" s="11"/>
      <c r="F139" s="27"/>
      <c r="G139" s="27"/>
      <c r="H139" s="27"/>
      <c r="I139" s="11"/>
      <c r="J139" s="27"/>
      <c r="K139" s="27"/>
      <c r="L139" s="27"/>
      <c r="M139" s="11"/>
      <c r="N139" s="27"/>
      <c r="O139" s="27"/>
      <c r="P139" s="27"/>
      <c r="Q139" s="11"/>
      <c r="R139" s="27"/>
      <c r="S139" s="27"/>
      <c r="T139" s="27"/>
      <c r="U139" s="11"/>
      <c r="V139" s="27"/>
      <c r="W139" s="27"/>
      <c r="X139" s="27"/>
      <c r="Y139" s="11"/>
      <c r="Z139" s="27"/>
      <c r="AA139" s="27"/>
      <c r="AB139" s="27"/>
      <c r="AC139" s="11"/>
      <c r="AD139" s="27"/>
      <c r="AE139" s="27"/>
      <c r="AF139" s="27"/>
      <c r="AG139" s="28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ht="14.25" customHeight="1">
      <c r="A140" s="5"/>
      <c r="B140" s="27"/>
      <c r="C140" s="27"/>
      <c r="D140" s="27"/>
      <c r="E140" s="11"/>
      <c r="F140" s="27"/>
      <c r="G140" s="27"/>
      <c r="H140" s="27"/>
      <c r="I140" s="11"/>
      <c r="J140" s="27"/>
      <c r="K140" s="27"/>
      <c r="L140" s="27"/>
      <c r="M140" s="11"/>
      <c r="N140" s="27"/>
      <c r="O140" s="27"/>
      <c r="P140" s="27"/>
      <c r="Q140" s="11"/>
      <c r="R140" s="27"/>
      <c r="S140" s="27"/>
      <c r="T140" s="27"/>
      <c r="U140" s="11"/>
      <c r="V140" s="27"/>
      <c r="W140" s="27"/>
      <c r="X140" s="27"/>
      <c r="Y140" s="11"/>
      <c r="Z140" s="27"/>
      <c r="AA140" s="27"/>
      <c r="AB140" s="27"/>
      <c r="AC140" s="11"/>
      <c r="AD140" s="27"/>
      <c r="AE140" s="27"/>
      <c r="AF140" s="27"/>
      <c r="AG140" s="28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ht="14.25" customHeight="1">
      <c r="A141" s="5"/>
      <c r="B141" s="27"/>
      <c r="C141" s="27"/>
      <c r="D141" s="27"/>
      <c r="E141" s="11"/>
      <c r="F141" s="27"/>
      <c r="G141" s="27"/>
      <c r="H141" s="27"/>
      <c r="I141" s="11"/>
      <c r="J141" s="27"/>
      <c r="K141" s="27"/>
      <c r="L141" s="27"/>
      <c r="M141" s="11"/>
      <c r="N141" s="27"/>
      <c r="O141" s="27"/>
      <c r="P141" s="27"/>
      <c r="Q141" s="11"/>
      <c r="R141" s="27"/>
      <c r="S141" s="27"/>
      <c r="T141" s="27"/>
      <c r="U141" s="11"/>
      <c r="V141" s="27"/>
      <c r="W141" s="27"/>
      <c r="X141" s="27"/>
      <c r="Y141" s="11"/>
      <c r="Z141" s="27"/>
      <c r="AA141" s="27"/>
      <c r="AB141" s="27"/>
      <c r="AC141" s="11"/>
      <c r="AD141" s="27"/>
      <c r="AE141" s="27"/>
      <c r="AF141" s="27"/>
      <c r="AG141" s="28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ht="14.25" customHeight="1">
      <c r="A142" s="5"/>
      <c r="B142" s="27"/>
      <c r="C142" s="27"/>
      <c r="D142" s="27"/>
      <c r="E142" s="11"/>
      <c r="F142" s="27"/>
      <c r="G142" s="27"/>
      <c r="H142" s="27"/>
      <c r="I142" s="11"/>
      <c r="J142" s="27"/>
      <c r="K142" s="27"/>
      <c r="L142" s="27"/>
      <c r="M142" s="11"/>
      <c r="N142" s="27"/>
      <c r="O142" s="27"/>
      <c r="P142" s="27"/>
      <c r="Q142" s="11"/>
      <c r="R142" s="27"/>
      <c r="S142" s="27"/>
      <c r="T142" s="27"/>
      <c r="U142" s="11"/>
      <c r="V142" s="27"/>
      <c r="W142" s="27"/>
      <c r="X142" s="27"/>
      <c r="Y142" s="11"/>
      <c r="Z142" s="27"/>
      <c r="AA142" s="27"/>
      <c r="AB142" s="27"/>
      <c r="AC142" s="11"/>
      <c r="AD142" s="27"/>
      <c r="AE142" s="27"/>
      <c r="AF142" s="27"/>
      <c r="AG142" s="28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ht="14.25" customHeight="1">
      <c r="A143" s="5"/>
      <c r="B143" s="27"/>
      <c r="C143" s="27"/>
      <c r="D143" s="27"/>
      <c r="E143" s="11"/>
      <c r="F143" s="27"/>
      <c r="G143" s="27"/>
      <c r="H143" s="27"/>
      <c r="I143" s="11"/>
      <c r="J143" s="27"/>
      <c r="K143" s="27"/>
      <c r="L143" s="27"/>
      <c r="M143" s="11"/>
      <c r="N143" s="27"/>
      <c r="O143" s="27"/>
      <c r="P143" s="27"/>
      <c r="Q143" s="11"/>
      <c r="R143" s="27"/>
      <c r="S143" s="27"/>
      <c r="T143" s="27"/>
      <c r="U143" s="11"/>
      <c r="V143" s="27"/>
      <c r="W143" s="27"/>
      <c r="X143" s="27"/>
      <c r="Y143" s="11"/>
      <c r="Z143" s="27"/>
      <c r="AA143" s="27"/>
      <c r="AB143" s="27"/>
      <c r="AC143" s="11"/>
      <c r="AD143" s="27"/>
      <c r="AE143" s="27"/>
      <c r="AF143" s="27"/>
      <c r="AG143" s="28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ht="14.25" customHeight="1">
      <c r="A144" s="5"/>
      <c r="B144" s="27"/>
      <c r="C144" s="27"/>
      <c r="D144" s="27"/>
      <c r="E144" s="11"/>
      <c r="F144" s="27"/>
      <c r="G144" s="27"/>
      <c r="H144" s="27"/>
      <c r="I144" s="11"/>
      <c r="J144" s="27"/>
      <c r="K144" s="27"/>
      <c r="L144" s="27"/>
      <c r="M144" s="11"/>
      <c r="N144" s="27"/>
      <c r="O144" s="27"/>
      <c r="P144" s="27"/>
      <c r="Q144" s="11"/>
      <c r="R144" s="27"/>
      <c r="S144" s="27"/>
      <c r="T144" s="27"/>
      <c r="U144" s="11"/>
      <c r="V144" s="27"/>
      <c r="W144" s="27"/>
      <c r="X144" s="27"/>
      <c r="Y144" s="11"/>
      <c r="Z144" s="27"/>
      <c r="AA144" s="27"/>
      <c r="AB144" s="27"/>
      <c r="AC144" s="11"/>
      <c r="AD144" s="27"/>
      <c r="AE144" s="27"/>
      <c r="AF144" s="27"/>
      <c r="AG144" s="28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ht="14.25" customHeight="1">
      <c r="A145" s="5"/>
      <c r="B145" s="27"/>
      <c r="C145" s="27"/>
      <c r="D145" s="27"/>
      <c r="E145" s="11"/>
      <c r="F145" s="27"/>
      <c r="G145" s="27"/>
      <c r="H145" s="27"/>
      <c r="I145" s="11"/>
      <c r="J145" s="27"/>
      <c r="K145" s="27"/>
      <c r="L145" s="27"/>
      <c r="M145" s="11"/>
      <c r="N145" s="27"/>
      <c r="O145" s="27"/>
      <c r="P145" s="27"/>
      <c r="Q145" s="11"/>
      <c r="R145" s="27"/>
      <c r="S145" s="27"/>
      <c r="T145" s="27"/>
      <c r="U145" s="11"/>
      <c r="V145" s="27"/>
      <c r="W145" s="27"/>
      <c r="X145" s="27"/>
      <c r="Y145" s="11"/>
      <c r="Z145" s="27"/>
      <c r="AA145" s="27"/>
      <c r="AB145" s="27"/>
      <c r="AC145" s="11"/>
      <c r="AD145" s="27"/>
      <c r="AE145" s="27"/>
      <c r="AF145" s="27"/>
      <c r="AG145" s="28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ht="14.25" customHeight="1">
      <c r="A146" s="5"/>
      <c r="B146" s="27"/>
      <c r="C146" s="27"/>
      <c r="D146" s="27"/>
      <c r="E146" s="11"/>
      <c r="F146" s="27"/>
      <c r="G146" s="27"/>
      <c r="H146" s="27"/>
      <c r="I146" s="11"/>
      <c r="J146" s="27"/>
      <c r="K146" s="27"/>
      <c r="L146" s="27"/>
      <c r="M146" s="11"/>
      <c r="N146" s="27"/>
      <c r="O146" s="27"/>
      <c r="P146" s="27"/>
      <c r="Q146" s="11"/>
      <c r="R146" s="27"/>
      <c r="S146" s="27"/>
      <c r="T146" s="27"/>
      <c r="U146" s="11"/>
      <c r="V146" s="27"/>
      <c r="W146" s="27"/>
      <c r="X146" s="27"/>
      <c r="Y146" s="11"/>
      <c r="Z146" s="27"/>
      <c r="AA146" s="27"/>
      <c r="AB146" s="27"/>
      <c r="AC146" s="11"/>
      <c r="AD146" s="27"/>
      <c r="AE146" s="27"/>
      <c r="AF146" s="27"/>
      <c r="AG146" s="2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ht="14.25" customHeight="1">
      <c r="A147" s="5"/>
      <c r="B147" s="27"/>
      <c r="C147" s="27"/>
      <c r="D147" s="27"/>
      <c r="E147" s="11"/>
      <c r="F147" s="27"/>
      <c r="G147" s="27"/>
      <c r="H147" s="27"/>
      <c r="I147" s="11"/>
      <c r="J147" s="27"/>
      <c r="K147" s="27"/>
      <c r="L147" s="27"/>
      <c r="M147" s="11"/>
      <c r="N147" s="27"/>
      <c r="O147" s="27"/>
      <c r="P147" s="27"/>
      <c r="Q147" s="11"/>
      <c r="R147" s="27"/>
      <c r="S147" s="27"/>
      <c r="T147" s="27"/>
      <c r="U147" s="11"/>
      <c r="V147" s="27"/>
      <c r="W147" s="27"/>
      <c r="X147" s="27"/>
      <c r="Y147" s="11"/>
      <c r="Z147" s="27"/>
      <c r="AA147" s="27"/>
      <c r="AB147" s="27"/>
      <c r="AC147" s="11"/>
      <c r="AD147" s="27"/>
      <c r="AE147" s="27"/>
      <c r="AF147" s="27"/>
      <c r="AG147" s="28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ht="14.25" customHeight="1">
      <c r="A148" s="5"/>
      <c r="B148" s="27"/>
      <c r="C148" s="27"/>
      <c r="D148" s="27"/>
      <c r="E148" s="11"/>
      <c r="F148" s="27"/>
      <c r="G148" s="27"/>
      <c r="H148" s="27"/>
      <c r="I148" s="11"/>
      <c r="J148" s="27"/>
      <c r="K148" s="27"/>
      <c r="L148" s="27"/>
      <c r="M148" s="11"/>
      <c r="N148" s="27"/>
      <c r="O148" s="27"/>
      <c r="P148" s="27"/>
      <c r="Q148" s="11"/>
      <c r="R148" s="27"/>
      <c r="S148" s="27"/>
      <c r="T148" s="27"/>
      <c r="U148" s="11"/>
      <c r="V148" s="27"/>
      <c r="W148" s="27"/>
      <c r="X148" s="27"/>
      <c r="Y148" s="11"/>
      <c r="Z148" s="27"/>
      <c r="AA148" s="27"/>
      <c r="AB148" s="27"/>
      <c r="AC148" s="11"/>
      <c r="AD148" s="27"/>
      <c r="AE148" s="27"/>
      <c r="AF148" s="27"/>
      <c r="AG148" s="28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ht="14.25" customHeight="1">
      <c r="A149" s="5"/>
      <c r="B149" s="27"/>
      <c r="C149" s="27"/>
      <c r="D149" s="27"/>
      <c r="E149" s="11"/>
      <c r="F149" s="27"/>
      <c r="G149" s="27"/>
      <c r="H149" s="27"/>
      <c r="I149" s="11"/>
      <c r="J149" s="27"/>
      <c r="K149" s="27"/>
      <c r="L149" s="27"/>
      <c r="M149" s="11"/>
      <c r="N149" s="27"/>
      <c r="O149" s="27"/>
      <c r="P149" s="27"/>
      <c r="Q149" s="11"/>
      <c r="R149" s="27"/>
      <c r="S149" s="27"/>
      <c r="T149" s="27"/>
      <c r="U149" s="11"/>
      <c r="V149" s="27"/>
      <c r="W149" s="27"/>
      <c r="X149" s="27"/>
      <c r="Y149" s="11"/>
      <c r="Z149" s="27"/>
      <c r="AA149" s="27"/>
      <c r="AB149" s="27"/>
      <c r="AC149" s="11"/>
      <c r="AD149" s="27"/>
      <c r="AE149" s="27"/>
      <c r="AF149" s="27"/>
      <c r="AG149" s="28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ht="14.25" customHeight="1">
      <c r="A150" s="5"/>
      <c r="B150" s="27"/>
      <c r="C150" s="27"/>
      <c r="D150" s="27"/>
      <c r="E150" s="11"/>
      <c r="F150" s="27"/>
      <c r="G150" s="27"/>
      <c r="H150" s="27"/>
      <c r="I150" s="11"/>
      <c r="J150" s="27"/>
      <c r="K150" s="27"/>
      <c r="L150" s="27"/>
      <c r="M150" s="11"/>
      <c r="N150" s="27"/>
      <c r="O150" s="27"/>
      <c r="P150" s="27"/>
      <c r="Q150" s="11"/>
      <c r="R150" s="27"/>
      <c r="S150" s="27"/>
      <c r="T150" s="27"/>
      <c r="U150" s="11"/>
      <c r="V150" s="27"/>
      <c r="W150" s="27"/>
      <c r="X150" s="27"/>
      <c r="Y150" s="11"/>
      <c r="Z150" s="27"/>
      <c r="AA150" s="27"/>
      <c r="AB150" s="27"/>
      <c r="AC150" s="11"/>
      <c r="AD150" s="27"/>
      <c r="AE150" s="27"/>
      <c r="AF150" s="27"/>
      <c r="AG150" s="28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ht="14.25" customHeight="1">
      <c r="A151" s="5"/>
      <c r="B151" s="27"/>
      <c r="C151" s="27"/>
      <c r="D151" s="27"/>
      <c r="E151" s="11"/>
      <c r="F151" s="27"/>
      <c r="G151" s="27"/>
      <c r="H151" s="27"/>
      <c r="I151" s="11"/>
      <c r="J151" s="27"/>
      <c r="K151" s="27"/>
      <c r="L151" s="27"/>
      <c r="M151" s="11"/>
      <c r="N151" s="27"/>
      <c r="O151" s="27"/>
      <c r="P151" s="27"/>
      <c r="Q151" s="11"/>
      <c r="R151" s="27"/>
      <c r="S151" s="27"/>
      <c r="T151" s="27"/>
      <c r="U151" s="11"/>
      <c r="V151" s="27"/>
      <c r="W151" s="27"/>
      <c r="X151" s="27"/>
      <c r="Y151" s="11"/>
      <c r="Z151" s="27"/>
      <c r="AA151" s="27"/>
      <c r="AB151" s="27"/>
      <c r="AC151" s="11"/>
      <c r="AD151" s="27"/>
      <c r="AE151" s="27"/>
      <c r="AF151" s="27"/>
      <c r="AG151" s="28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ht="14.25" customHeight="1">
      <c r="A152" s="5"/>
      <c r="B152" s="27"/>
      <c r="C152" s="27"/>
      <c r="D152" s="27"/>
      <c r="E152" s="11"/>
      <c r="F152" s="27"/>
      <c r="G152" s="27"/>
      <c r="H152" s="27"/>
      <c r="I152" s="11"/>
      <c r="J152" s="27"/>
      <c r="K152" s="27"/>
      <c r="L152" s="27"/>
      <c r="M152" s="11"/>
      <c r="N152" s="27"/>
      <c r="O152" s="27"/>
      <c r="P152" s="27"/>
      <c r="Q152" s="11"/>
      <c r="R152" s="27"/>
      <c r="S152" s="27"/>
      <c r="T152" s="27"/>
      <c r="U152" s="11"/>
      <c r="V152" s="27"/>
      <c r="W152" s="27"/>
      <c r="X152" s="27"/>
      <c r="Y152" s="11"/>
      <c r="Z152" s="27"/>
      <c r="AA152" s="27"/>
      <c r="AB152" s="27"/>
      <c r="AC152" s="11"/>
      <c r="AD152" s="27"/>
      <c r="AE152" s="27"/>
      <c r="AF152" s="27"/>
      <c r="AG152" s="28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ht="14.25" customHeight="1">
      <c r="A153" s="5"/>
      <c r="B153" s="27"/>
      <c r="C153" s="27"/>
      <c r="D153" s="27"/>
      <c r="E153" s="11"/>
      <c r="F153" s="27"/>
      <c r="G153" s="27"/>
      <c r="H153" s="27"/>
      <c r="I153" s="11"/>
      <c r="J153" s="27"/>
      <c r="K153" s="27"/>
      <c r="L153" s="27"/>
      <c r="M153" s="11"/>
      <c r="N153" s="27"/>
      <c r="O153" s="27"/>
      <c r="P153" s="27"/>
      <c r="Q153" s="11"/>
      <c r="R153" s="27"/>
      <c r="S153" s="27"/>
      <c r="T153" s="27"/>
      <c r="U153" s="11"/>
      <c r="V153" s="27"/>
      <c r="W153" s="27"/>
      <c r="X153" s="27"/>
      <c r="Y153" s="11"/>
      <c r="Z153" s="27"/>
      <c r="AA153" s="27"/>
      <c r="AB153" s="27"/>
      <c r="AC153" s="11"/>
      <c r="AD153" s="27"/>
      <c r="AE153" s="27"/>
      <c r="AF153" s="27"/>
      <c r="AG153" s="28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ht="14.25" customHeight="1">
      <c r="A154" s="5"/>
      <c r="B154" s="27"/>
      <c r="C154" s="27"/>
      <c r="D154" s="27"/>
      <c r="E154" s="11"/>
      <c r="F154" s="27"/>
      <c r="G154" s="27"/>
      <c r="H154" s="27"/>
      <c r="I154" s="11"/>
      <c r="J154" s="27"/>
      <c r="K154" s="27"/>
      <c r="L154" s="27"/>
      <c r="M154" s="11"/>
      <c r="N154" s="27"/>
      <c r="O154" s="27"/>
      <c r="P154" s="27"/>
      <c r="Q154" s="11"/>
      <c r="R154" s="27"/>
      <c r="S154" s="27"/>
      <c r="T154" s="27"/>
      <c r="U154" s="11"/>
      <c r="V154" s="27"/>
      <c r="W154" s="27"/>
      <c r="X154" s="27"/>
      <c r="Y154" s="11"/>
      <c r="Z154" s="27"/>
      <c r="AA154" s="27"/>
      <c r="AB154" s="27"/>
      <c r="AC154" s="11"/>
      <c r="AD154" s="27"/>
      <c r="AE154" s="27"/>
      <c r="AF154" s="27"/>
      <c r="AG154" s="28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ht="14.25" customHeight="1">
      <c r="A155" s="5"/>
      <c r="B155" s="27"/>
      <c r="C155" s="27"/>
      <c r="D155" s="27"/>
      <c r="E155" s="11"/>
      <c r="F155" s="27"/>
      <c r="G155" s="27"/>
      <c r="H155" s="27"/>
      <c r="I155" s="11"/>
      <c r="J155" s="27"/>
      <c r="K155" s="27"/>
      <c r="L155" s="27"/>
      <c r="M155" s="11"/>
      <c r="N155" s="27"/>
      <c r="O155" s="27"/>
      <c r="P155" s="27"/>
      <c r="Q155" s="11"/>
      <c r="R155" s="27"/>
      <c r="S155" s="27"/>
      <c r="T155" s="27"/>
      <c r="U155" s="11"/>
      <c r="V155" s="27"/>
      <c r="W155" s="27"/>
      <c r="X155" s="27"/>
      <c r="Y155" s="11"/>
      <c r="Z155" s="27"/>
      <c r="AA155" s="27"/>
      <c r="AB155" s="27"/>
      <c r="AC155" s="11"/>
      <c r="AD155" s="27"/>
      <c r="AE155" s="27"/>
      <c r="AF155" s="27"/>
      <c r="AG155" s="28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ht="14.25" customHeight="1">
      <c r="A156" s="5"/>
      <c r="B156" s="27"/>
      <c r="C156" s="27"/>
      <c r="D156" s="27"/>
      <c r="E156" s="11"/>
      <c r="F156" s="27"/>
      <c r="G156" s="27"/>
      <c r="H156" s="27"/>
      <c r="I156" s="11"/>
      <c r="J156" s="27"/>
      <c r="K156" s="27"/>
      <c r="L156" s="27"/>
      <c r="M156" s="11"/>
      <c r="N156" s="27"/>
      <c r="O156" s="27"/>
      <c r="P156" s="27"/>
      <c r="Q156" s="11"/>
      <c r="R156" s="27"/>
      <c r="S156" s="27"/>
      <c r="T156" s="27"/>
      <c r="U156" s="11"/>
      <c r="V156" s="27"/>
      <c r="W156" s="27"/>
      <c r="X156" s="27"/>
      <c r="Y156" s="11"/>
      <c r="Z156" s="27"/>
      <c r="AA156" s="27"/>
      <c r="AB156" s="27"/>
      <c r="AC156" s="11"/>
      <c r="AD156" s="27"/>
      <c r="AE156" s="27"/>
      <c r="AF156" s="27"/>
      <c r="AG156" s="28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ht="14.25" customHeight="1">
      <c r="A157" s="5"/>
      <c r="B157" s="27"/>
      <c r="C157" s="27"/>
      <c r="D157" s="27"/>
      <c r="E157" s="11"/>
      <c r="F157" s="27"/>
      <c r="G157" s="27"/>
      <c r="H157" s="27"/>
      <c r="I157" s="11"/>
      <c r="J157" s="27"/>
      <c r="K157" s="27"/>
      <c r="L157" s="27"/>
      <c r="M157" s="11"/>
      <c r="N157" s="27"/>
      <c r="O157" s="27"/>
      <c r="P157" s="27"/>
      <c r="Q157" s="11"/>
      <c r="R157" s="27"/>
      <c r="S157" s="27"/>
      <c r="T157" s="27"/>
      <c r="U157" s="11"/>
      <c r="V157" s="27"/>
      <c r="W157" s="27"/>
      <c r="X157" s="27"/>
      <c r="Y157" s="11"/>
      <c r="Z157" s="27"/>
      <c r="AA157" s="27"/>
      <c r="AB157" s="27"/>
      <c r="AC157" s="11"/>
      <c r="AD157" s="27"/>
      <c r="AE157" s="27"/>
      <c r="AF157" s="27"/>
      <c r="AG157" s="28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ht="14.25" customHeight="1">
      <c r="A158" s="5"/>
      <c r="B158" s="27"/>
      <c r="C158" s="27"/>
      <c r="D158" s="27"/>
      <c r="E158" s="11"/>
      <c r="F158" s="27"/>
      <c r="G158" s="27"/>
      <c r="H158" s="27"/>
      <c r="I158" s="11"/>
      <c r="J158" s="27"/>
      <c r="K158" s="27"/>
      <c r="L158" s="27"/>
      <c r="M158" s="11"/>
      <c r="N158" s="27"/>
      <c r="O158" s="27"/>
      <c r="P158" s="27"/>
      <c r="Q158" s="11"/>
      <c r="R158" s="27"/>
      <c r="S158" s="27"/>
      <c r="T158" s="27"/>
      <c r="U158" s="11"/>
      <c r="V158" s="27"/>
      <c r="W158" s="27"/>
      <c r="X158" s="27"/>
      <c r="Y158" s="11"/>
      <c r="Z158" s="27"/>
      <c r="AA158" s="27"/>
      <c r="AB158" s="27"/>
      <c r="AC158" s="11"/>
      <c r="AD158" s="27"/>
      <c r="AE158" s="27"/>
      <c r="AF158" s="27"/>
      <c r="AG158" s="28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ht="14.25" customHeight="1">
      <c r="A159" s="5"/>
      <c r="B159" s="27"/>
      <c r="C159" s="27"/>
      <c r="D159" s="27"/>
      <c r="E159" s="11"/>
      <c r="F159" s="27"/>
      <c r="G159" s="27"/>
      <c r="H159" s="27"/>
      <c r="I159" s="11"/>
      <c r="J159" s="27"/>
      <c r="K159" s="27"/>
      <c r="L159" s="27"/>
      <c r="M159" s="11"/>
      <c r="N159" s="27"/>
      <c r="O159" s="27"/>
      <c r="P159" s="27"/>
      <c r="Q159" s="11"/>
      <c r="R159" s="27"/>
      <c r="S159" s="27"/>
      <c r="T159" s="27"/>
      <c r="U159" s="11"/>
      <c r="V159" s="27"/>
      <c r="W159" s="27"/>
      <c r="X159" s="27"/>
      <c r="Y159" s="11"/>
      <c r="Z159" s="27"/>
      <c r="AA159" s="27"/>
      <c r="AB159" s="27"/>
      <c r="AC159" s="11"/>
      <c r="AD159" s="27"/>
      <c r="AE159" s="27"/>
      <c r="AF159" s="27"/>
      <c r="AG159" s="28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ht="14.25" customHeight="1">
      <c r="A160" s="5"/>
      <c r="B160" s="27"/>
      <c r="C160" s="27"/>
      <c r="D160" s="27"/>
      <c r="E160" s="11"/>
      <c r="F160" s="27"/>
      <c r="G160" s="27"/>
      <c r="H160" s="27"/>
      <c r="I160" s="11"/>
      <c r="J160" s="27"/>
      <c r="K160" s="27"/>
      <c r="L160" s="27"/>
      <c r="M160" s="11"/>
      <c r="N160" s="27"/>
      <c r="O160" s="27"/>
      <c r="P160" s="27"/>
      <c r="Q160" s="11"/>
      <c r="R160" s="27"/>
      <c r="S160" s="27"/>
      <c r="T160" s="27"/>
      <c r="U160" s="11"/>
      <c r="V160" s="27"/>
      <c r="W160" s="27"/>
      <c r="X160" s="27"/>
      <c r="Y160" s="11"/>
      <c r="Z160" s="27"/>
      <c r="AA160" s="27"/>
      <c r="AB160" s="27"/>
      <c r="AC160" s="11"/>
      <c r="AD160" s="27"/>
      <c r="AE160" s="27"/>
      <c r="AF160" s="27"/>
      <c r="AG160" s="28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ht="14.25" customHeight="1">
      <c r="A161" s="5"/>
      <c r="B161" s="27"/>
      <c r="C161" s="27"/>
      <c r="D161" s="27"/>
      <c r="E161" s="11"/>
      <c r="F161" s="27"/>
      <c r="G161" s="27"/>
      <c r="H161" s="27"/>
      <c r="I161" s="11"/>
      <c r="J161" s="27"/>
      <c r="K161" s="27"/>
      <c r="L161" s="27"/>
      <c r="M161" s="11"/>
      <c r="N161" s="27"/>
      <c r="O161" s="27"/>
      <c r="P161" s="27"/>
      <c r="Q161" s="11"/>
      <c r="R161" s="27"/>
      <c r="S161" s="27"/>
      <c r="T161" s="27"/>
      <c r="U161" s="11"/>
      <c r="V161" s="27"/>
      <c r="W161" s="27"/>
      <c r="X161" s="27"/>
      <c r="Y161" s="11"/>
      <c r="Z161" s="27"/>
      <c r="AA161" s="27"/>
      <c r="AB161" s="27"/>
      <c r="AC161" s="11"/>
      <c r="AD161" s="27"/>
      <c r="AE161" s="27"/>
      <c r="AF161" s="27"/>
      <c r="AG161" s="28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ht="14.25" customHeight="1">
      <c r="A162" s="5"/>
      <c r="B162" s="27"/>
      <c r="C162" s="27"/>
      <c r="D162" s="27"/>
      <c r="E162" s="11"/>
      <c r="F162" s="27"/>
      <c r="G162" s="27"/>
      <c r="H162" s="27"/>
      <c r="I162" s="11"/>
      <c r="J162" s="27"/>
      <c r="K162" s="27"/>
      <c r="L162" s="27"/>
      <c r="M162" s="11"/>
      <c r="N162" s="27"/>
      <c r="O162" s="27"/>
      <c r="P162" s="27"/>
      <c r="Q162" s="11"/>
      <c r="R162" s="27"/>
      <c r="S162" s="27"/>
      <c r="T162" s="27"/>
      <c r="U162" s="11"/>
      <c r="V162" s="27"/>
      <c r="W162" s="27"/>
      <c r="X162" s="27"/>
      <c r="Y162" s="11"/>
      <c r="Z162" s="27"/>
      <c r="AA162" s="27"/>
      <c r="AB162" s="27"/>
      <c r="AC162" s="11"/>
      <c r="AD162" s="27"/>
      <c r="AE162" s="27"/>
      <c r="AF162" s="27"/>
      <c r="AG162" s="28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ht="14.25" customHeight="1">
      <c r="A163" s="5"/>
      <c r="B163" s="27"/>
      <c r="C163" s="27"/>
      <c r="D163" s="27"/>
      <c r="E163" s="11"/>
      <c r="F163" s="27"/>
      <c r="G163" s="27"/>
      <c r="H163" s="27"/>
      <c r="I163" s="11"/>
      <c r="J163" s="27"/>
      <c r="K163" s="27"/>
      <c r="L163" s="27"/>
      <c r="M163" s="11"/>
      <c r="N163" s="27"/>
      <c r="O163" s="27"/>
      <c r="P163" s="27"/>
      <c r="Q163" s="11"/>
      <c r="R163" s="27"/>
      <c r="S163" s="27"/>
      <c r="T163" s="27"/>
      <c r="U163" s="11"/>
      <c r="V163" s="27"/>
      <c r="W163" s="27"/>
      <c r="X163" s="27"/>
      <c r="Y163" s="11"/>
      <c r="Z163" s="27"/>
      <c r="AA163" s="27"/>
      <c r="AB163" s="27"/>
      <c r="AC163" s="11"/>
      <c r="AD163" s="27"/>
      <c r="AE163" s="27"/>
      <c r="AF163" s="27"/>
      <c r="AG163" s="28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ht="14.25" customHeight="1">
      <c r="A164" s="5"/>
      <c r="B164" s="27"/>
      <c r="C164" s="27"/>
      <c r="D164" s="27"/>
      <c r="E164" s="11"/>
      <c r="F164" s="27"/>
      <c r="G164" s="27"/>
      <c r="H164" s="27"/>
      <c r="I164" s="11"/>
      <c r="J164" s="27"/>
      <c r="K164" s="27"/>
      <c r="L164" s="27"/>
      <c r="M164" s="11"/>
      <c r="N164" s="27"/>
      <c r="O164" s="27"/>
      <c r="P164" s="27"/>
      <c r="Q164" s="11"/>
      <c r="R164" s="27"/>
      <c r="S164" s="27"/>
      <c r="T164" s="27"/>
      <c r="U164" s="11"/>
      <c r="V164" s="27"/>
      <c r="W164" s="27"/>
      <c r="X164" s="27"/>
      <c r="Y164" s="11"/>
      <c r="Z164" s="27"/>
      <c r="AA164" s="27"/>
      <c r="AB164" s="27"/>
      <c r="AC164" s="11"/>
      <c r="AD164" s="27"/>
      <c r="AE164" s="27"/>
      <c r="AF164" s="27"/>
      <c r="AG164" s="28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ht="14.25" customHeight="1">
      <c r="A165" s="5"/>
      <c r="B165" s="27"/>
      <c r="C165" s="27"/>
      <c r="D165" s="27"/>
      <c r="E165" s="11"/>
      <c r="F165" s="27"/>
      <c r="G165" s="27"/>
      <c r="H165" s="27"/>
      <c r="I165" s="11"/>
      <c r="J165" s="27"/>
      <c r="K165" s="27"/>
      <c r="L165" s="27"/>
      <c r="M165" s="11"/>
      <c r="N165" s="27"/>
      <c r="O165" s="27"/>
      <c r="P165" s="27"/>
      <c r="Q165" s="11"/>
      <c r="R165" s="27"/>
      <c r="S165" s="27"/>
      <c r="T165" s="27"/>
      <c r="U165" s="11"/>
      <c r="V165" s="27"/>
      <c r="W165" s="27"/>
      <c r="X165" s="27"/>
      <c r="Y165" s="11"/>
      <c r="Z165" s="27"/>
      <c r="AA165" s="27"/>
      <c r="AB165" s="27"/>
      <c r="AC165" s="11"/>
      <c r="AD165" s="27"/>
      <c r="AE165" s="27"/>
      <c r="AF165" s="27"/>
      <c r="AG165" s="28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ht="14.25" customHeight="1">
      <c r="A166" s="5"/>
      <c r="B166" s="27"/>
      <c r="C166" s="27"/>
      <c r="D166" s="27"/>
      <c r="E166" s="11"/>
      <c r="F166" s="27"/>
      <c r="G166" s="27"/>
      <c r="H166" s="27"/>
      <c r="I166" s="11"/>
      <c r="J166" s="27"/>
      <c r="K166" s="27"/>
      <c r="L166" s="27"/>
      <c r="M166" s="11"/>
      <c r="N166" s="27"/>
      <c r="O166" s="27"/>
      <c r="P166" s="27"/>
      <c r="Q166" s="11"/>
      <c r="R166" s="27"/>
      <c r="S166" s="27"/>
      <c r="T166" s="27"/>
      <c r="U166" s="11"/>
      <c r="V166" s="27"/>
      <c r="W166" s="27"/>
      <c r="X166" s="27"/>
      <c r="Y166" s="11"/>
      <c r="Z166" s="27"/>
      <c r="AA166" s="27"/>
      <c r="AB166" s="27"/>
      <c r="AC166" s="11"/>
      <c r="AD166" s="27"/>
      <c r="AE166" s="27"/>
      <c r="AF166" s="27"/>
      <c r="AG166" s="28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ht="14.25" customHeight="1">
      <c r="A167" s="5"/>
      <c r="B167" s="27"/>
      <c r="C167" s="27"/>
      <c r="D167" s="27"/>
      <c r="E167" s="11"/>
      <c r="F167" s="27"/>
      <c r="G167" s="27"/>
      <c r="H167" s="27"/>
      <c r="I167" s="11"/>
      <c r="J167" s="27"/>
      <c r="K167" s="27"/>
      <c r="L167" s="27"/>
      <c r="M167" s="11"/>
      <c r="N167" s="27"/>
      <c r="O167" s="27"/>
      <c r="P167" s="27"/>
      <c r="Q167" s="11"/>
      <c r="R167" s="27"/>
      <c r="S167" s="27"/>
      <c r="T167" s="27"/>
      <c r="U167" s="11"/>
      <c r="V167" s="27"/>
      <c r="W167" s="27"/>
      <c r="X167" s="27"/>
      <c r="Y167" s="11"/>
      <c r="Z167" s="27"/>
      <c r="AA167" s="27"/>
      <c r="AB167" s="27"/>
      <c r="AC167" s="11"/>
      <c r="AD167" s="27"/>
      <c r="AE167" s="27"/>
      <c r="AF167" s="27"/>
      <c r="AG167" s="28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ht="14.25" customHeight="1">
      <c r="A168" s="5"/>
      <c r="B168" s="27"/>
      <c r="C168" s="27"/>
      <c r="D168" s="27"/>
      <c r="E168" s="11"/>
      <c r="F168" s="27"/>
      <c r="G168" s="27"/>
      <c r="H168" s="27"/>
      <c r="I168" s="11"/>
      <c r="J168" s="27"/>
      <c r="K168" s="27"/>
      <c r="L168" s="27"/>
      <c r="M168" s="11"/>
      <c r="N168" s="27"/>
      <c r="O168" s="27"/>
      <c r="P168" s="27"/>
      <c r="Q168" s="11"/>
      <c r="R168" s="27"/>
      <c r="S168" s="27"/>
      <c r="T168" s="27"/>
      <c r="U168" s="11"/>
      <c r="V168" s="27"/>
      <c r="W168" s="27"/>
      <c r="X168" s="27"/>
      <c r="Y168" s="11"/>
      <c r="Z168" s="27"/>
      <c r="AA168" s="27"/>
      <c r="AB168" s="27"/>
      <c r="AC168" s="11"/>
      <c r="AD168" s="27"/>
      <c r="AE168" s="27"/>
      <c r="AF168" s="27"/>
      <c r="AG168" s="28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ht="14.25" customHeight="1">
      <c r="A169" s="5"/>
      <c r="B169" s="27"/>
      <c r="C169" s="27"/>
      <c r="D169" s="27"/>
      <c r="E169" s="11"/>
      <c r="F169" s="27"/>
      <c r="G169" s="27"/>
      <c r="H169" s="27"/>
      <c r="I169" s="11"/>
      <c r="J169" s="27"/>
      <c r="K169" s="27"/>
      <c r="L169" s="27"/>
      <c r="M169" s="11"/>
      <c r="N169" s="27"/>
      <c r="O169" s="27"/>
      <c r="P169" s="27"/>
      <c r="Q169" s="11"/>
      <c r="R169" s="27"/>
      <c r="S169" s="27"/>
      <c r="T169" s="27"/>
      <c r="U169" s="11"/>
      <c r="V169" s="27"/>
      <c r="W169" s="27"/>
      <c r="X169" s="27"/>
      <c r="Y169" s="11"/>
      <c r="Z169" s="27"/>
      <c r="AA169" s="27"/>
      <c r="AB169" s="27"/>
      <c r="AC169" s="11"/>
      <c r="AD169" s="27"/>
      <c r="AE169" s="27"/>
      <c r="AF169" s="27"/>
      <c r="AG169" s="28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ht="14.25" customHeight="1">
      <c r="A170" s="5"/>
      <c r="B170" s="27"/>
      <c r="C170" s="27"/>
      <c r="D170" s="27"/>
      <c r="E170" s="11"/>
      <c r="F170" s="27"/>
      <c r="G170" s="27"/>
      <c r="H170" s="27"/>
      <c r="I170" s="11"/>
      <c r="J170" s="27"/>
      <c r="K170" s="27"/>
      <c r="L170" s="27"/>
      <c r="M170" s="11"/>
      <c r="N170" s="27"/>
      <c r="O170" s="27"/>
      <c r="P170" s="27"/>
      <c r="Q170" s="11"/>
      <c r="R170" s="27"/>
      <c r="S170" s="27"/>
      <c r="T170" s="27"/>
      <c r="U170" s="11"/>
      <c r="V170" s="27"/>
      <c r="W170" s="27"/>
      <c r="X170" s="27"/>
      <c r="Y170" s="11"/>
      <c r="Z170" s="27"/>
      <c r="AA170" s="27"/>
      <c r="AB170" s="27"/>
      <c r="AC170" s="11"/>
      <c r="AD170" s="27"/>
      <c r="AE170" s="27"/>
      <c r="AF170" s="27"/>
      <c r="AG170" s="28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ht="14.25" customHeight="1">
      <c r="A171" s="5"/>
      <c r="B171" s="27"/>
      <c r="C171" s="27"/>
      <c r="D171" s="27"/>
      <c r="E171" s="11"/>
      <c r="F171" s="27"/>
      <c r="G171" s="27"/>
      <c r="H171" s="27"/>
      <c r="I171" s="11"/>
      <c r="J171" s="27"/>
      <c r="K171" s="27"/>
      <c r="L171" s="27"/>
      <c r="M171" s="11"/>
      <c r="N171" s="27"/>
      <c r="O171" s="27"/>
      <c r="P171" s="27"/>
      <c r="Q171" s="11"/>
      <c r="R171" s="27"/>
      <c r="S171" s="27"/>
      <c r="T171" s="27"/>
      <c r="U171" s="11"/>
      <c r="V171" s="27"/>
      <c r="W171" s="27"/>
      <c r="X171" s="27"/>
      <c r="Y171" s="11"/>
      <c r="Z171" s="27"/>
      <c r="AA171" s="27"/>
      <c r="AB171" s="27"/>
      <c r="AC171" s="11"/>
      <c r="AD171" s="27"/>
      <c r="AE171" s="27"/>
      <c r="AF171" s="27"/>
      <c r="AG171" s="28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ht="14.25" customHeight="1">
      <c r="A172" s="5"/>
      <c r="B172" s="27"/>
      <c r="C172" s="27"/>
      <c r="D172" s="27"/>
      <c r="E172" s="11"/>
      <c r="F172" s="27"/>
      <c r="G172" s="27"/>
      <c r="H172" s="27"/>
      <c r="I172" s="11"/>
      <c r="J172" s="27"/>
      <c r="K172" s="27"/>
      <c r="L172" s="27"/>
      <c r="M172" s="11"/>
      <c r="N172" s="27"/>
      <c r="O172" s="27"/>
      <c r="P172" s="27"/>
      <c r="Q172" s="11"/>
      <c r="R172" s="27"/>
      <c r="S172" s="27"/>
      <c r="T172" s="27"/>
      <c r="U172" s="11"/>
      <c r="V172" s="27"/>
      <c r="W172" s="27"/>
      <c r="X172" s="27"/>
      <c r="Y172" s="11"/>
      <c r="Z172" s="27"/>
      <c r="AA172" s="27"/>
      <c r="AB172" s="27"/>
      <c r="AC172" s="11"/>
      <c r="AD172" s="27"/>
      <c r="AE172" s="27"/>
      <c r="AF172" s="27"/>
      <c r="AG172" s="28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ht="14.25" customHeight="1">
      <c r="A173" s="5"/>
      <c r="B173" s="27"/>
      <c r="C173" s="27"/>
      <c r="D173" s="27"/>
      <c r="E173" s="11"/>
      <c r="F173" s="27"/>
      <c r="G173" s="27"/>
      <c r="H173" s="27"/>
      <c r="I173" s="11"/>
      <c r="J173" s="27"/>
      <c r="K173" s="27"/>
      <c r="L173" s="27"/>
      <c r="M173" s="11"/>
      <c r="N173" s="27"/>
      <c r="O173" s="27"/>
      <c r="P173" s="27"/>
      <c r="Q173" s="11"/>
      <c r="R173" s="27"/>
      <c r="S173" s="27"/>
      <c r="T173" s="27"/>
      <c r="U173" s="11"/>
      <c r="V173" s="27"/>
      <c r="W173" s="27"/>
      <c r="X173" s="27"/>
      <c r="Y173" s="11"/>
      <c r="Z173" s="27"/>
      <c r="AA173" s="27"/>
      <c r="AB173" s="27"/>
      <c r="AC173" s="11"/>
      <c r="AD173" s="27"/>
      <c r="AE173" s="27"/>
      <c r="AF173" s="27"/>
      <c r="AG173" s="28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ht="14.25" customHeight="1">
      <c r="A174" s="5"/>
      <c r="B174" s="27"/>
      <c r="C174" s="27"/>
      <c r="D174" s="27"/>
      <c r="E174" s="11"/>
      <c r="F174" s="27"/>
      <c r="G174" s="27"/>
      <c r="H174" s="27"/>
      <c r="I174" s="11"/>
      <c r="J174" s="27"/>
      <c r="K174" s="27"/>
      <c r="L174" s="27"/>
      <c r="M174" s="11"/>
      <c r="N174" s="27"/>
      <c r="O174" s="27"/>
      <c r="P174" s="27"/>
      <c r="Q174" s="11"/>
      <c r="R174" s="27"/>
      <c r="S174" s="27"/>
      <c r="T174" s="27"/>
      <c r="U174" s="11"/>
      <c r="V174" s="27"/>
      <c r="W174" s="27"/>
      <c r="X174" s="27"/>
      <c r="Y174" s="11"/>
      <c r="Z174" s="27"/>
      <c r="AA174" s="27"/>
      <c r="AB174" s="27"/>
      <c r="AC174" s="11"/>
      <c r="AD174" s="27"/>
      <c r="AE174" s="27"/>
      <c r="AF174" s="27"/>
      <c r="AG174" s="28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ht="14.25" customHeight="1">
      <c r="A175" s="5"/>
      <c r="B175" s="27"/>
      <c r="C175" s="27"/>
      <c r="D175" s="27"/>
      <c r="E175" s="11"/>
      <c r="F175" s="27"/>
      <c r="G175" s="27"/>
      <c r="H175" s="27"/>
      <c r="I175" s="11"/>
      <c r="J175" s="27"/>
      <c r="K175" s="27"/>
      <c r="L175" s="27"/>
      <c r="M175" s="11"/>
      <c r="N175" s="27"/>
      <c r="O175" s="27"/>
      <c r="P175" s="27"/>
      <c r="Q175" s="11"/>
      <c r="R175" s="27"/>
      <c r="S175" s="27"/>
      <c r="T175" s="27"/>
      <c r="U175" s="11"/>
      <c r="V175" s="27"/>
      <c r="W175" s="27"/>
      <c r="X175" s="27"/>
      <c r="Y175" s="11"/>
      <c r="Z175" s="27"/>
      <c r="AA175" s="27"/>
      <c r="AB175" s="27"/>
      <c r="AC175" s="11"/>
      <c r="AD175" s="27"/>
      <c r="AE175" s="27"/>
      <c r="AF175" s="27"/>
      <c r="AG175" s="28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ht="14.25" customHeight="1">
      <c r="A176" s="5"/>
      <c r="B176" s="27"/>
      <c r="C176" s="27"/>
      <c r="D176" s="27"/>
      <c r="E176" s="11"/>
      <c r="F176" s="27"/>
      <c r="G176" s="27"/>
      <c r="H176" s="27"/>
      <c r="I176" s="11"/>
      <c r="J176" s="27"/>
      <c r="K176" s="27"/>
      <c r="L176" s="27"/>
      <c r="M176" s="11"/>
      <c r="N176" s="27"/>
      <c r="O176" s="27"/>
      <c r="P176" s="27"/>
      <c r="Q176" s="11"/>
      <c r="R176" s="27"/>
      <c r="S176" s="27"/>
      <c r="T176" s="27"/>
      <c r="U176" s="11"/>
      <c r="V176" s="27"/>
      <c r="W176" s="27"/>
      <c r="X176" s="27"/>
      <c r="Y176" s="11"/>
      <c r="Z176" s="27"/>
      <c r="AA176" s="27"/>
      <c r="AB176" s="27"/>
      <c r="AC176" s="11"/>
      <c r="AD176" s="27"/>
      <c r="AE176" s="27"/>
      <c r="AF176" s="27"/>
      <c r="AG176" s="28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ht="14.25" customHeight="1">
      <c r="A177" s="5"/>
      <c r="B177" s="27"/>
      <c r="C177" s="27"/>
      <c r="D177" s="27"/>
      <c r="E177" s="11"/>
      <c r="F177" s="27"/>
      <c r="G177" s="27"/>
      <c r="H177" s="27"/>
      <c r="I177" s="11"/>
      <c r="J177" s="27"/>
      <c r="K177" s="27"/>
      <c r="L177" s="27"/>
      <c r="M177" s="11"/>
      <c r="N177" s="27"/>
      <c r="O177" s="27"/>
      <c r="P177" s="27"/>
      <c r="Q177" s="11"/>
      <c r="R177" s="27"/>
      <c r="S177" s="27"/>
      <c r="T177" s="27"/>
      <c r="U177" s="11"/>
      <c r="V177" s="27"/>
      <c r="W177" s="27"/>
      <c r="X177" s="27"/>
      <c r="Y177" s="11"/>
      <c r="Z177" s="27"/>
      <c r="AA177" s="27"/>
      <c r="AB177" s="27"/>
      <c r="AC177" s="11"/>
      <c r="AD177" s="27"/>
      <c r="AE177" s="27"/>
      <c r="AF177" s="27"/>
      <c r="AG177" s="28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ht="14.25" customHeight="1">
      <c r="A178" s="5"/>
      <c r="B178" s="27"/>
      <c r="C178" s="27"/>
      <c r="D178" s="27"/>
      <c r="E178" s="11"/>
      <c r="F178" s="27"/>
      <c r="G178" s="27"/>
      <c r="H178" s="27"/>
      <c r="I178" s="11"/>
      <c r="J178" s="27"/>
      <c r="K178" s="27"/>
      <c r="L178" s="27"/>
      <c r="M178" s="11"/>
      <c r="N178" s="27"/>
      <c r="O178" s="27"/>
      <c r="P178" s="27"/>
      <c r="Q178" s="11"/>
      <c r="R178" s="27"/>
      <c r="S178" s="27"/>
      <c r="T178" s="27"/>
      <c r="U178" s="11"/>
      <c r="V178" s="27"/>
      <c r="W178" s="27"/>
      <c r="X178" s="27"/>
      <c r="Y178" s="11"/>
      <c r="Z178" s="27"/>
      <c r="AA178" s="27"/>
      <c r="AB178" s="27"/>
      <c r="AC178" s="11"/>
      <c r="AD178" s="27"/>
      <c r="AE178" s="27"/>
      <c r="AF178" s="27"/>
      <c r="AG178" s="28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ht="14.25" customHeight="1">
      <c r="A179" s="5"/>
      <c r="B179" s="27"/>
      <c r="C179" s="27"/>
      <c r="D179" s="27"/>
      <c r="E179" s="11"/>
      <c r="F179" s="27"/>
      <c r="G179" s="27"/>
      <c r="H179" s="27"/>
      <c r="I179" s="11"/>
      <c r="J179" s="27"/>
      <c r="K179" s="27"/>
      <c r="L179" s="27"/>
      <c r="M179" s="11"/>
      <c r="N179" s="27"/>
      <c r="O179" s="27"/>
      <c r="P179" s="27"/>
      <c r="Q179" s="11"/>
      <c r="R179" s="27"/>
      <c r="S179" s="27"/>
      <c r="T179" s="27"/>
      <c r="U179" s="11"/>
      <c r="V179" s="27"/>
      <c r="W179" s="27"/>
      <c r="X179" s="27"/>
      <c r="Y179" s="11"/>
      <c r="Z179" s="27"/>
      <c r="AA179" s="27"/>
      <c r="AB179" s="27"/>
      <c r="AC179" s="11"/>
      <c r="AD179" s="27"/>
      <c r="AE179" s="27"/>
      <c r="AF179" s="27"/>
      <c r="AG179" s="28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ht="14.25" customHeight="1">
      <c r="A180" s="5"/>
      <c r="B180" s="27"/>
      <c r="C180" s="27"/>
      <c r="D180" s="27"/>
      <c r="E180" s="11"/>
      <c r="F180" s="27"/>
      <c r="G180" s="27"/>
      <c r="H180" s="27"/>
      <c r="I180" s="11"/>
      <c r="J180" s="27"/>
      <c r="K180" s="27"/>
      <c r="L180" s="27"/>
      <c r="M180" s="11"/>
      <c r="N180" s="27"/>
      <c r="O180" s="27"/>
      <c r="P180" s="27"/>
      <c r="Q180" s="11"/>
      <c r="R180" s="27"/>
      <c r="S180" s="27"/>
      <c r="T180" s="27"/>
      <c r="U180" s="11"/>
      <c r="V180" s="27"/>
      <c r="W180" s="27"/>
      <c r="X180" s="27"/>
      <c r="Y180" s="11"/>
      <c r="Z180" s="27"/>
      <c r="AA180" s="27"/>
      <c r="AB180" s="27"/>
      <c r="AC180" s="11"/>
      <c r="AD180" s="27"/>
      <c r="AE180" s="27"/>
      <c r="AF180" s="27"/>
      <c r="AG180" s="28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ht="14.25" customHeight="1">
      <c r="A181" s="5"/>
      <c r="B181" s="27"/>
      <c r="C181" s="27"/>
      <c r="D181" s="27"/>
      <c r="E181" s="11"/>
      <c r="F181" s="27"/>
      <c r="G181" s="27"/>
      <c r="H181" s="27"/>
      <c r="I181" s="11"/>
      <c r="J181" s="27"/>
      <c r="K181" s="27"/>
      <c r="L181" s="27"/>
      <c r="M181" s="11"/>
      <c r="N181" s="27"/>
      <c r="O181" s="27"/>
      <c r="P181" s="27"/>
      <c r="Q181" s="11"/>
      <c r="R181" s="27"/>
      <c r="S181" s="27"/>
      <c r="T181" s="27"/>
      <c r="U181" s="11"/>
      <c r="V181" s="27"/>
      <c r="W181" s="27"/>
      <c r="X181" s="27"/>
      <c r="Y181" s="11"/>
      <c r="Z181" s="27"/>
      <c r="AA181" s="27"/>
      <c r="AB181" s="27"/>
      <c r="AC181" s="11"/>
      <c r="AD181" s="27"/>
      <c r="AE181" s="27"/>
      <c r="AF181" s="27"/>
      <c r="AG181" s="28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ht="14.25" customHeight="1">
      <c r="A182" s="5"/>
      <c r="B182" s="27"/>
      <c r="C182" s="27"/>
      <c r="D182" s="27"/>
      <c r="E182" s="11"/>
      <c r="F182" s="27"/>
      <c r="G182" s="27"/>
      <c r="H182" s="27"/>
      <c r="I182" s="11"/>
      <c r="J182" s="27"/>
      <c r="K182" s="27"/>
      <c r="L182" s="27"/>
      <c r="M182" s="11"/>
      <c r="N182" s="27"/>
      <c r="O182" s="27"/>
      <c r="P182" s="27"/>
      <c r="Q182" s="11"/>
      <c r="R182" s="27"/>
      <c r="S182" s="27"/>
      <c r="T182" s="27"/>
      <c r="U182" s="11"/>
      <c r="V182" s="27"/>
      <c r="W182" s="27"/>
      <c r="X182" s="27"/>
      <c r="Y182" s="11"/>
      <c r="Z182" s="27"/>
      <c r="AA182" s="27"/>
      <c r="AB182" s="27"/>
      <c r="AC182" s="11"/>
      <c r="AD182" s="27"/>
      <c r="AE182" s="27"/>
      <c r="AF182" s="27"/>
      <c r="AG182" s="28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ht="14.25" customHeight="1">
      <c r="A183" s="5"/>
      <c r="B183" s="27"/>
      <c r="C183" s="27"/>
      <c r="D183" s="27"/>
      <c r="E183" s="11"/>
      <c r="F183" s="27"/>
      <c r="G183" s="27"/>
      <c r="H183" s="27"/>
      <c r="I183" s="11"/>
      <c r="J183" s="27"/>
      <c r="K183" s="27"/>
      <c r="L183" s="27"/>
      <c r="M183" s="11"/>
      <c r="N183" s="27"/>
      <c r="O183" s="27"/>
      <c r="P183" s="27"/>
      <c r="Q183" s="11"/>
      <c r="R183" s="27"/>
      <c r="S183" s="27"/>
      <c r="T183" s="27"/>
      <c r="U183" s="11"/>
      <c r="V183" s="27"/>
      <c r="W183" s="27"/>
      <c r="X183" s="27"/>
      <c r="Y183" s="11"/>
      <c r="Z183" s="27"/>
      <c r="AA183" s="27"/>
      <c r="AB183" s="27"/>
      <c r="AC183" s="11"/>
      <c r="AD183" s="27"/>
      <c r="AE183" s="27"/>
      <c r="AF183" s="27"/>
      <c r="AG183" s="28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ht="14.25" customHeight="1">
      <c r="A184" s="5"/>
      <c r="B184" s="27"/>
      <c r="C184" s="27"/>
      <c r="D184" s="27"/>
      <c r="E184" s="11"/>
      <c r="F184" s="27"/>
      <c r="G184" s="27"/>
      <c r="H184" s="27"/>
      <c r="I184" s="11"/>
      <c r="J184" s="27"/>
      <c r="K184" s="27"/>
      <c r="L184" s="27"/>
      <c r="M184" s="11"/>
      <c r="N184" s="27"/>
      <c r="O184" s="27"/>
      <c r="P184" s="27"/>
      <c r="Q184" s="11"/>
      <c r="R184" s="27"/>
      <c r="S184" s="27"/>
      <c r="T184" s="27"/>
      <c r="U184" s="11"/>
      <c r="V184" s="27"/>
      <c r="W184" s="27"/>
      <c r="X184" s="27"/>
      <c r="Y184" s="11"/>
      <c r="Z184" s="27"/>
      <c r="AA184" s="27"/>
      <c r="AB184" s="27"/>
      <c r="AC184" s="11"/>
      <c r="AD184" s="27"/>
      <c r="AE184" s="27"/>
      <c r="AF184" s="27"/>
      <c r="AG184" s="28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ht="14.25" customHeight="1">
      <c r="A185" s="5"/>
      <c r="B185" s="27"/>
      <c r="C185" s="27"/>
      <c r="D185" s="27"/>
      <c r="E185" s="11"/>
      <c r="F185" s="27"/>
      <c r="G185" s="27"/>
      <c r="H185" s="27"/>
      <c r="I185" s="11"/>
      <c r="J185" s="27"/>
      <c r="K185" s="27"/>
      <c r="L185" s="27"/>
      <c r="M185" s="11"/>
      <c r="N185" s="27"/>
      <c r="O185" s="27"/>
      <c r="P185" s="27"/>
      <c r="Q185" s="11"/>
      <c r="R185" s="27"/>
      <c r="S185" s="27"/>
      <c r="T185" s="27"/>
      <c r="U185" s="11"/>
      <c r="V185" s="27"/>
      <c r="W185" s="27"/>
      <c r="X185" s="27"/>
      <c r="Y185" s="11"/>
      <c r="Z185" s="27"/>
      <c r="AA185" s="27"/>
      <c r="AB185" s="27"/>
      <c r="AC185" s="11"/>
      <c r="AD185" s="27"/>
      <c r="AE185" s="27"/>
      <c r="AF185" s="27"/>
      <c r="AG185" s="28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ht="14.25" customHeight="1">
      <c r="A186" s="5"/>
      <c r="B186" s="27"/>
      <c r="C186" s="27"/>
      <c r="D186" s="27"/>
      <c r="E186" s="11"/>
      <c r="F186" s="27"/>
      <c r="G186" s="27"/>
      <c r="H186" s="27"/>
      <c r="I186" s="11"/>
      <c r="J186" s="27"/>
      <c r="K186" s="27"/>
      <c r="L186" s="27"/>
      <c r="M186" s="11"/>
      <c r="N186" s="27"/>
      <c r="O186" s="27"/>
      <c r="P186" s="27"/>
      <c r="Q186" s="11"/>
      <c r="R186" s="27"/>
      <c r="S186" s="27"/>
      <c r="T186" s="27"/>
      <c r="U186" s="11"/>
      <c r="V186" s="27"/>
      <c r="W186" s="27"/>
      <c r="X186" s="27"/>
      <c r="Y186" s="11"/>
      <c r="Z186" s="27"/>
      <c r="AA186" s="27"/>
      <c r="AB186" s="27"/>
      <c r="AC186" s="11"/>
      <c r="AD186" s="27"/>
      <c r="AE186" s="27"/>
      <c r="AF186" s="27"/>
      <c r="AG186" s="28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ht="14.25" customHeight="1">
      <c r="A187" s="5"/>
      <c r="B187" s="27"/>
      <c r="C187" s="27"/>
      <c r="D187" s="27"/>
      <c r="E187" s="11"/>
      <c r="F187" s="27"/>
      <c r="G187" s="27"/>
      <c r="H187" s="27"/>
      <c r="I187" s="11"/>
      <c r="J187" s="27"/>
      <c r="K187" s="27"/>
      <c r="L187" s="27"/>
      <c r="M187" s="11"/>
      <c r="N187" s="27"/>
      <c r="O187" s="27"/>
      <c r="P187" s="27"/>
      <c r="Q187" s="11"/>
      <c r="R187" s="27"/>
      <c r="S187" s="27"/>
      <c r="T187" s="27"/>
      <c r="U187" s="11"/>
      <c r="V187" s="27"/>
      <c r="W187" s="27"/>
      <c r="X187" s="27"/>
      <c r="Y187" s="11"/>
      <c r="Z187" s="27"/>
      <c r="AA187" s="27"/>
      <c r="AB187" s="27"/>
      <c r="AC187" s="11"/>
      <c r="AD187" s="27"/>
      <c r="AE187" s="27"/>
      <c r="AF187" s="27"/>
      <c r="AG187" s="28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ht="14.25" customHeight="1">
      <c r="A188" s="5"/>
      <c r="B188" s="27"/>
      <c r="C188" s="27"/>
      <c r="D188" s="27"/>
      <c r="E188" s="11"/>
      <c r="F188" s="27"/>
      <c r="G188" s="27"/>
      <c r="H188" s="27"/>
      <c r="I188" s="11"/>
      <c r="J188" s="27"/>
      <c r="K188" s="27"/>
      <c r="L188" s="27"/>
      <c r="M188" s="11"/>
      <c r="N188" s="27"/>
      <c r="O188" s="27"/>
      <c r="P188" s="27"/>
      <c r="Q188" s="11"/>
      <c r="R188" s="27"/>
      <c r="S188" s="27"/>
      <c r="T188" s="27"/>
      <c r="U188" s="11"/>
      <c r="V188" s="27"/>
      <c r="W188" s="27"/>
      <c r="X188" s="27"/>
      <c r="Y188" s="11"/>
      <c r="Z188" s="27"/>
      <c r="AA188" s="27"/>
      <c r="AB188" s="27"/>
      <c r="AC188" s="11"/>
      <c r="AD188" s="27"/>
      <c r="AE188" s="27"/>
      <c r="AF188" s="27"/>
      <c r="AG188" s="28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ht="14.25" customHeight="1">
      <c r="A189" s="5"/>
      <c r="B189" s="27"/>
      <c r="C189" s="27"/>
      <c r="D189" s="27"/>
      <c r="E189" s="11"/>
      <c r="F189" s="27"/>
      <c r="G189" s="27"/>
      <c r="H189" s="27"/>
      <c r="I189" s="11"/>
      <c r="J189" s="27"/>
      <c r="K189" s="27"/>
      <c r="L189" s="27"/>
      <c r="M189" s="11"/>
      <c r="N189" s="27"/>
      <c r="O189" s="27"/>
      <c r="P189" s="27"/>
      <c r="Q189" s="11"/>
      <c r="R189" s="27"/>
      <c r="S189" s="27"/>
      <c r="T189" s="27"/>
      <c r="U189" s="11"/>
      <c r="V189" s="27"/>
      <c r="W189" s="27"/>
      <c r="X189" s="27"/>
      <c r="Y189" s="11"/>
      <c r="Z189" s="27"/>
      <c r="AA189" s="27"/>
      <c r="AB189" s="27"/>
      <c r="AC189" s="11"/>
      <c r="AD189" s="27"/>
      <c r="AE189" s="27"/>
      <c r="AF189" s="27"/>
      <c r="AG189" s="28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ht="14.25" customHeight="1">
      <c r="A190" s="5"/>
      <c r="B190" s="27"/>
      <c r="C190" s="27"/>
      <c r="D190" s="27"/>
      <c r="E190" s="11"/>
      <c r="F190" s="27"/>
      <c r="G190" s="27"/>
      <c r="H190" s="27"/>
      <c r="I190" s="11"/>
      <c r="J190" s="27"/>
      <c r="K190" s="27"/>
      <c r="L190" s="27"/>
      <c r="M190" s="11"/>
      <c r="N190" s="27"/>
      <c r="O190" s="27"/>
      <c r="P190" s="27"/>
      <c r="Q190" s="11"/>
      <c r="R190" s="27"/>
      <c r="S190" s="27"/>
      <c r="T190" s="27"/>
      <c r="U190" s="11"/>
      <c r="V190" s="27"/>
      <c r="W190" s="27"/>
      <c r="X190" s="27"/>
      <c r="Y190" s="11"/>
      <c r="Z190" s="27"/>
      <c r="AA190" s="27"/>
      <c r="AB190" s="27"/>
      <c r="AC190" s="11"/>
      <c r="AD190" s="27"/>
      <c r="AE190" s="27"/>
      <c r="AF190" s="27"/>
      <c r="AG190" s="28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ht="14.25" customHeight="1">
      <c r="A191" s="5"/>
      <c r="B191" s="27"/>
      <c r="C191" s="27"/>
      <c r="D191" s="27"/>
      <c r="E191" s="11"/>
      <c r="F191" s="27"/>
      <c r="G191" s="27"/>
      <c r="H191" s="27"/>
      <c r="I191" s="11"/>
      <c r="J191" s="27"/>
      <c r="K191" s="27"/>
      <c r="L191" s="27"/>
      <c r="M191" s="11"/>
      <c r="N191" s="27"/>
      <c r="O191" s="27"/>
      <c r="P191" s="27"/>
      <c r="Q191" s="11"/>
      <c r="R191" s="27"/>
      <c r="S191" s="27"/>
      <c r="T191" s="27"/>
      <c r="U191" s="11"/>
      <c r="V191" s="27"/>
      <c r="W191" s="27"/>
      <c r="X191" s="27"/>
      <c r="Y191" s="11"/>
      <c r="Z191" s="27"/>
      <c r="AA191" s="27"/>
      <c r="AB191" s="27"/>
      <c r="AC191" s="11"/>
      <c r="AD191" s="27"/>
      <c r="AE191" s="27"/>
      <c r="AF191" s="27"/>
      <c r="AG191" s="28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ht="14.25" customHeight="1">
      <c r="A192" s="5"/>
      <c r="B192" s="27"/>
      <c r="C192" s="27"/>
      <c r="D192" s="27"/>
      <c r="E192" s="11"/>
      <c r="F192" s="27"/>
      <c r="G192" s="27"/>
      <c r="H192" s="27"/>
      <c r="I192" s="11"/>
      <c r="J192" s="27"/>
      <c r="K192" s="27"/>
      <c r="L192" s="27"/>
      <c r="M192" s="11"/>
      <c r="N192" s="27"/>
      <c r="O192" s="27"/>
      <c r="P192" s="27"/>
      <c r="Q192" s="11"/>
      <c r="R192" s="27"/>
      <c r="S192" s="27"/>
      <c r="T192" s="27"/>
      <c r="U192" s="11"/>
      <c r="V192" s="27"/>
      <c r="W192" s="27"/>
      <c r="X192" s="27"/>
      <c r="Y192" s="11"/>
      <c r="Z192" s="27"/>
      <c r="AA192" s="27"/>
      <c r="AB192" s="27"/>
      <c r="AC192" s="11"/>
      <c r="AD192" s="27"/>
      <c r="AE192" s="27"/>
      <c r="AF192" s="27"/>
      <c r="AG192" s="28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ht="14.25" customHeight="1">
      <c r="A193" s="5"/>
      <c r="B193" s="27"/>
      <c r="C193" s="27"/>
      <c r="D193" s="27"/>
      <c r="E193" s="11"/>
      <c r="F193" s="27"/>
      <c r="G193" s="27"/>
      <c r="H193" s="27"/>
      <c r="I193" s="11"/>
      <c r="J193" s="27"/>
      <c r="K193" s="27"/>
      <c r="L193" s="27"/>
      <c r="M193" s="11"/>
      <c r="N193" s="27"/>
      <c r="O193" s="27"/>
      <c r="P193" s="27"/>
      <c r="Q193" s="11"/>
      <c r="R193" s="27"/>
      <c r="S193" s="27"/>
      <c r="T193" s="27"/>
      <c r="U193" s="11"/>
      <c r="V193" s="27"/>
      <c r="W193" s="27"/>
      <c r="X193" s="27"/>
      <c r="Y193" s="11"/>
      <c r="Z193" s="27"/>
      <c r="AA193" s="27"/>
      <c r="AB193" s="27"/>
      <c r="AC193" s="11"/>
      <c r="AD193" s="27"/>
      <c r="AE193" s="27"/>
      <c r="AF193" s="27"/>
      <c r="AG193" s="28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ht="14.25" customHeight="1">
      <c r="A194" s="5"/>
      <c r="B194" s="27"/>
      <c r="C194" s="27"/>
      <c r="D194" s="27"/>
      <c r="E194" s="11"/>
      <c r="F194" s="27"/>
      <c r="G194" s="27"/>
      <c r="H194" s="27"/>
      <c r="I194" s="11"/>
      <c r="J194" s="27"/>
      <c r="K194" s="27"/>
      <c r="L194" s="27"/>
      <c r="M194" s="11"/>
      <c r="N194" s="27"/>
      <c r="O194" s="27"/>
      <c r="P194" s="27"/>
      <c r="Q194" s="11"/>
      <c r="R194" s="27"/>
      <c r="S194" s="27"/>
      <c r="T194" s="27"/>
      <c r="U194" s="11"/>
      <c r="V194" s="27"/>
      <c r="W194" s="27"/>
      <c r="X194" s="27"/>
      <c r="Y194" s="11"/>
      <c r="Z194" s="27"/>
      <c r="AA194" s="27"/>
      <c r="AB194" s="27"/>
      <c r="AC194" s="11"/>
      <c r="AD194" s="27"/>
      <c r="AE194" s="27"/>
      <c r="AF194" s="27"/>
      <c r="AG194" s="28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ht="14.25" customHeight="1">
      <c r="A195" s="5"/>
      <c r="B195" s="27"/>
      <c r="C195" s="27"/>
      <c r="D195" s="27"/>
      <c r="E195" s="11"/>
      <c r="F195" s="27"/>
      <c r="G195" s="27"/>
      <c r="H195" s="27"/>
      <c r="I195" s="11"/>
      <c r="J195" s="27"/>
      <c r="K195" s="27"/>
      <c r="L195" s="27"/>
      <c r="M195" s="11"/>
      <c r="N195" s="27"/>
      <c r="O195" s="27"/>
      <c r="P195" s="27"/>
      <c r="Q195" s="11"/>
      <c r="R195" s="27"/>
      <c r="S195" s="27"/>
      <c r="T195" s="27"/>
      <c r="U195" s="11"/>
      <c r="V195" s="27"/>
      <c r="W195" s="27"/>
      <c r="X195" s="27"/>
      <c r="Y195" s="11"/>
      <c r="Z195" s="27"/>
      <c r="AA195" s="27"/>
      <c r="AB195" s="27"/>
      <c r="AC195" s="11"/>
      <c r="AD195" s="27"/>
      <c r="AE195" s="27"/>
      <c r="AF195" s="27"/>
      <c r="AG195" s="28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ht="14.25" customHeight="1">
      <c r="A196" s="5"/>
      <c r="B196" s="27"/>
      <c r="C196" s="27"/>
      <c r="D196" s="27"/>
      <c r="E196" s="11"/>
      <c r="F196" s="27"/>
      <c r="G196" s="27"/>
      <c r="H196" s="27"/>
      <c r="I196" s="11"/>
      <c r="J196" s="27"/>
      <c r="K196" s="27"/>
      <c r="L196" s="27"/>
      <c r="M196" s="11"/>
      <c r="N196" s="27"/>
      <c r="O196" s="27"/>
      <c r="P196" s="27"/>
      <c r="Q196" s="11"/>
      <c r="R196" s="27"/>
      <c r="S196" s="27"/>
      <c r="T196" s="27"/>
      <c r="U196" s="11"/>
      <c r="V196" s="27"/>
      <c r="W196" s="27"/>
      <c r="X196" s="27"/>
      <c r="Y196" s="11"/>
      <c r="Z196" s="27"/>
      <c r="AA196" s="27"/>
      <c r="AB196" s="27"/>
      <c r="AC196" s="11"/>
      <c r="AD196" s="27"/>
      <c r="AE196" s="27"/>
      <c r="AF196" s="27"/>
      <c r="AG196" s="28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ht="14.25" customHeight="1">
      <c r="A197" s="5"/>
      <c r="B197" s="27"/>
      <c r="C197" s="27"/>
      <c r="D197" s="27"/>
      <c r="E197" s="11"/>
      <c r="F197" s="27"/>
      <c r="G197" s="27"/>
      <c r="H197" s="27"/>
      <c r="I197" s="11"/>
      <c r="J197" s="27"/>
      <c r="K197" s="27"/>
      <c r="L197" s="27"/>
      <c r="M197" s="11"/>
      <c r="N197" s="27"/>
      <c r="O197" s="27"/>
      <c r="P197" s="27"/>
      <c r="Q197" s="11"/>
      <c r="R197" s="27"/>
      <c r="S197" s="27"/>
      <c r="T197" s="27"/>
      <c r="U197" s="11"/>
      <c r="V197" s="27"/>
      <c r="W197" s="27"/>
      <c r="X197" s="27"/>
      <c r="Y197" s="11"/>
      <c r="Z197" s="27"/>
      <c r="AA197" s="27"/>
      <c r="AB197" s="27"/>
      <c r="AC197" s="11"/>
      <c r="AD197" s="27"/>
      <c r="AE197" s="27"/>
      <c r="AF197" s="27"/>
      <c r="AG197" s="28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ht="14.25" customHeight="1">
      <c r="A198" s="5"/>
      <c r="B198" s="27"/>
      <c r="C198" s="27"/>
      <c r="D198" s="27"/>
      <c r="E198" s="11"/>
      <c r="F198" s="27"/>
      <c r="G198" s="27"/>
      <c r="H198" s="27"/>
      <c r="I198" s="11"/>
      <c r="J198" s="27"/>
      <c r="K198" s="27"/>
      <c r="L198" s="27"/>
      <c r="M198" s="11"/>
      <c r="N198" s="27"/>
      <c r="O198" s="27"/>
      <c r="P198" s="27"/>
      <c r="Q198" s="11"/>
      <c r="R198" s="27"/>
      <c r="S198" s="27"/>
      <c r="T198" s="27"/>
      <c r="U198" s="11"/>
      <c r="V198" s="27"/>
      <c r="W198" s="27"/>
      <c r="X198" s="27"/>
      <c r="Y198" s="11"/>
      <c r="Z198" s="27"/>
      <c r="AA198" s="27"/>
      <c r="AB198" s="27"/>
      <c r="AC198" s="11"/>
      <c r="AD198" s="27"/>
      <c r="AE198" s="27"/>
      <c r="AF198" s="27"/>
      <c r="AG198" s="28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ht="14.25" customHeight="1">
      <c r="A199" s="5"/>
      <c r="B199" s="27"/>
      <c r="C199" s="27"/>
      <c r="D199" s="27"/>
      <c r="E199" s="11"/>
      <c r="F199" s="27"/>
      <c r="G199" s="27"/>
      <c r="H199" s="27"/>
      <c r="I199" s="11"/>
      <c r="J199" s="27"/>
      <c r="K199" s="27"/>
      <c r="L199" s="27"/>
      <c r="M199" s="11"/>
      <c r="N199" s="27"/>
      <c r="O199" s="27"/>
      <c r="P199" s="27"/>
      <c r="Q199" s="11"/>
      <c r="R199" s="27"/>
      <c r="S199" s="27"/>
      <c r="T199" s="27"/>
      <c r="U199" s="11"/>
      <c r="V199" s="27"/>
      <c r="W199" s="27"/>
      <c r="X199" s="27"/>
      <c r="Y199" s="11"/>
      <c r="Z199" s="27"/>
      <c r="AA199" s="27"/>
      <c r="AB199" s="27"/>
      <c r="AC199" s="11"/>
      <c r="AD199" s="27"/>
      <c r="AE199" s="27"/>
      <c r="AF199" s="27"/>
      <c r="AG199" s="28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ht="14.25" customHeight="1">
      <c r="A200" s="5"/>
      <c r="B200" s="27"/>
      <c r="C200" s="27"/>
      <c r="D200" s="27"/>
      <c r="E200" s="11"/>
      <c r="F200" s="27"/>
      <c r="G200" s="27"/>
      <c r="H200" s="27"/>
      <c r="I200" s="11"/>
      <c r="J200" s="27"/>
      <c r="K200" s="27"/>
      <c r="L200" s="27"/>
      <c r="M200" s="11"/>
      <c r="N200" s="27"/>
      <c r="O200" s="27"/>
      <c r="P200" s="27"/>
      <c r="Q200" s="11"/>
      <c r="R200" s="27"/>
      <c r="S200" s="27"/>
      <c r="T200" s="27"/>
      <c r="U200" s="11"/>
      <c r="V200" s="27"/>
      <c r="W200" s="27"/>
      <c r="X200" s="27"/>
      <c r="Y200" s="11"/>
      <c r="Z200" s="27"/>
      <c r="AA200" s="27"/>
      <c r="AB200" s="27"/>
      <c r="AC200" s="11"/>
      <c r="AD200" s="27"/>
      <c r="AE200" s="27"/>
      <c r="AF200" s="27"/>
      <c r="AG200" s="28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ht="14.25" customHeight="1">
      <c r="A201" s="5"/>
      <c r="B201" s="27"/>
      <c r="C201" s="27"/>
      <c r="D201" s="27"/>
      <c r="E201" s="11"/>
      <c r="F201" s="27"/>
      <c r="G201" s="27"/>
      <c r="H201" s="27"/>
      <c r="I201" s="11"/>
      <c r="J201" s="27"/>
      <c r="K201" s="27"/>
      <c r="L201" s="27"/>
      <c r="M201" s="11"/>
      <c r="N201" s="27"/>
      <c r="O201" s="27"/>
      <c r="P201" s="27"/>
      <c r="Q201" s="11"/>
      <c r="R201" s="27"/>
      <c r="S201" s="27"/>
      <c r="T201" s="27"/>
      <c r="U201" s="11"/>
      <c r="V201" s="27"/>
      <c r="W201" s="27"/>
      <c r="X201" s="27"/>
      <c r="Y201" s="11"/>
      <c r="Z201" s="27"/>
      <c r="AA201" s="27"/>
      <c r="AB201" s="27"/>
      <c r="AC201" s="11"/>
      <c r="AD201" s="27"/>
      <c r="AE201" s="27"/>
      <c r="AF201" s="27"/>
      <c r="AG201" s="28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ht="14.25" customHeight="1">
      <c r="A202" s="5"/>
      <c r="B202" s="27"/>
      <c r="C202" s="27"/>
      <c r="D202" s="27"/>
      <c r="E202" s="11"/>
      <c r="F202" s="27"/>
      <c r="G202" s="27"/>
      <c r="H202" s="27"/>
      <c r="I202" s="11"/>
      <c r="J202" s="27"/>
      <c r="K202" s="27"/>
      <c r="L202" s="27"/>
      <c r="M202" s="11"/>
      <c r="N202" s="27"/>
      <c r="O202" s="27"/>
      <c r="P202" s="27"/>
      <c r="Q202" s="11"/>
      <c r="R202" s="27"/>
      <c r="S202" s="27"/>
      <c r="T202" s="27"/>
      <c r="U202" s="11"/>
      <c r="V202" s="27"/>
      <c r="W202" s="27"/>
      <c r="X202" s="27"/>
      <c r="Y202" s="11"/>
      <c r="Z202" s="27"/>
      <c r="AA202" s="27"/>
      <c r="AB202" s="27"/>
      <c r="AC202" s="11"/>
      <c r="AD202" s="27"/>
      <c r="AE202" s="27"/>
      <c r="AF202" s="27"/>
      <c r="AG202" s="28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ht="14.25" customHeight="1">
      <c r="A203" s="5"/>
      <c r="B203" s="27"/>
      <c r="C203" s="27"/>
      <c r="D203" s="27"/>
      <c r="E203" s="11"/>
      <c r="F203" s="27"/>
      <c r="G203" s="27"/>
      <c r="H203" s="27"/>
      <c r="I203" s="11"/>
      <c r="J203" s="27"/>
      <c r="K203" s="27"/>
      <c r="L203" s="27"/>
      <c r="M203" s="11"/>
      <c r="N203" s="27"/>
      <c r="O203" s="27"/>
      <c r="P203" s="27"/>
      <c r="Q203" s="11"/>
      <c r="R203" s="27"/>
      <c r="S203" s="27"/>
      <c r="T203" s="27"/>
      <c r="U203" s="11"/>
      <c r="V203" s="27"/>
      <c r="W203" s="27"/>
      <c r="X203" s="27"/>
      <c r="Y203" s="11"/>
      <c r="Z203" s="27"/>
      <c r="AA203" s="27"/>
      <c r="AB203" s="27"/>
      <c r="AC203" s="11"/>
      <c r="AD203" s="27"/>
      <c r="AE203" s="27"/>
      <c r="AF203" s="27"/>
      <c r="AG203" s="28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ht="14.25" customHeight="1">
      <c r="A204" s="5"/>
      <c r="B204" s="27"/>
      <c r="C204" s="27"/>
      <c r="D204" s="27"/>
      <c r="E204" s="11"/>
      <c r="F204" s="27"/>
      <c r="G204" s="27"/>
      <c r="H204" s="27"/>
      <c r="I204" s="11"/>
      <c r="J204" s="27"/>
      <c r="K204" s="27"/>
      <c r="L204" s="27"/>
      <c r="M204" s="11"/>
      <c r="N204" s="27"/>
      <c r="O204" s="27"/>
      <c r="P204" s="27"/>
      <c r="Q204" s="11"/>
      <c r="R204" s="27"/>
      <c r="S204" s="27"/>
      <c r="T204" s="27"/>
      <c r="U204" s="11"/>
      <c r="V204" s="27"/>
      <c r="W204" s="27"/>
      <c r="X204" s="27"/>
      <c r="Y204" s="11"/>
      <c r="Z204" s="27"/>
      <c r="AA204" s="27"/>
      <c r="AB204" s="27"/>
      <c r="AC204" s="11"/>
      <c r="AD204" s="27"/>
      <c r="AE204" s="27"/>
      <c r="AF204" s="27"/>
      <c r="AG204" s="28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ht="14.25" customHeight="1">
      <c r="A205" s="5"/>
      <c r="B205" s="27"/>
      <c r="C205" s="27"/>
      <c r="D205" s="27"/>
      <c r="E205" s="11"/>
      <c r="F205" s="27"/>
      <c r="G205" s="27"/>
      <c r="H205" s="27"/>
      <c r="I205" s="11"/>
      <c r="J205" s="27"/>
      <c r="K205" s="27"/>
      <c r="L205" s="27"/>
      <c r="M205" s="11"/>
      <c r="N205" s="27"/>
      <c r="O205" s="27"/>
      <c r="P205" s="27"/>
      <c r="Q205" s="11"/>
      <c r="R205" s="27"/>
      <c r="S205" s="27"/>
      <c r="T205" s="27"/>
      <c r="U205" s="11"/>
      <c r="V205" s="27"/>
      <c r="W205" s="27"/>
      <c r="X205" s="27"/>
      <c r="Y205" s="11"/>
      <c r="Z205" s="27"/>
      <c r="AA205" s="27"/>
      <c r="AB205" s="27"/>
      <c r="AC205" s="11"/>
      <c r="AD205" s="27"/>
      <c r="AE205" s="27"/>
      <c r="AF205" s="27"/>
      <c r="AG205" s="28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ht="14.25" customHeight="1">
      <c r="A206" s="5"/>
      <c r="B206" s="27"/>
      <c r="C206" s="27"/>
      <c r="D206" s="27"/>
      <c r="E206" s="11"/>
      <c r="F206" s="27"/>
      <c r="G206" s="27"/>
      <c r="H206" s="27"/>
      <c r="I206" s="11"/>
      <c r="J206" s="27"/>
      <c r="K206" s="27"/>
      <c r="L206" s="27"/>
      <c r="M206" s="11"/>
      <c r="N206" s="27"/>
      <c r="O206" s="27"/>
      <c r="P206" s="27"/>
      <c r="Q206" s="11"/>
      <c r="R206" s="27"/>
      <c r="S206" s="27"/>
      <c r="T206" s="27"/>
      <c r="U206" s="11"/>
      <c r="V206" s="27"/>
      <c r="W206" s="27"/>
      <c r="X206" s="27"/>
      <c r="Y206" s="11"/>
      <c r="Z206" s="27"/>
      <c r="AA206" s="27"/>
      <c r="AB206" s="27"/>
      <c r="AC206" s="11"/>
      <c r="AD206" s="27"/>
      <c r="AE206" s="27"/>
      <c r="AF206" s="27"/>
      <c r="AG206" s="28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ht="14.25" customHeight="1">
      <c r="A207" s="5"/>
      <c r="B207" s="27"/>
      <c r="C207" s="27"/>
      <c r="D207" s="27"/>
      <c r="E207" s="11"/>
      <c r="F207" s="27"/>
      <c r="G207" s="27"/>
      <c r="H207" s="27"/>
      <c r="I207" s="11"/>
      <c r="J207" s="27"/>
      <c r="K207" s="27"/>
      <c r="L207" s="27"/>
      <c r="M207" s="11"/>
      <c r="N207" s="27"/>
      <c r="O207" s="27"/>
      <c r="P207" s="27"/>
      <c r="Q207" s="11"/>
      <c r="R207" s="27"/>
      <c r="S207" s="27"/>
      <c r="T207" s="27"/>
      <c r="U207" s="11"/>
      <c r="V207" s="27"/>
      <c r="W207" s="27"/>
      <c r="X207" s="27"/>
      <c r="Y207" s="11"/>
      <c r="Z207" s="27"/>
      <c r="AA207" s="27"/>
      <c r="AB207" s="27"/>
      <c r="AC207" s="11"/>
      <c r="AD207" s="27"/>
      <c r="AE207" s="27"/>
      <c r="AF207" s="27"/>
      <c r="AG207" s="28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ht="14.25" customHeight="1">
      <c r="A208" s="5"/>
      <c r="B208" s="27"/>
      <c r="C208" s="27"/>
      <c r="D208" s="27"/>
      <c r="E208" s="11"/>
      <c r="F208" s="27"/>
      <c r="G208" s="27"/>
      <c r="H208" s="27"/>
      <c r="I208" s="11"/>
      <c r="J208" s="27"/>
      <c r="K208" s="27"/>
      <c r="L208" s="27"/>
      <c r="M208" s="11"/>
      <c r="N208" s="27"/>
      <c r="O208" s="27"/>
      <c r="P208" s="27"/>
      <c r="Q208" s="11"/>
      <c r="R208" s="27"/>
      <c r="S208" s="27"/>
      <c r="T208" s="27"/>
      <c r="U208" s="11"/>
      <c r="V208" s="27"/>
      <c r="W208" s="27"/>
      <c r="X208" s="27"/>
      <c r="Y208" s="11"/>
      <c r="Z208" s="27"/>
      <c r="AA208" s="27"/>
      <c r="AB208" s="27"/>
      <c r="AC208" s="11"/>
      <c r="AD208" s="27"/>
      <c r="AE208" s="27"/>
      <c r="AF208" s="27"/>
      <c r="AG208" s="28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ht="14.25" customHeight="1">
      <c r="A209" s="5"/>
      <c r="B209" s="27"/>
      <c r="C209" s="27"/>
      <c r="D209" s="27"/>
      <c r="E209" s="11"/>
      <c r="F209" s="27"/>
      <c r="G209" s="27"/>
      <c r="H209" s="27"/>
      <c r="I209" s="11"/>
      <c r="J209" s="27"/>
      <c r="K209" s="27"/>
      <c r="L209" s="27"/>
      <c r="M209" s="11"/>
      <c r="N209" s="27"/>
      <c r="O209" s="27"/>
      <c r="P209" s="27"/>
      <c r="Q209" s="11"/>
      <c r="R209" s="27"/>
      <c r="S209" s="27"/>
      <c r="T209" s="27"/>
      <c r="U209" s="11"/>
      <c r="V209" s="27"/>
      <c r="W209" s="27"/>
      <c r="X209" s="27"/>
      <c r="Y209" s="11"/>
      <c r="Z209" s="27"/>
      <c r="AA209" s="27"/>
      <c r="AB209" s="27"/>
      <c r="AC209" s="11"/>
      <c r="AD209" s="27"/>
      <c r="AE209" s="27"/>
      <c r="AF209" s="27"/>
      <c r="AG209" s="28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ht="14.25" customHeight="1">
      <c r="A210" s="5"/>
      <c r="B210" s="27"/>
      <c r="C210" s="27"/>
      <c r="D210" s="27"/>
      <c r="E210" s="11"/>
      <c r="F210" s="27"/>
      <c r="G210" s="27"/>
      <c r="H210" s="27"/>
      <c r="I210" s="11"/>
      <c r="J210" s="27"/>
      <c r="K210" s="27"/>
      <c r="L210" s="27"/>
      <c r="M210" s="11"/>
      <c r="N210" s="27"/>
      <c r="O210" s="27"/>
      <c r="P210" s="27"/>
      <c r="Q210" s="11"/>
      <c r="R210" s="27"/>
      <c r="S210" s="27"/>
      <c r="T210" s="27"/>
      <c r="U210" s="11"/>
      <c r="V210" s="27"/>
      <c r="W210" s="27"/>
      <c r="X210" s="27"/>
      <c r="Y210" s="11"/>
      <c r="Z210" s="27"/>
      <c r="AA210" s="27"/>
      <c r="AB210" s="27"/>
      <c r="AC210" s="11"/>
      <c r="AD210" s="27"/>
      <c r="AE210" s="27"/>
      <c r="AF210" s="27"/>
      <c r="AG210" s="28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ht="14.25" customHeight="1">
      <c r="A211" s="5"/>
      <c r="B211" s="27"/>
      <c r="C211" s="27"/>
      <c r="D211" s="27"/>
      <c r="E211" s="11"/>
      <c r="F211" s="27"/>
      <c r="G211" s="27"/>
      <c r="H211" s="27"/>
      <c r="I211" s="11"/>
      <c r="J211" s="27"/>
      <c r="K211" s="27"/>
      <c r="L211" s="27"/>
      <c r="M211" s="11"/>
      <c r="N211" s="27"/>
      <c r="O211" s="27"/>
      <c r="P211" s="27"/>
      <c r="Q211" s="11"/>
      <c r="R211" s="27"/>
      <c r="S211" s="27"/>
      <c r="T211" s="27"/>
      <c r="U211" s="11"/>
      <c r="V211" s="27"/>
      <c r="W211" s="27"/>
      <c r="X211" s="27"/>
      <c r="Y211" s="11"/>
      <c r="Z211" s="27"/>
      <c r="AA211" s="27"/>
      <c r="AB211" s="27"/>
      <c r="AC211" s="11"/>
      <c r="AD211" s="27"/>
      <c r="AE211" s="27"/>
      <c r="AF211" s="27"/>
      <c r="AG211" s="28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ht="14.25" customHeight="1">
      <c r="A212" s="5"/>
      <c r="B212" s="27"/>
      <c r="C212" s="27"/>
      <c r="D212" s="27"/>
      <c r="E212" s="11"/>
      <c r="F212" s="27"/>
      <c r="G212" s="27"/>
      <c r="H212" s="27"/>
      <c r="I212" s="11"/>
      <c r="J212" s="27"/>
      <c r="K212" s="27"/>
      <c r="L212" s="27"/>
      <c r="M212" s="11"/>
      <c r="N212" s="27"/>
      <c r="O212" s="27"/>
      <c r="P212" s="27"/>
      <c r="Q212" s="11"/>
      <c r="R212" s="27"/>
      <c r="S212" s="27"/>
      <c r="T212" s="27"/>
      <c r="U212" s="11"/>
      <c r="V212" s="27"/>
      <c r="W212" s="27"/>
      <c r="X212" s="27"/>
      <c r="Y212" s="11"/>
      <c r="Z212" s="27"/>
      <c r="AA212" s="27"/>
      <c r="AB212" s="27"/>
      <c r="AC212" s="11"/>
      <c r="AD212" s="27"/>
      <c r="AE212" s="27"/>
      <c r="AF212" s="27"/>
      <c r="AG212" s="28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ht="14.25" customHeight="1">
      <c r="A213" s="5"/>
      <c r="B213" s="27"/>
      <c r="C213" s="27"/>
      <c r="D213" s="27"/>
      <c r="E213" s="11"/>
      <c r="F213" s="27"/>
      <c r="G213" s="27"/>
      <c r="H213" s="27"/>
      <c r="I213" s="11"/>
      <c r="J213" s="27"/>
      <c r="K213" s="27"/>
      <c r="L213" s="27"/>
      <c r="M213" s="11"/>
      <c r="N213" s="27"/>
      <c r="O213" s="27"/>
      <c r="P213" s="27"/>
      <c r="Q213" s="11"/>
      <c r="R213" s="27"/>
      <c r="S213" s="27"/>
      <c r="T213" s="27"/>
      <c r="U213" s="11"/>
      <c r="V213" s="27"/>
      <c r="W213" s="27"/>
      <c r="X213" s="27"/>
      <c r="Y213" s="11"/>
      <c r="Z213" s="27"/>
      <c r="AA213" s="27"/>
      <c r="AB213" s="27"/>
      <c r="AC213" s="11"/>
      <c r="AD213" s="27"/>
      <c r="AE213" s="27"/>
      <c r="AF213" s="27"/>
      <c r="AG213" s="28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ht="14.25" customHeight="1">
      <c r="A214" s="5"/>
      <c r="B214" s="27"/>
      <c r="C214" s="27"/>
      <c r="D214" s="27"/>
      <c r="E214" s="11"/>
      <c r="F214" s="27"/>
      <c r="G214" s="27"/>
      <c r="H214" s="27"/>
      <c r="I214" s="11"/>
      <c r="J214" s="27"/>
      <c r="K214" s="27"/>
      <c r="L214" s="27"/>
      <c r="M214" s="11"/>
      <c r="N214" s="27"/>
      <c r="O214" s="27"/>
      <c r="P214" s="27"/>
      <c r="Q214" s="11"/>
      <c r="R214" s="27"/>
      <c r="S214" s="27"/>
      <c r="T214" s="27"/>
      <c r="U214" s="11"/>
      <c r="V214" s="27"/>
      <c r="W214" s="27"/>
      <c r="X214" s="27"/>
      <c r="Y214" s="11"/>
      <c r="Z214" s="27"/>
      <c r="AA214" s="27"/>
      <c r="AB214" s="27"/>
      <c r="AC214" s="11"/>
      <c r="AD214" s="27"/>
      <c r="AE214" s="27"/>
      <c r="AF214" s="27"/>
      <c r="AG214" s="28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ht="14.25" customHeight="1">
      <c r="A215" s="5"/>
      <c r="B215" s="27"/>
      <c r="C215" s="27"/>
      <c r="D215" s="27"/>
      <c r="E215" s="11"/>
      <c r="F215" s="27"/>
      <c r="G215" s="27"/>
      <c r="H215" s="27"/>
      <c r="I215" s="11"/>
      <c r="J215" s="27"/>
      <c r="K215" s="27"/>
      <c r="L215" s="27"/>
      <c r="M215" s="11"/>
      <c r="N215" s="27"/>
      <c r="O215" s="27"/>
      <c r="P215" s="27"/>
      <c r="Q215" s="11"/>
      <c r="R215" s="27"/>
      <c r="S215" s="27"/>
      <c r="T215" s="27"/>
      <c r="U215" s="11"/>
      <c r="V215" s="27"/>
      <c r="W215" s="27"/>
      <c r="X215" s="27"/>
      <c r="Y215" s="11"/>
      <c r="Z215" s="27"/>
      <c r="AA215" s="27"/>
      <c r="AB215" s="27"/>
      <c r="AC215" s="11"/>
      <c r="AD215" s="27"/>
      <c r="AE215" s="27"/>
      <c r="AF215" s="27"/>
      <c r="AG215" s="28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ht="14.25" customHeight="1">
      <c r="A216" s="5"/>
      <c r="B216" s="27"/>
      <c r="C216" s="27"/>
      <c r="D216" s="27"/>
      <c r="E216" s="11"/>
      <c r="F216" s="27"/>
      <c r="G216" s="27"/>
      <c r="H216" s="27"/>
      <c r="I216" s="11"/>
      <c r="J216" s="27"/>
      <c r="K216" s="27"/>
      <c r="L216" s="27"/>
      <c r="M216" s="11"/>
      <c r="N216" s="27"/>
      <c r="O216" s="27"/>
      <c r="P216" s="27"/>
      <c r="Q216" s="11"/>
      <c r="R216" s="27"/>
      <c r="S216" s="27"/>
      <c r="T216" s="27"/>
      <c r="U216" s="11"/>
      <c r="V216" s="27"/>
      <c r="W216" s="27"/>
      <c r="X216" s="27"/>
      <c r="Y216" s="11"/>
      <c r="Z216" s="27"/>
      <c r="AA216" s="27"/>
      <c r="AB216" s="27"/>
      <c r="AC216" s="11"/>
      <c r="AD216" s="27"/>
      <c r="AE216" s="27"/>
      <c r="AF216" s="27"/>
      <c r="AG216" s="28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ht="14.25" customHeight="1">
      <c r="A217" s="5"/>
      <c r="B217" s="27"/>
      <c r="C217" s="27"/>
      <c r="D217" s="27"/>
      <c r="E217" s="11"/>
      <c r="F217" s="27"/>
      <c r="G217" s="27"/>
      <c r="H217" s="27"/>
      <c r="I217" s="11"/>
      <c r="J217" s="27"/>
      <c r="K217" s="27"/>
      <c r="L217" s="27"/>
      <c r="M217" s="11"/>
      <c r="N217" s="27"/>
      <c r="O217" s="27"/>
      <c r="P217" s="27"/>
      <c r="Q217" s="11"/>
      <c r="R217" s="27"/>
      <c r="S217" s="27"/>
      <c r="T217" s="27"/>
      <c r="U217" s="11"/>
      <c r="V217" s="27"/>
      <c r="W217" s="27"/>
      <c r="X217" s="27"/>
      <c r="Y217" s="11"/>
      <c r="Z217" s="27"/>
      <c r="AA217" s="27"/>
      <c r="AB217" s="27"/>
      <c r="AC217" s="11"/>
      <c r="AD217" s="27"/>
      <c r="AE217" s="27"/>
      <c r="AF217" s="27"/>
      <c r="AG217" s="28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ht="14.25" customHeight="1">
      <c r="A218" s="5"/>
      <c r="B218" s="27"/>
      <c r="C218" s="27"/>
      <c r="D218" s="27"/>
      <c r="E218" s="11"/>
      <c r="F218" s="27"/>
      <c r="G218" s="27"/>
      <c r="H218" s="27"/>
      <c r="I218" s="11"/>
      <c r="J218" s="27"/>
      <c r="K218" s="27"/>
      <c r="L218" s="27"/>
      <c r="M218" s="11"/>
      <c r="N218" s="27"/>
      <c r="O218" s="27"/>
      <c r="P218" s="27"/>
      <c r="Q218" s="11"/>
      <c r="R218" s="27"/>
      <c r="S218" s="27"/>
      <c r="T218" s="27"/>
      <c r="U218" s="11"/>
      <c r="V218" s="27"/>
      <c r="W218" s="27"/>
      <c r="X218" s="27"/>
      <c r="Y218" s="11"/>
      <c r="Z218" s="27"/>
      <c r="AA218" s="27"/>
      <c r="AB218" s="27"/>
      <c r="AC218" s="11"/>
      <c r="AD218" s="27"/>
      <c r="AE218" s="27"/>
      <c r="AF218" s="27"/>
      <c r="AG218" s="28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ht="14.25" customHeight="1">
      <c r="A219" s="5"/>
      <c r="B219" s="27"/>
      <c r="C219" s="27"/>
      <c r="D219" s="27"/>
      <c r="E219" s="11"/>
      <c r="F219" s="27"/>
      <c r="G219" s="27"/>
      <c r="H219" s="27"/>
      <c r="I219" s="11"/>
      <c r="J219" s="27"/>
      <c r="K219" s="27"/>
      <c r="L219" s="27"/>
      <c r="M219" s="11"/>
      <c r="N219" s="27"/>
      <c r="O219" s="27"/>
      <c r="P219" s="27"/>
      <c r="Q219" s="11"/>
      <c r="R219" s="27"/>
      <c r="S219" s="27"/>
      <c r="T219" s="27"/>
      <c r="U219" s="11"/>
      <c r="V219" s="27"/>
      <c r="W219" s="27"/>
      <c r="X219" s="27"/>
      <c r="Y219" s="11"/>
      <c r="Z219" s="27"/>
      <c r="AA219" s="27"/>
      <c r="AB219" s="27"/>
      <c r="AC219" s="11"/>
      <c r="AD219" s="27"/>
      <c r="AE219" s="27"/>
      <c r="AF219" s="27"/>
      <c r="AG219" s="28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ht="14.25" customHeight="1">
      <c r="A220" s="5"/>
      <c r="B220" s="27"/>
      <c r="C220" s="27"/>
      <c r="D220" s="27"/>
      <c r="E220" s="11"/>
      <c r="F220" s="27"/>
      <c r="G220" s="27"/>
      <c r="H220" s="27"/>
      <c r="I220" s="11"/>
      <c r="J220" s="27"/>
      <c r="K220" s="27"/>
      <c r="L220" s="27"/>
      <c r="M220" s="11"/>
      <c r="N220" s="27"/>
      <c r="O220" s="27"/>
      <c r="P220" s="27"/>
      <c r="Q220" s="11"/>
      <c r="R220" s="27"/>
      <c r="S220" s="27"/>
      <c r="T220" s="27"/>
      <c r="U220" s="11"/>
      <c r="V220" s="27"/>
      <c r="W220" s="27"/>
      <c r="X220" s="27"/>
      <c r="Y220" s="11"/>
      <c r="Z220" s="27"/>
      <c r="AA220" s="27"/>
      <c r="AB220" s="27"/>
      <c r="AC220" s="11"/>
      <c r="AD220" s="27"/>
      <c r="AE220" s="27"/>
      <c r="AF220" s="27"/>
      <c r="AG220" s="28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ht="14.25" customHeight="1">
      <c r="A221" s="5"/>
      <c r="B221" s="27"/>
      <c r="C221" s="27"/>
      <c r="D221" s="27"/>
      <c r="E221" s="11"/>
      <c r="F221" s="27"/>
      <c r="G221" s="27"/>
      <c r="H221" s="27"/>
      <c r="I221" s="11"/>
      <c r="J221" s="27"/>
      <c r="K221" s="27"/>
      <c r="L221" s="27"/>
      <c r="M221" s="11"/>
      <c r="N221" s="27"/>
      <c r="O221" s="27"/>
      <c r="P221" s="27"/>
      <c r="Q221" s="11"/>
      <c r="R221" s="27"/>
      <c r="S221" s="27"/>
      <c r="T221" s="27"/>
      <c r="U221" s="11"/>
      <c r="V221" s="27"/>
      <c r="W221" s="27"/>
      <c r="X221" s="27"/>
      <c r="Y221" s="11"/>
      <c r="Z221" s="27"/>
      <c r="AA221" s="27"/>
      <c r="AB221" s="27"/>
      <c r="AC221" s="11"/>
      <c r="AD221" s="27"/>
      <c r="AE221" s="27"/>
      <c r="AF221" s="27"/>
      <c r="AG221" s="28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ht="14.25" customHeight="1">
      <c r="A222" s="5"/>
      <c r="B222" s="27"/>
      <c r="C222" s="27"/>
      <c r="D222" s="27"/>
      <c r="E222" s="11"/>
      <c r="F222" s="27"/>
      <c r="G222" s="27"/>
      <c r="H222" s="27"/>
      <c r="I222" s="11"/>
      <c r="J222" s="27"/>
      <c r="K222" s="27"/>
      <c r="L222" s="27"/>
      <c r="M222" s="11"/>
      <c r="N222" s="27"/>
      <c r="O222" s="27"/>
      <c r="P222" s="27"/>
      <c r="Q222" s="11"/>
      <c r="R222" s="27"/>
      <c r="S222" s="27"/>
      <c r="T222" s="27"/>
      <c r="U222" s="11"/>
      <c r="V222" s="27"/>
      <c r="W222" s="27"/>
      <c r="X222" s="27"/>
      <c r="Y222" s="11"/>
      <c r="Z222" s="27"/>
      <c r="AA222" s="27"/>
      <c r="AB222" s="27"/>
      <c r="AC222" s="11"/>
      <c r="AD222" s="27"/>
      <c r="AE222" s="27"/>
      <c r="AF222" s="27"/>
      <c r="AG222" s="28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ht="14.25" customHeight="1">
      <c r="A223" s="5"/>
      <c r="B223" s="27"/>
      <c r="C223" s="27"/>
      <c r="D223" s="27"/>
      <c r="E223" s="11"/>
      <c r="F223" s="27"/>
      <c r="G223" s="27"/>
      <c r="H223" s="27"/>
      <c r="I223" s="11"/>
      <c r="J223" s="27"/>
      <c r="K223" s="27"/>
      <c r="L223" s="27"/>
      <c r="M223" s="11"/>
      <c r="N223" s="27"/>
      <c r="O223" s="27"/>
      <c r="P223" s="27"/>
      <c r="Q223" s="11"/>
      <c r="R223" s="27"/>
      <c r="S223" s="27"/>
      <c r="T223" s="27"/>
      <c r="U223" s="11"/>
      <c r="V223" s="27"/>
      <c r="W223" s="27"/>
      <c r="X223" s="27"/>
      <c r="Y223" s="11"/>
      <c r="Z223" s="27"/>
      <c r="AA223" s="27"/>
      <c r="AB223" s="27"/>
      <c r="AC223" s="11"/>
      <c r="AD223" s="27"/>
      <c r="AE223" s="27"/>
      <c r="AF223" s="27"/>
      <c r="AG223" s="28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ht="14.25" customHeight="1">
      <c r="A224" s="5"/>
      <c r="B224" s="27"/>
      <c r="C224" s="27"/>
      <c r="D224" s="27"/>
      <c r="E224" s="11"/>
      <c r="F224" s="27"/>
      <c r="G224" s="27"/>
      <c r="H224" s="27"/>
      <c r="I224" s="11"/>
      <c r="J224" s="27"/>
      <c r="K224" s="27"/>
      <c r="L224" s="27"/>
      <c r="M224" s="11"/>
      <c r="N224" s="27"/>
      <c r="O224" s="27"/>
      <c r="P224" s="27"/>
      <c r="Q224" s="11"/>
      <c r="R224" s="27"/>
      <c r="S224" s="27"/>
      <c r="T224" s="27"/>
      <c r="U224" s="11"/>
      <c r="V224" s="27"/>
      <c r="W224" s="27"/>
      <c r="X224" s="27"/>
      <c r="Y224" s="11"/>
      <c r="Z224" s="27"/>
      <c r="AA224" s="27"/>
      <c r="AB224" s="27"/>
      <c r="AC224" s="11"/>
      <c r="AD224" s="27"/>
      <c r="AE224" s="27"/>
      <c r="AF224" s="27"/>
      <c r="AG224" s="28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ht="14.25" customHeight="1">
      <c r="A225" s="5"/>
      <c r="B225" s="27"/>
      <c r="C225" s="27"/>
      <c r="D225" s="27"/>
      <c r="E225" s="11"/>
      <c r="F225" s="27"/>
      <c r="G225" s="27"/>
      <c r="H225" s="27"/>
      <c r="I225" s="11"/>
      <c r="J225" s="27"/>
      <c r="K225" s="27"/>
      <c r="L225" s="27"/>
      <c r="M225" s="11"/>
      <c r="N225" s="27"/>
      <c r="O225" s="27"/>
      <c r="P225" s="27"/>
      <c r="Q225" s="11"/>
      <c r="R225" s="27"/>
      <c r="S225" s="27"/>
      <c r="T225" s="27"/>
      <c r="U225" s="11"/>
      <c r="V225" s="27"/>
      <c r="W225" s="27"/>
      <c r="X225" s="27"/>
      <c r="Y225" s="11"/>
      <c r="Z225" s="27"/>
      <c r="AA225" s="27"/>
      <c r="AB225" s="27"/>
      <c r="AC225" s="11"/>
      <c r="AD225" s="27"/>
      <c r="AE225" s="27"/>
      <c r="AF225" s="27"/>
      <c r="AG225" s="28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ht="14.25" customHeight="1">
      <c r="A226" s="5"/>
      <c r="B226" s="27"/>
      <c r="C226" s="27"/>
      <c r="D226" s="27"/>
      <c r="E226" s="11"/>
      <c r="F226" s="27"/>
      <c r="G226" s="27"/>
      <c r="H226" s="27"/>
      <c r="I226" s="11"/>
      <c r="J226" s="27"/>
      <c r="K226" s="27"/>
      <c r="L226" s="27"/>
      <c r="M226" s="11"/>
      <c r="N226" s="27"/>
      <c r="O226" s="27"/>
      <c r="P226" s="27"/>
      <c r="Q226" s="11"/>
      <c r="R226" s="27"/>
      <c r="S226" s="27"/>
      <c r="T226" s="27"/>
      <c r="U226" s="11"/>
      <c r="V226" s="27"/>
      <c r="W226" s="27"/>
      <c r="X226" s="27"/>
      <c r="Y226" s="11"/>
      <c r="Z226" s="27"/>
      <c r="AA226" s="27"/>
      <c r="AB226" s="27"/>
      <c r="AC226" s="11"/>
      <c r="AD226" s="27"/>
      <c r="AE226" s="27"/>
      <c r="AF226" s="27"/>
      <c r="AG226" s="28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ht="14.25" customHeight="1">
      <c r="A227" s="5"/>
      <c r="B227" s="27"/>
      <c r="C227" s="27"/>
      <c r="D227" s="27"/>
      <c r="E227" s="11"/>
      <c r="F227" s="27"/>
      <c r="G227" s="27"/>
      <c r="H227" s="27"/>
      <c r="I227" s="11"/>
      <c r="J227" s="27"/>
      <c r="K227" s="27"/>
      <c r="L227" s="27"/>
      <c r="M227" s="11"/>
      <c r="N227" s="27"/>
      <c r="O227" s="27"/>
      <c r="P227" s="27"/>
      <c r="Q227" s="11"/>
      <c r="R227" s="27"/>
      <c r="S227" s="27"/>
      <c r="T227" s="27"/>
      <c r="U227" s="11"/>
      <c r="V227" s="27"/>
      <c r="W227" s="27"/>
      <c r="X227" s="27"/>
      <c r="Y227" s="11"/>
      <c r="Z227" s="27"/>
      <c r="AA227" s="27"/>
      <c r="AB227" s="27"/>
      <c r="AC227" s="11"/>
      <c r="AD227" s="27"/>
      <c r="AE227" s="27"/>
      <c r="AF227" s="27"/>
      <c r="AG227" s="28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ht="14.25" customHeight="1">
      <c r="A228" s="5"/>
      <c r="B228" s="27"/>
      <c r="C228" s="27"/>
      <c r="D228" s="27"/>
      <c r="E228" s="11"/>
      <c r="F228" s="27"/>
      <c r="G228" s="27"/>
      <c r="H228" s="27"/>
      <c r="I228" s="11"/>
      <c r="J228" s="27"/>
      <c r="K228" s="27"/>
      <c r="L228" s="27"/>
      <c r="M228" s="11"/>
      <c r="N228" s="27"/>
      <c r="O228" s="27"/>
      <c r="P228" s="27"/>
      <c r="Q228" s="11"/>
      <c r="R228" s="27"/>
      <c r="S228" s="27"/>
      <c r="T228" s="27"/>
      <c r="U228" s="11"/>
      <c r="V228" s="27"/>
      <c r="W228" s="27"/>
      <c r="X228" s="27"/>
      <c r="Y228" s="11"/>
      <c r="Z228" s="27"/>
      <c r="AA228" s="27"/>
      <c r="AB228" s="27"/>
      <c r="AC228" s="11"/>
      <c r="AD228" s="27"/>
      <c r="AE228" s="27"/>
      <c r="AF228" s="27"/>
      <c r="AG228" s="28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ht="14.25" customHeight="1">
      <c r="A229" s="5"/>
      <c r="B229" s="27"/>
      <c r="C229" s="27"/>
      <c r="D229" s="27"/>
      <c r="E229" s="11"/>
      <c r="F229" s="27"/>
      <c r="G229" s="27"/>
      <c r="H229" s="27"/>
      <c r="I229" s="11"/>
      <c r="J229" s="27"/>
      <c r="K229" s="27"/>
      <c r="L229" s="27"/>
      <c r="M229" s="11"/>
      <c r="N229" s="27"/>
      <c r="O229" s="27"/>
      <c r="P229" s="27"/>
      <c r="Q229" s="11"/>
      <c r="R229" s="27"/>
      <c r="S229" s="27"/>
      <c r="T229" s="27"/>
      <c r="U229" s="11"/>
      <c r="V229" s="27"/>
      <c r="W229" s="27"/>
      <c r="X229" s="27"/>
      <c r="Y229" s="11"/>
      <c r="Z229" s="27"/>
      <c r="AA229" s="27"/>
      <c r="AB229" s="27"/>
      <c r="AC229" s="11"/>
      <c r="AD229" s="27"/>
      <c r="AE229" s="27"/>
      <c r="AF229" s="27"/>
      <c r="AG229" s="28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ht="14.25" customHeight="1">
      <c r="A230" s="5"/>
      <c r="B230" s="27"/>
      <c r="C230" s="27"/>
      <c r="D230" s="27"/>
      <c r="E230" s="11"/>
      <c r="F230" s="27"/>
      <c r="G230" s="27"/>
      <c r="H230" s="27"/>
      <c r="I230" s="11"/>
      <c r="J230" s="27"/>
      <c r="K230" s="27"/>
      <c r="L230" s="27"/>
      <c r="M230" s="11"/>
      <c r="N230" s="27"/>
      <c r="O230" s="27"/>
      <c r="P230" s="27"/>
      <c r="Q230" s="11"/>
      <c r="R230" s="27"/>
      <c r="S230" s="27"/>
      <c r="T230" s="27"/>
      <c r="U230" s="11"/>
      <c r="V230" s="27"/>
      <c r="W230" s="27"/>
      <c r="X230" s="27"/>
      <c r="Y230" s="11"/>
      <c r="Z230" s="27"/>
      <c r="AA230" s="27"/>
      <c r="AB230" s="27"/>
      <c r="AC230" s="11"/>
      <c r="AD230" s="27"/>
      <c r="AE230" s="27"/>
      <c r="AF230" s="27"/>
      <c r="AG230" s="28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ht="14.25" customHeight="1">
      <c r="A231" s="5"/>
      <c r="B231" s="27"/>
      <c r="C231" s="27"/>
      <c r="D231" s="27"/>
      <c r="E231" s="11"/>
      <c r="F231" s="27"/>
      <c r="G231" s="27"/>
      <c r="H231" s="27"/>
      <c r="I231" s="11"/>
      <c r="J231" s="27"/>
      <c r="K231" s="27"/>
      <c r="L231" s="27"/>
      <c r="M231" s="11"/>
      <c r="N231" s="27"/>
      <c r="O231" s="27"/>
      <c r="P231" s="27"/>
      <c r="Q231" s="11"/>
      <c r="R231" s="27"/>
      <c r="S231" s="27"/>
      <c r="T231" s="27"/>
      <c r="U231" s="11"/>
      <c r="V231" s="27"/>
      <c r="W231" s="27"/>
      <c r="X231" s="27"/>
      <c r="Y231" s="11"/>
      <c r="Z231" s="27"/>
      <c r="AA231" s="27"/>
      <c r="AB231" s="27"/>
      <c r="AC231" s="11"/>
      <c r="AD231" s="27"/>
      <c r="AE231" s="27"/>
      <c r="AF231" s="27"/>
      <c r="AG231" s="28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ht="14.25" customHeight="1">
      <c r="A232" s="5"/>
      <c r="B232" s="27"/>
      <c r="C232" s="27"/>
      <c r="D232" s="27"/>
      <c r="E232" s="11"/>
      <c r="F232" s="27"/>
      <c r="G232" s="27"/>
      <c r="H232" s="27"/>
      <c r="I232" s="11"/>
      <c r="J232" s="27"/>
      <c r="K232" s="27"/>
      <c r="L232" s="27"/>
      <c r="M232" s="11"/>
      <c r="N232" s="27"/>
      <c r="O232" s="27"/>
      <c r="P232" s="27"/>
      <c r="Q232" s="11"/>
      <c r="R232" s="27"/>
      <c r="S232" s="27"/>
      <c r="T232" s="27"/>
      <c r="U232" s="11"/>
      <c r="V232" s="27"/>
      <c r="W232" s="27"/>
      <c r="X232" s="27"/>
      <c r="Y232" s="11"/>
      <c r="Z232" s="27"/>
      <c r="AA232" s="27"/>
      <c r="AB232" s="27"/>
      <c r="AC232" s="11"/>
      <c r="AD232" s="27"/>
      <c r="AE232" s="27"/>
      <c r="AF232" s="27"/>
      <c r="AG232" s="28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ht="14.25" customHeight="1">
      <c r="A233" s="5"/>
      <c r="B233" s="27"/>
      <c r="C233" s="27"/>
      <c r="D233" s="27"/>
      <c r="E233" s="11"/>
      <c r="F233" s="27"/>
      <c r="G233" s="27"/>
      <c r="H233" s="27"/>
      <c r="I233" s="11"/>
      <c r="J233" s="27"/>
      <c r="K233" s="27"/>
      <c r="L233" s="27"/>
      <c r="M233" s="11"/>
      <c r="N233" s="27"/>
      <c r="O233" s="27"/>
      <c r="P233" s="27"/>
      <c r="Q233" s="11"/>
      <c r="R233" s="27"/>
      <c r="S233" s="27"/>
      <c r="T233" s="27"/>
      <c r="U233" s="11"/>
      <c r="V233" s="27"/>
      <c r="W233" s="27"/>
      <c r="X233" s="27"/>
      <c r="Y233" s="11"/>
      <c r="Z233" s="27"/>
      <c r="AA233" s="27"/>
      <c r="AB233" s="27"/>
      <c r="AC233" s="11"/>
      <c r="AD233" s="27"/>
      <c r="AE233" s="27"/>
      <c r="AF233" s="27"/>
      <c r="AG233" s="28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ht="14.25" customHeight="1">
      <c r="A234" s="5"/>
      <c r="B234" s="27"/>
      <c r="C234" s="27"/>
      <c r="D234" s="27"/>
      <c r="E234" s="11"/>
      <c r="F234" s="27"/>
      <c r="G234" s="27"/>
      <c r="H234" s="27"/>
      <c r="I234" s="11"/>
      <c r="J234" s="27"/>
      <c r="K234" s="27"/>
      <c r="L234" s="27"/>
      <c r="M234" s="11"/>
      <c r="N234" s="27"/>
      <c r="O234" s="27"/>
      <c r="P234" s="27"/>
      <c r="Q234" s="11"/>
      <c r="R234" s="27"/>
      <c r="S234" s="27"/>
      <c r="T234" s="27"/>
      <c r="U234" s="11"/>
      <c r="V234" s="27"/>
      <c r="W234" s="27"/>
      <c r="X234" s="27"/>
      <c r="Y234" s="11"/>
      <c r="Z234" s="27"/>
      <c r="AA234" s="27"/>
      <c r="AB234" s="27"/>
      <c r="AC234" s="11"/>
      <c r="AD234" s="27"/>
      <c r="AE234" s="27"/>
      <c r="AF234" s="27"/>
      <c r="AG234" s="28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ht="14.25" customHeight="1">
      <c r="A235" s="5"/>
      <c r="B235" s="27"/>
      <c r="C235" s="27"/>
      <c r="D235" s="27"/>
      <c r="E235" s="11"/>
      <c r="F235" s="27"/>
      <c r="G235" s="27"/>
      <c r="H235" s="27"/>
      <c r="I235" s="11"/>
      <c r="J235" s="27"/>
      <c r="K235" s="27"/>
      <c r="L235" s="27"/>
      <c r="M235" s="11"/>
      <c r="N235" s="27"/>
      <c r="O235" s="27"/>
      <c r="P235" s="27"/>
      <c r="Q235" s="11"/>
      <c r="R235" s="27"/>
      <c r="S235" s="27"/>
      <c r="T235" s="27"/>
      <c r="U235" s="11"/>
      <c r="V235" s="27"/>
      <c r="W235" s="27"/>
      <c r="X235" s="27"/>
      <c r="Y235" s="11"/>
      <c r="Z235" s="27"/>
      <c r="AA235" s="27"/>
      <c r="AB235" s="27"/>
      <c r="AC235" s="11"/>
      <c r="AD235" s="27"/>
      <c r="AE235" s="27"/>
      <c r="AF235" s="27"/>
      <c r="AG235" s="28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ht="14.25" customHeight="1">
      <c r="A236" s="5"/>
      <c r="B236" s="27"/>
      <c r="C236" s="27"/>
      <c r="D236" s="27"/>
      <c r="E236" s="11"/>
      <c r="F236" s="27"/>
      <c r="G236" s="27"/>
      <c r="H236" s="27"/>
      <c r="I236" s="11"/>
      <c r="J236" s="27"/>
      <c r="K236" s="27"/>
      <c r="L236" s="27"/>
      <c r="M236" s="11"/>
      <c r="N236" s="27"/>
      <c r="O236" s="27"/>
      <c r="P236" s="27"/>
      <c r="Q236" s="11"/>
      <c r="R236" s="27"/>
      <c r="S236" s="27"/>
      <c r="T236" s="27"/>
      <c r="U236" s="11"/>
      <c r="V236" s="27"/>
      <c r="W236" s="27"/>
      <c r="X236" s="27"/>
      <c r="Y236" s="11"/>
      <c r="Z236" s="27"/>
      <c r="AA236" s="27"/>
      <c r="AB236" s="27"/>
      <c r="AC236" s="11"/>
      <c r="AD236" s="27"/>
      <c r="AE236" s="27"/>
      <c r="AF236" s="27"/>
      <c r="AG236" s="28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ht="14.25" customHeight="1">
      <c r="A237" s="5"/>
      <c r="B237" s="27"/>
      <c r="C237" s="27"/>
      <c r="D237" s="27"/>
      <c r="E237" s="11"/>
      <c r="F237" s="27"/>
      <c r="G237" s="27"/>
      <c r="H237" s="27"/>
      <c r="I237" s="11"/>
      <c r="J237" s="27"/>
      <c r="K237" s="27"/>
      <c r="L237" s="27"/>
      <c r="M237" s="11"/>
      <c r="N237" s="27"/>
      <c r="O237" s="27"/>
      <c r="P237" s="27"/>
      <c r="Q237" s="11"/>
      <c r="R237" s="27"/>
      <c r="S237" s="27"/>
      <c r="T237" s="27"/>
      <c r="U237" s="11"/>
      <c r="V237" s="27"/>
      <c r="W237" s="27"/>
      <c r="X237" s="27"/>
      <c r="Y237" s="11"/>
      <c r="Z237" s="27"/>
      <c r="AA237" s="27"/>
      <c r="AB237" s="27"/>
      <c r="AC237" s="11"/>
      <c r="AD237" s="27"/>
      <c r="AE237" s="27"/>
      <c r="AF237" s="27"/>
      <c r="AG237" s="28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ht="14.25" customHeight="1">
      <c r="A238" s="5"/>
      <c r="B238" s="27"/>
      <c r="C238" s="27"/>
      <c r="D238" s="27"/>
      <c r="E238" s="11"/>
      <c r="F238" s="27"/>
      <c r="G238" s="27"/>
      <c r="H238" s="27"/>
      <c r="I238" s="11"/>
      <c r="J238" s="27"/>
      <c r="K238" s="27"/>
      <c r="L238" s="27"/>
      <c r="M238" s="11"/>
      <c r="N238" s="27"/>
      <c r="O238" s="27"/>
      <c r="P238" s="27"/>
      <c r="Q238" s="11"/>
      <c r="R238" s="27"/>
      <c r="S238" s="27"/>
      <c r="T238" s="27"/>
      <c r="U238" s="11"/>
      <c r="V238" s="27"/>
      <c r="W238" s="27"/>
      <c r="X238" s="27"/>
      <c r="Y238" s="11"/>
      <c r="Z238" s="27"/>
      <c r="AA238" s="27"/>
      <c r="AB238" s="27"/>
      <c r="AC238" s="11"/>
      <c r="AD238" s="27"/>
      <c r="AE238" s="27"/>
      <c r="AF238" s="27"/>
      <c r="AG238" s="28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ht="14.25" customHeight="1">
      <c r="A239" s="5"/>
      <c r="B239" s="27"/>
      <c r="C239" s="27"/>
      <c r="D239" s="27"/>
      <c r="E239" s="11"/>
      <c r="F239" s="27"/>
      <c r="G239" s="27"/>
      <c r="H239" s="27"/>
      <c r="I239" s="11"/>
      <c r="J239" s="27"/>
      <c r="K239" s="27"/>
      <c r="L239" s="27"/>
      <c r="M239" s="11"/>
      <c r="N239" s="27"/>
      <c r="O239" s="27"/>
      <c r="P239" s="27"/>
      <c r="Q239" s="11"/>
      <c r="R239" s="27"/>
      <c r="S239" s="27"/>
      <c r="T239" s="27"/>
      <c r="U239" s="11"/>
      <c r="V239" s="27"/>
      <c r="W239" s="27"/>
      <c r="X239" s="27"/>
      <c r="Y239" s="11"/>
      <c r="Z239" s="27"/>
      <c r="AA239" s="27"/>
      <c r="AB239" s="27"/>
      <c r="AC239" s="11"/>
      <c r="AD239" s="27"/>
      <c r="AE239" s="27"/>
      <c r="AF239" s="27"/>
      <c r="AG239" s="28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ht="14.25" customHeight="1">
      <c r="A240" s="5"/>
      <c r="B240" s="27"/>
      <c r="C240" s="27"/>
      <c r="D240" s="27"/>
      <c r="E240" s="11"/>
      <c r="F240" s="27"/>
      <c r="G240" s="27"/>
      <c r="H240" s="27"/>
      <c r="I240" s="11"/>
      <c r="J240" s="27"/>
      <c r="K240" s="27"/>
      <c r="L240" s="27"/>
      <c r="M240" s="11"/>
      <c r="N240" s="27"/>
      <c r="O240" s="27"/>
      <c r="P240" s="27"/>
      <c r="Q240" s="11"/>
      <c r="R240" s="27"/>
      <c r="S240" s="27"/>
      <c r="T240" s="27"/>
      <c r="U240" s="11"/>
      <c r="V240" s="27"/>
      <c r="W240" s="27"/>
      <c r="X240" s="27"/>
      <c r="Y240" s="11"/>
      <c r="Z240" s="27"/>
      <c r="AA240" s="27"/>
      <c r="AB240" s="27"/>
      <c r="AC240" s="11"/>
      <c r="AD240" s="27"/>
      <c r="AE240" s="27"/>
      <c r="AF240" s="27"/>
      <c r="AG240" s="28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ht="14.25" customHeight="1">
      <c r="A241" s="5"/>
      <c r="B241" s="27"/>
      <c r="C241" s="27"/>
      <c r="D241" s="27"/>
      <c r="E241" s="11"/>
      <c r="F241" s="27"/>
      <c r="G241" s="27"/>
      <c r="H241" s="27"/>
      <c r="I241" s="11"/>
      <c r="J241" s="27"/>
      <c r="K241" s="27"/>
      <c r="L241" s="27"/>
      <c r="M241" s="11"/>
      <c r="N241" s="27"/>
      <c r="O241" s="27"/>
      <c r="P241" s="27"/>
      <c r="Q241" s="11"/>
      <c r="R241" s="27"/>
      <c r="S241" s="27"/>
      <c r="T241" s="27"/>
      <c r="U241" s="11"/>
      <c r="V241" s="27"/>
      <c r="W241" s="27"/>
      <c r="X241" s="27"/>
      <c r="Y241" s="11"/>
      <c r="Z241" s="27"/>
      <c r="AA241" s="27"/>
      <c r="AB241" s="27"/>
      <c r="AC241" s="11"/>
      <c r="AD241" s="27"/>
      <c r="AE241" s="27"/>
      <c r="AF241" s="27"/>
      <c r="AG241" s="28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ht="15.75" customHeight="1">
      <c r="A242" s="5"/>
      <c r="E242" s="5"/>
      <c r="I242" s="5"/>
      <c r="M242" s="5"/>
      <c r="Q242" s="5"/>
      <c r="U242" s="5"/>
      <c r="Y242" s="5"/>
      <c r="AC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ht="15.75" customHeight="1">
      <c r="A243" s="5"/>
      <c r="E243" s="5"/>
      <c r="I243" s="5"/>
      <c r="M243" s="5"/>
      <c r="Q243" s="5"/>
      <c r="U243" s="5"/>
      <c r="Y243" s="5"/>
      <c r="AC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ht="15.75" customHeight="1">
      <c r="A244" s="5"/>
      <c r="E244" s="5"/>
      <c r="I244" s="5"/>
      <c r="M244" s="5"/>
      <c r="Q244" s="5"/>
      <c r="U244" s="5"/>
      <c r="Y244" s="5"/>
      <c r="AC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ht="15.75" customHeight="1">
      <c r="A245" s="5"/>
      <c r="E245" s="5"/>
      <c r="I245" s="5"/>
      <c r="M245" s="5"/>
      <c r="Q245" s="5"/>
      <c r="U245" s="5"/>
      <c r="Y245" s="5"/>
      <c r="AC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ht="15.75" customHeight="1">
      <c r="A246" s="5"/>
      <c r="E246" s="5"/>
      <c r="I246" s="5"/>
      <c r="M246" s="5"/>
      <c r="Q246" s="5"/>
      <c r="U246" s="5"/>
      <c r="Y246" s="5"/>
      <c r="AC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ht="15.75" customHeight="1">
      <c r="A247" s="5"/>
      <c r="E247" s="5"/>
      <c r="I247" s="5"/>
      <c r="M247" s="5"/>
      <c r="Q247" s="5"/>
      <c r="U247" s="5"/>
      <c r="Y247" s="5"/>
      <c r="AC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ht="15.75" customHeight="1">
      <c r="A248" s="5"/>
      <c r="E248" s="5"/>
      <c r="I248" s="5"/>
      <c r="M248" s="5"/>
      <c r="Q248" s="5"/>
      <c r="U248" s="5"/>
      <c r="Y248" s="5"/>
      <c r="AC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ht="15.75" customHeight="1">
      <c r="A249" s="5"/>
      <c r="E249" s="5"/>
      <c r="I249" s="5"/>
      <c r="M249" s="5"/>
      <c r="Q249" s="5"/>
      <c r="U249" s="5"/>
      <c r="Y249" s="5"/>
      <c r="AC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ht="15.75" customHeight="1">
      <c r="A250" s="5"/>
      <c r="E250" s="5"/>
      <c r="I250" s="5"/>
      <c r="M250" s="5"/>
      <c r="Q250" s="5"/>
      <c r="U250" s="5"/>
      <c r="Y250" s="5"/>
      <c r="AC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ht="15.75" customHeight="1">
      <c r="A251" s="5"/>
      <c r="E251" s="5"/>
      <c r="I251" s="5"/>
      <c r="M251" s="5"/>
      <c r="Q251" s="5"/>
      <c r="U251" s="5"/>
      <c r="Y251" s="5"/>
      <c r="AC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ht="15.75" customHeight="1">
      <c r="A252" s="5"/>
      <c r="E252" s="5"/>
      <c r="I252" s="5"/>
      <c r="M252" s="5"/>
      <c r="Q252" s="5"/>
      <c r="U252" s="5"/>
      <c r="Y252" s="5"/>
      <c r="AC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ht="15.75" customHeight="1">
      <c r="A253" s="5"/>
      <c r="E253" s="5"/>
      <c r="I253" s="5"/>
      <c r="M253" s="5"/>
      <c r="Q253" s="5"/>
      <c r="U253" s="5"/>
      <c r="Y253" s="5"/>
      <c r="AC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ht="15.75" customHeight="1">
      <c r="A254" s="5"/>
      <c r="E254" s="5"/>
      <c r="I254" s="5"/>
      <c r="M254" s="5"/>
      <c r="Q254" s="5"/>
      <c r="U254" s="5"/>
      <c r="Y254" s="5"/>
      <c r="AC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ht="15.75" customHeight="1">
      <c r="A255" s="5"/>
      <c r="E255" s="5"/>
      <c r="I255" s="5"/>
      <c r="M255" s="5"/>
      <c r="Q255" s="5"/>
      <c r="U255" s="5"/>
      <c r="Y255" s="5"/>
      <c r="AC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ht="15.75" customHeight="1">
      <c r="A256" s="5"/>
      <c r="E256" s="5"/>
      <c r="I256" s="5"/>
      <c r="M256" s="5"/>
      <c r="Q256" s="5"/>
      <c r="U256" s="5"/>
      <c r="Y256" s="5"/>
      <c r="AC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ht="15.75" customHeight="1">
      <c r="A257" s="5"/>
      <c r="E257" s="5"/>
      <c r="I257" s="5"/>
      <c r="M257" s="5"/>
      <c r="Q257" s="5"/>
      <c r="U257" s="5"/>
      <c r="Y257" s="5"/>
      <c r="AC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ht="15.75" customHeight="1">
      <c r="A258" s="5"/>
      <c r="E258" s="5"/>
      <c r="I258" s="5"/>
      <c r="M258" s="5"/>
      <c r="Q258" s="5"/>
      <c r="U258" s="5"/>
      <c r="Y258" s="5"/>
      <c r="AC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ht="15.75" customHeight="1">
      <c r="A259" s="5"/>
      <c r="E259" s="5"/>
      <c r="I259" s="5"/>
      <c r="M259" s="5"/>
      <c r="Q259" s="5"/>
      <c r="U259" s="5"/>
      <c r="Y259" s="5"/>
      <c r="AC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ht="15.75" customHeight="1">
      <c r="A260" s="5"/>
      <c r="E260" s="5"/>
      <c r="I260" s="5"/>
      <c r="M260" s="5"/>
      <c r="Q260" s="5"/>
      <c r="U260" s="5"/>
      <c r="Y260" s="5"/>
      <c r="AC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ht="15.75" customHeight="1">
      <c r="A261" s="5"/>
      <c r="E261" s="5"/>
      <c r="I261" s="5"/>
      <c r="M261" s="5"/>
      <c r="Q261" s="5"/>
      <c r="U261" s="5"/>
      <c r="Y261" s="5"/>
      <c r="AC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ht="15.75" customHeight="1">
      <c r="A262" s="5"/>
      <c r="E262" s="5"/>
      <c r="I262" s="5"/>
      <c r="M262" s="5"/>
      <c r="Q262" s="5"/>
      <c r="U262" s="5"/>
      <c r="Y262" s="5"/>
      <c r="AC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ht="15.75" customHeight="1">
      <c r="A263" s="5"/>
      <c r="E263" s="5"/>
      <c r="I263" s="5"/>
      <c r="M263" s="5"/>
      <c r="Q263" s="5"/>
      <c r="U263" s="5"/>
      <c r="Y263" s="5"/>
      <c r="AC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ht="15.75" customHeight="1">
      <c r="A264" s="5"/>
      <c r="E264" s="5"/>
      <c r="I264" s="5"/>
      <c r="M264" s="5"/>
      <c r="Q264" s="5"/>
      <c r="U264" s="5"/>
      <c r="Y264" s="5"/>
      <c r="AC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ht="15.75" customHeight="1">
      <c r="A265" s="5"/>
      <c r="E265" s="5"/>
      <c r="I265" s="5"/>
      <c r="M265" s="5"/>
      <c r="Q265" s="5"/>
      <c r="U265" s="5"/>
      <c r="Y265" s="5"/>
      <c r="AC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ht="15.75" customHeight="1">
      <c r="A266" s="5"/>
      <c r="E266" s="5"/>
      <c r="I266" s="5"/>
      <c r="M266" s="5"/>
      <c r="Q266" s="5"/>
      <c r="U266" s="5"/>
      <c r="Y266" s="5"/>
      <c r="AC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ht="15.75" customHeight="1">
      <c r="A267" s="5"/>
      <c r="E267" s="5"/>
      <c r="I267" s="5"/>
      <c r="M267" s="5"/>
      <c r="Q267" s="5"/>
      <c r="U267" s="5"/>
      <c r="Y267" s="5"/>
      <c r="AC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ht="15.75" customHeight="1">
      <c r="A268" s="5"/>
      <c r="E268" s="5"/>
      <c r="I268" s="5"/>
      <c r="M268" s="5"/>
      <c r="Q268" s="5"/>
      <c r="U268" s="5"/>
      <c r="Y268" s="5"/>
      <c r="AC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ht="15.75" customHeight="1">
      <c r="A269" s="5"/>
      <c r="E269" s="5"/>
      <c r="I269" s="5"/>
      <c r="M269" s="5"/>
      <c r="Q269" s="5"/>
      <c r="U269" s="5"/>
      <c r="Y269" s="5"/>
      <c r="AC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ht="15.75" customHeight="1">
      <c r="A270" s="5"/>
      <c r="E270" s="5"/>
      <c r="I270" s="5"/>
      <c r="M270" s="5"/>
      <c r="Q270" s="5"/>
      <c r="U270" s="5"/>
      <c r="Y270" s="5"/>
      <c r="AC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ht="15.75" customHeight="1">
      <c r="A271" s="5"/>
      <c r="E271" s="5"/>
      <c r="I271" s="5"/>
      <c r="M271" s="5"/>
      <c r="Q271" s="5"/>
      <c r="U271" s="5"/>
      <c r="Y271" s="5"/>
      <c r="AC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ht="15.75" customHeight="1">
      <c r="A272" s="5"/>
      <c r="E272" s="5"/>
      <c r="I272" s="5"/>
      <c r="M272" s="5"/>
      <c r="Q272" s="5"/>
      <c r="U272" s="5"/>
      <c r="Y272" s="5"/>
      <c r="AC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ht="15.75" customHeight="1">
      <c r="A273" s="5"/>
      <c r="E273" s="5"/>
      <c r="I273" s="5"/>
      <c r="M273" s="5"/>
      <c r="Q273" s="5"/>
      <c r="U273" s="5"/>
      <c r="Y273" s="5"/>
      <c r="AC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ht="15.75" customHeight="1">
      <c r="A274" s="5"/>
      <c r="E274" s="5"/>
      <c r="I274" s="5"/>
      <c r="M274" s="5"/>
      <c r="Q274" s="5"/>
      <c r="U274" s="5"/>
      <c r="Y274" s="5"/>
      <c r="AC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ht="15.75" customHeight="1">
      <c r="A275" s="5"/>
      <c r="E275" s="5"/>
      <c r="I275" s="5"/>
      <c r="M275" s="5"/>
      <c r="Q275" s="5"/>
      <c r="U275" s="5"/>
      <c r="Y275" s="5"/>
      <c r="AC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ht="15.75" customHeight="1">
      <c r="A276" s="5"/>
      <c r="E276" s="5"/>
      <c r="I276" s="5"/>
      <c r="M276" s="5"/>
      <c r="Q276" s="5"/>
      <c r="U276" s="5"/>
      <c r="Y276" s="5"/>
      <c r="AC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ht="15.75" customHeight="1">
      <c r="A277" s="5"/>
      <c r="E277" s="5"/>
      <c r="I277" s="5"/>
      <c r="M277" s="5"/>
      <c r="Q277" s="5"/>
      <c r="U277" s="5"/>
      <c r="Y277" s="5"/>
      <c r="AC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ht="15.75" customHeight="1">
      <c r="A278" s="5"/>
      <c r="E278" s="5"/>
      <c r="I278" s="5"/>
      <c r="M278" s="5"/>
      <c r="Q278" s="5"/>
      <c r="U278" s="5"/>
      <c r="Y278" s="5"/>
      <c r="AC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ht="15.75" customHeight="1">
      <c r="A279" s="5"/>
      <c r="E279" s="5"/>
      <c r="I279" s="5"/>
      <c r="M279" s="5"/>
      <c r="Q279" s="5"/>
      <c r="U279" s="5"/>
      <c r="Y279" s="5"/>
      <c r="AC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ht="15.75" customHeight="1">
      <c r="A280" s="5"/>
      <c r="E280" s="5"/>
      <c r="I280" s="5"/>
      <c r="M280" s="5"/>
      <c r="Q280" s="5"/>
      <c r="U280" s="5"/>
      <c r="Y280" s="5"/>
      <c r="AC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ht="15.75" customHeight="1">
      <c r="A281" s="5"/>
      <c r="E281" s="5"/>
      <c r="I281" s="5"/>
      <c r="M281" s="5"/>
      <c r="Q281" s="5"/>
      <c r="U281" s="5"/>
      <c r="Y281" s="5"/>
      <c r="AC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ht="15.75" customHeight="1">
      <c r="A282" s="5"/>
      <c r="E282" s="5"/>
      <c r="I282" s="5"/>
      <c r="M282" s="5"/>
      <c r="Q282" s="5"/>
      <c r="U282" s="5"/>
      <c r="Y282" s="5"/>
      <c r="AC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ht="15.75" customHeight="1">
      <c r="A283" s="5"/>
      <c r="E283" s="5"/>
      <c r="I283" s="5"/>
      <c r="M283" s="5"/>
      <c r="Q283" s="5"/>
      <c r="U283" s="5"/>
      <c r="Y283" s="5"/>
      <c r="AC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ht="15.75" customHeight="1">
      <c r="A284" s="5"/>
      <c r="E284" s="5"/>
      <c r="I284" s="5"/>
      <c r="M284" s="5"/>
      <c r="Q284" s="5"/>
      <c r="U284" s="5"/>
      <c r="Y284" s="5"/>
      <c r="AC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ht="15.75" customHeight="1">
      <c r="A285" s="5"/>
      <c r="E285" s="5"/>
      <c r="I285" s="5"/>
      <c r="M285" s="5"/>
      <c r="Q285" s="5"/>
      <c r="U285" s="5"/>
      <c r="Y285" s="5"/>
      <c r="AC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ht="15.75" customHeight="1">
      <c r="A286" s="5"/>
      <c r="E286" s="5"/>
      <c r="I286" s="5"/>
      <c r="M286" s="5"/>
      <c r="Q286" s="5"/>
      <c r="U286" s="5"/>
      <c r="Y286" s="5"/>
      <c r="AC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ht="15.75" customHeight="1">
      <c r="A287" s="5"/>
      <c r="E287" s="5"/>
      <c r="I287" s="5"/>
      <c r="M287" s="5"/>
      <c r="Q287" s="5"/>
      <c r="U287" s="5"/>
      <c r="Y287" s="5"/>
      <c r="AC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ht="15.75" customHeight="1">
      <c r="A288" s="5"/>
      <c r="E288" s="5"/>
      <c r="I288" s="5"/>
      <c r="M288" s="5"/>
      <c r="Q288" s="5"/>
      <c r="U288" s="5"/>
      <c r="Y288" s="5"/>
      <c r="AC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ht="15.75" customHeight="1">
      <c r="A289" s="5"/>
      <c r="E289" s="5"/>
      <c r="I289" s="5"/>
      <c r="M289" s="5"/>
      <c r="Q289" s="5"/>
      <c r="U289" s="5"/>
      <c r="Y289" s="5"/>
      <c r="AC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ht="15.75" customHeight="1">
      <c r="A290" s="5"/>
      <c r="E290" s="5"/>
      <c r="I290" s="5"/>
      <c r="M290" s="5"/>
      <c r="Q290" s="5"/>
      <c r="U290" s="5"/>
      <c r="Y290" s="5"/>
      <c r="AC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ht="15.75" customHeight="1">
      <c r="A291" s="5"/>
      <c r="E291" s="5"/>
      <c r="I291" s="5"/>
      <c r="M291" s="5"/>
      <c r="Q291" s="5"/>
      <c r="U291" s="5"/>
      <c r="Y291" s="5"/>
      <c r="AC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ht="15.75" customHeight="1">
      <c r="A292" s="5"/>
      <c r="E292" s="5"/>
      <c r="I292" s="5"/>
      <c r="M292" s="5"/>
      <c r="Q292" s="5"/>
      <c r="U292" s="5"/>
      <c r="Y292" s="5"/>
      <c r="AC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ht="15.75" customHeight="1">
      <c r="A293" s="5"/>
      <c r="E293" s="5"/>
      <c r="I293" s="5"/>
      <c r="M293" s="5"/>
      <c r="Q293" s="5"/>
      <c r="U293" s="5"/>
      <c r="Y293" s="5"/>
      <c r="AC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ht="15.75" customHeight="1">
      <c r="A294" s="5"/>
      <c r="E294" s="5"/>
      <c r="I294" s="5"/>
      <c r="M294" s="5"/>
      <c r="Q294" s="5"/>
      <c r="U294" s="5"/>
      <c r="Y294" s="5"/>
      <c r="AC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ht="15.75" customHeight="1">
      <c r="A295" s="5"/>
      <c r="E295" s="5"/>
      <c r="I295" s="5"/>
      <c r="M295" s="5"/>
      <c r="Q295" s="5"/>
      <c r="U295" s="5"/>
      <c r="Y295" s="5"/>
      <c r="AC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ht="15.75" customHeight="1">
      <c r="A296" s="5"/>
      <c r="E296" s="5"/>
      <c r="I296" s="5"/>
      <c r="M296" s="5"/>
      <c r="Q296" s="5"/>
      <c r="U296" s="5"/>
      <c r="Y296" s="5"/>
      <c r="AC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ht="15.75" customHeight="1">
      <c r="A297" s="5"/>
      <c r="E297" s="5"/>
      <c r="I297" s="5"/>
      <c r="M297" s="5"/>
      <c r="Q297" s="5"/>
      <c r="U297" s="5"/>
      <c r="Y297" s="5"/>
      <c r="AC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ht="15.75" customHeight="1">
      <c r="A298" s="5"/>
      <c r="E298" s="5"/>
      <c r="I298" s="5"/>
      <c r="M298" s="5"/>
      <c r="Q298" s="5"/>
      <c r="U298" s="5"/>
      <c r="Y298" s="5"/>
      <c r="AC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ht="15.75" customHeight="1">
      <c r="A299" s="5"/>
      <c r="E299" s="5"/>
      <c r="I299" s="5"/>
      <c r="M299" s="5"/>
      <c r="Q299" s="5"/>
      <c r="U299" s="5"/>
      <c r="Y299" s="5"/>
      <c r="AC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ht="15.75" customHeight="1">
      <c r="A300" s="5"/>
      <c r="E300" s="5"/>
      <c r="I300" s="5"/>
      <c r="M300" s="5"/>
      <c r="Q300" s="5"/>
      <c r="U300" s="5"/>
      <c r="Y300" s="5"/>
      <c r="AC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ht="15.75" customHeight="1">
      <c r="A301" s="5"/>
      <c r="E301" s="5"/>
      <c r="I301" s="5"/>
      <c r="M301" s="5"/>
      <c r="Q301" s="5"/>
      <c r="U301" s="5"/>
      <c r="Y301" s="5"/>
      <c r="AC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ht="15.75" customHeight="1">
      <c r="A302" s="5"/>
      <c r="E302" s="5"/>
      <c r="I302" s="5"/>
      <c r="M302" s="5"/>
      <c r="Q302" s="5"/>
      <c r="U302" s="5"/>
      <c r="Y302" s="5"/>
      <c r="AC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ht="15.75" customHeight="1">
      <c r="A303" s="5"/>
      <c r="E303" s="5"/>
      <c r="I303" s="5"/>
      <c r="M303" s="5"/>
      <c r="Q303" s="5"/>
      <c r="U303" s="5"/>
      <c r="Y303" s="5"/>
      <c r="AC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ht="15.75" customHeight="1">
      <c r="A304" s="5"/>
      <c r="E304" s="5"/>
      <c r="I304" s="5"/>
      <c r="M304" s="5"/>
      <c r="Q304" s="5"/>
      <c r="U304" s="5"/>
      <c r="Y304" s="5"/>
      <c r="AC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ht="15.75" customHeight="1">
      <c r="A305" s="5"/>
      <c r="E305" s="5"/>
      <c r="I305" s="5"/>
      <c r="M305" s="5"/>
      <c r="Q305" s="5"/>
      <c r="U305" s="5"/>
      <c r="Y305" s="5"/>
      <c r="AC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ht="15.75" customHeight="1">
      <c r="A306" s="5"/>
      <c r="E306" s="5"/>
      <c r="I306" s="5"/>
      <c r="M306" s="5"/>
      <c r="Q306" s="5"/>
      <c r="U306" s="5"/>
      <c r="Y306" s="5"/>
      <c r="AC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ht="15.75" customHeight="1">
      <c r="A307" s="5"/>
      <c r="E307" s="5"/>
      <c r="I307" s="5"/>
      <c r="M307" s="5"/>
      <c r="Q307" s="5"/>
      <c r="U307" s="5"/>
      <c r="Y307" s="5"/>
      <c r="AC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ht="15.75" customHeight="1">
      <c r="A308" s="5"/>
      <c r="E308" s="5"/>
      <c r="I308" s="5"/>
      <c r="M308" s="5"/>
      <c r="Q308" s="5"/>
      <c r="U308" s="5"/>
      <c r="Y308" s="5"/>
      <c r="AC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ht="15.75" customHeight="1">
      <c r="A309" s="5"/>
      <c r="E309" s="5"/>
      <c r="I309" s="5"/>
      <c r="M309" s="5"/>
      <c r="Q309" s="5"/>
      <c r="U309" s="5"/>
      <c r="Y309" s="5"/>
      <c r="AC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ht="15.75" customHeight="1">
      <c r="A310" s="5"/>
      <c r="E310" s="5"/>
      <c r="I310" s="5"/>
      <c r="M310" s="5"/>
      <c r="Q310" s="5"/>
      <c r="U310" s="5"/>
      <c r="Y310" s="5"/>
      <c r="AC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ht="15.75" customHeight="1">
      <c r="A311" s="5"/>
      <c r="E311" s="5"/>
      <c r="I311" s="5"/>
      <c r="M311" s="5"/>
      <c r="Q311" s="5"/>
      <c r="U311" s="5"/>
      <c r="Y311" s="5"/>
      <c r="AC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ht="15.75" customHeight="1">
      <c r="A312" s="5"/>
      <c r="E312" s="5"/>
      <c r="I312" s="5"/>
      <c r="M312" s="5"/>
      <c r="Q312" s="5"/>
      <c r="U312" s="5"/>
      <c r="Y312" s="5"/>
      <c r="AC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ht="15.75" customHeight="1">
      <c r="A313" s="5"/>
      <c r="E313" s="5"/>
      <c r="I313" s="5"/>
      <c r="M313" s="5"/>
      <c r="Q313" s="5"/>
      <c r="U313" s="5"/>
      <c r="Y313" s="5"/>
      <c r="AC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ht="15.75" customHeight="1">
      <c r="A314" s="5"/>
      <c r="E314" s="5"/>
      <c r="I314" s="5"/>
      <c r="M314" s="5"/>
      <c r="Q314" s="5"/>
      <c r="U314" s="5"/>
      <c r="Y314" s="5"/>
      <c r="AC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ht="15.75" customHeight="1">
      <c r="A315" s="5"/>
      <c r="E315" s="5"/>
      <c r="I315" s="5"/>
      <c r="M315" s="5"/>
      <c r="Q315" s="5"/>
      <c r="U315" s="5"/>
      <c r="Y315" s="5"/>
      <c r="AC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ht="15.75" customHeight="1">
      <c r="A316" s="5"/>
      <c r="E316" s="5"/>
      <c r="I316" s="5"/>
      <c r="M316" s="5"/>
      <c r="Q316" s="5"/>
      <c r="U316" s="5"/>
      <c r="Y316" s="5"/>
      <c r="AC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ht="15.75" customHeight="1">
      <c r="A317" s="5"/>
      <c r="E317" s="5"/>
      <c r="I317" s="5"/>
      <c r="M317" s="5"/>
      <c r="Q317" s="5"/>
      <c r="U317" s="5"/>
      <c r="Y317" s="5"/>
      <c r="AC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ht="15.75" customHeight="1">
      <c r="A318" s="5"/>
      <c r="E318" s="5"/>
      <c r="I318" s="5"/>
      <c r="M318" s="5"/>
      <c r="Q318" s="5"/>
      <c r="U318" s="5"/>
      <c r="Y318" s="5"/>
      <c r="AC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ht="15.75" customHeight="1">
      <c r="A319" s="5"/>
      <c r="E319" s="5"/>
      <c r="I319" s="5"/>
      <c r="M319" s="5"/>
      <c r="Q319" s="5"/>
      <c r="U319" s="5"/>
      <c r="Y319" s="5"/>
      <c r="AC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ht="15.75" customHeight="1">
      <c r="A320" s="5"/>
      <c r="E320" s="5"/>
      <c r="I320" s="5"/>
      <c r="M320" s="5"/>
      <c r="Q320" s="5"/>
      <c r="U320" s="5"/>
      <c r="Y320" s="5"/>
      <c r="AC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ht="15.75" customHeight="1">
      <c r="A321" s="5"/>
      <c r="E321" s="5"/>
      <c r="I321" s="5"/>
      <c r="M321" s="5"/>
      <c r="Q321" s="5"/>
      <c r="U321" s="5"/>
      <c r="Y321" s="5"/>
      <c r="AC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ht="15.75" customHeight="1">
      <c r="A322" s="5"/>
      <c r="E322" s="5"/>
      <c r="I322" s="5"/>
      <c r="M322" s="5"/>
      <c r="Q322" s="5"/>
      <c r="U322" s="5"/>
      <c r="Y322" s="5"/>
      <c r="AC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ht="15.75" customHeight="1">
      <c r="A323" s="5"/>
      <c r="E323" s="5"/>
      <c r="I323" s="5"/>
      <c r="M323" s="5"/>
      <c r="Q323" s="5"/>
      <c r="U323" s="5"/>
      <c r="Y323" s="5"/>
      <c r="AC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ht="15.75" customHeight="1">
      <c r="A324" s="5"/>
      <c r="E324" s="5"/>
      <c r="I324" s="5"/>
      <c r="M324" s="5"/>
      <c r="Q324" s="5"/>
      <c r="U324" s="5"/>
      <c r="Y324" s="5"/>
      <c r="AC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ht="15.75" customHeight="1">
      <c r="A325" s="5"/>
      <c r="E325" s="5"/>
      <c r="I325" s="5"/>
      <c r="M325" s="5"/>
      <c r="Q325" s="5"/>
      <c r="U325" s="5"/>
      <c r="Y325" s="5"/>
      <c r="AC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ht="15.75" customHeight="1">
      <c r="A326" s="5"/>
      <c r="E326" s="5"/>
      <c r="I326" s="5"/>
      <c r="M326" s="5"/>
      <c r="Q326" s="5"/>
      <c r="U326" s="5"/>
      <c r="Y326" s="5"/>
      <c r="AC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ht="15.75" customHeight="1">
      <c r="A327" s="5"/>
      <c r="E327" s="5"/>
      <c r="I327" s="5"/>
      <c r="M327" s="5"/>
      <c r="Q327" s="5"/>
      <c r="U327" s="5"/>
      <c r="Y327" s="5"/>
      <c r="AC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ht="15.75" customHeight="1">
      <c r="A328" s="5"/>
      <c r="E328" s="5"/>
      <c r="I328" s="5"/>
      <c r="M328" s="5"/>
      <c r="Q328" s="5"/>
      <c r="U328" s="5"/>
      <c r="Y328" s="5"/>
      <c r="AC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ht="15.75" customHeight="1">
      <c r="A329" s="5"/>
      <c r="E329" s="5"/>
      <c r="I329" s="5"/>
      <c r="M329" s="5"/>
      <c r="Q329" s="5"/>
      <c r="U329" s="5"/>
      <c r="Y329" s="5"/>
      <c r="AC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ht="15.75" customHeight="1">
      <c r="A330" s="5"/>
      <c r="E330" s="5"/>
      <c r="I330" s="5"/>
      <c r="M330" s="5"/>
      <c r="Q330" s="5"/>
      <c r="U330" s="5"/>
      <c r="Y330" s="5"/>
      <c r="AC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ht="15.75" customHeight="1">
      <c r="A331" s="5"/>
      <c r="E331" s="5"/>
      <c r="I331" s="5"/>
      <c r="M331" s="5"/>
      <c r="Q331" s="5"/>
      <c r="U331" s="5"/>
      <c r="Y331" s="5"/>
      <c r="AC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ht="15.75" customHeight="1">
      <c r="A332" s="5"/>
      <c r="E332" s="5"/>
      <c r="I332" s="5"/>
      <c r="M332" s="5"/>
      <c r="Q332" s="5"/>
      <c r="U332" s="5"/>
      <c r="Y332" s="5"/>
      <c r="AC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ht="15.75" customHeight="1">
      <c r="A333" s="5"/>
      <c r="E333" s="5"/>
      <c r="I333" s="5"/>
      <c r="M333" s="5"/>
      <c r="Q333" s="5"/>
      <c r="U333" s="5"/>
      <c r="Y333" s="5"/>
      <c r="AC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ht="15.75" customHeight="1">
      <c r="A334" s="5"/>
      <c r="E334" s="5"/>
      <c r="I334" s="5"/>
      <c r="M334" s="5"/>
      <c r="Q334" s="5"/>
      <c r="U334" s="5"/>
      <c r="Y334" s="5"/>
      <c r="AC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ht="15.75" customHeight="1">
      <c r="A335" s="5"/>
      <c r="E335" s="5"/>
      <c r="I335" s="5"/>
      <c r="M335" s="5"/>
      <c r="Q335" s="5"/>
      <c r="U335" s="5"/>
      <c r="Y335" s="5"/>
      <c r="AC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ht="15.75" customHeight="1">
      <c r="A336" s="5"/>
      <c r="E336" s="5"/>
      <c r="I336" s="5"/>
      <c r="M336" s="5"/>
      <c r="Q336" s="5"/>
      <c r="U336" s="5"/>
      <c r="Y336" s="5"/>
      <c r="AC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ht="15.75" customHeight="1">
      <c r="A337" s="5"/>
      <c r="E337" s="5"/>
      <c r="I337" s="5"/>
      <c r="M337" s="5"/>
      <c r="Q337" s="5"/>
      <c r="U337" s="5"/>
      <c r="Y337" s="5"/>
      <c r="AC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ht="15.75" customHeight="1">
      <c r="A338" s="5"/>
      <c r="E338" s="5"/>
      <c r="I338" s="5"/>
      <c r="M338" s="5"/>
      <c r="Q338" s="5"/>
      <c r="U338" s="5"/>
      <c r="Y338" s="5"/>
      <c r="AC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ht="15.75" customHeight="1">
      <c r="A339" s="5"/>
      <c r="E339" s="5"/>
      <c r="I339" s="5"/>
      <c r="M339" s="5"/>
      <c r="Q339" s="5"/>
      <c r="U339" s="5"/>
      <c r="Y339" s="5"/>
      <c r="AC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ht="15.75" customHeight="1">
      <c r="A340" s="5"/>
      <c r="E340" s="5"/>
      <c r="I340" s="5"/>
      <c r="M340" s="5"/>
      <c r="Q340" s="5"/>
      <c r="U340" s="5"/>
      <c r="Y340" s="5"/>
      <c r="AC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ht="15.75" customHeight="1">
      <c r="A341" s="5"/>
      <c r="E341" s="5"/>
      <c r="I341" s="5"/>
      <c r="M341" s="5"/>
      <c r="Q341" s="5"/>
      <c r="U341" s="5"/>
      <c r="Y341" s="5"/>
      <c r="AC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ht="15.75" customHeight="1">
      <c r="A342" s="5"/>
      <c r="E342" s="5"/>
      <c r="I342" s="5"/>
      <c r="M342" s="5"/>
      <c r="Q342" s="5"/>
      <c r="U342" s="5"/>
      <c r="Y342" s="5"/>
      <c r="AC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ht="15.75" customHeight="1">
      <c r="A343" s="5"/>
      <c r="E343" s="5"/>
      <c r="I343" s="5"/>
      <c r="M343" s="5"/>
      <c r="Q343" s="5"/>
      <c r="U343" s="5"/>
      <c r="Y343" s="5"/>
      <c r="AC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ht="15.75" customHeight="1">
      <c r="A344" s="5"/>
      <c r="E344" s="5"/>
      <c r="I344" s="5"/>
      <c r="M344" s="5"/>
      <c r="Q344" s="5"/>
      <c r="U344" s="5"/>
      <c r="Y344" s="5"/>
      <c r="AC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ht="15.75" customHeight="1">
      <c r="A345" s="5"/>
      <c r="E345" s="5"/>
      <c r="I345" s="5"/>
      <c r="M345" s="5"/>
      <c r="Q345" s="5"/>
      <c r="U345" s="5"/>
      <c r="Y345" s="5"/>
      <c r="AC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ht="15.75" customHeight="1">
      <c r="A346" s="5"/>
      <c r="E346" s="5"/>
      <c r="I346" s="5"/>
      <c r="M346" s="5"/>
      <c r="Q346" s="5"/>
      <c r="U346" s="5"/>
      <c r="Y346" s="5"/>
      <c r="AC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ht="15.75" customHeight="1">
      <c r="A347" s="5"/>
      <c r="E347" s="5"/>
      <c r="I347" s="5"/>
      <c r="M347" s="5"/>
      <c r="Q347" s="5"/>
      <c r="U347" s="5"/>
      <c r="Y347" s="5"/>
      <c r="AC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ht="15.75" customHeight="1">
      <c r="A348" s="5"/>
      <c r="E348" s="5"/>
      <c r="I348" s="5"/>
      <c r="M348" s="5"/>
      <c r="Q348" s="5"/>
      <c r="U348" s="5"/>
      <c r="Y348" s="5"/>
      <c r="AC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ht="15.75" customHeight="1">
      <c r="A349" s="5"/>
      <c r="E349" s="5"/>
      <c r="I349" s="5"/>
      <c r="M349" s="5"/>
      <c r="Q349" s="5"/>
      <c r="U349" s="5"/>
      <c r="Y349" s="5"/>
      <c r="AC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ht="15.75" customHeight="1">
      <c r="A350" s="5"/>
      <c r="E350" s="5"/>
      <c r="I350" s="5"/>
      <c r="M350" s="5"/>
      <c r="Q350" s="5"/>
      <c r="U350" s="5"/>
      <c r="Y350" s="5"/>
      <c r="AC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ht="15.75" customHeight="1">
      <c r="A351" s="5"/>
      <c r="E351" s="5"/>
      <c r="I351" s="5"/>
      <c r="M351" s="5"/>
      <c r="Q351" s="5"/>
      <c r="U351" s="5"/>
      <c r="Y351" s="5"/>
      <c r="AC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ht="15.75" customHeight="1">
      <c r="A352" s="5"/>
      <c r="E352" s="5"/>
      <c r="I352" s="5"/>
      <c r="M352" s="5"/>
      <c r="Q352" s="5"/>
      <c r="U352" s="5"/>
      <c r="Y352" s="5"/>
      <c r="AC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ht="15.75" customHeight="1">
      <c r="A353" s="5"/>
      <c r="E353" s="5"/>
      <c r="I353" s="5"/>
      <c r="M353" s="5"/>
      <c r="Q353" s="5"/>
      <c r="U353" s="5"/>
      <c r="Y353" s="5"/>
      <c r="AC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ht="15.75" customHeight="1">
      <c r="A354" s="5"/>
      <c r="E354" s="5"/>
      <c r="I354" s="5"/>
      <c r="M354" s="5"/>
      <c r="Q354" s="5"/>
      <c r="U354" s="5"/>
      <c r="Y354" s="5"/>
      <c r="AC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ht="15.75" customHeight="1">
      <c r="A355" s="5"/>
      <c r="E355" s="5"/>
      <c r="I355" s="5"/>
      <c r="M355" s="5"/>
      <c r="Q355" s="5"/>
      <c r="U355" s="5"/>
      <c r="Y355" s="5"/>
      <c r="AC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ht="15.75" customHeight="1">
      <c r="A356" s="5"/>
      <c r="E356" s="5"/>
      <c r="I356" s="5"/>
      <c r="M356" s="5"/>
      <c r="Q356" s="5"/>
      <c r="U356" s="5"/>
      <c r="Y356" s="5"/>
      <c r="AC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ht="15.75" customHeight="1">
      <c r="A357" s="5"/>
      <c r="E357" s="5"/>
      <c r="I357" s="5"/>
      <c r="M357" s="5"/>
      <c r="Q357" s="5"/>
      <c r="U357" s="5"/>
      <c r="Y357" s="5"/>
      <c r="AC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ht="15.75" customHeight="1">
      <c r="A358" s="5"/>
      <c r="E358" s="5"/>
      <c r="I358" s="5"/>
      <c r="M358" s="5"/>
      <c r="Q358" s="5"/>
      <c r="U358" s="5"/>
      <c r="Y358" s="5"/>
      <c r="AC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ht="15.75" customHeight="1">
      <c r="A359" s="5"/>
      <c r="E359" s="5"/>
      <c r="I359" s="5"/>
      <c r="M359" s="5"/>
      <c r="Q359" s="5"/>
      <c r="U359" s="5"/>
      <c r="Y359" s="5"/>
      <c r="AC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ht="15.75" customHeight="1">
      <c r="A360" s="5"/>
      <c r="E360" s="5"/>
      <c r="I360" s="5"/>
      <c r="M360" s="5"/>
      <c r="Q360" s="5"/>
      <c r="U360" s="5"/>
      <c r="Y360" s="5"/>
      <c r="AC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ht="15.75" customHeight="1">
      <c r="A361" s="5"/>
      <c r="E361" s="5"/>
      <c r="I361" s="5"/>
      <c r="M361" s="5"/>
      <c r="Q361" s="5"/>
      <c r="U361" s="5"/>
      <c r="Y361" s="5"/>
      <c r="AC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ht="15.75" customHeight="1">
      <c r="A362" s="5"/>
      <c r="E362" s="5"/>
      <c r="I362" s="5"/>
      <c r="M362" s="5"/>
      <c r="Q362" s="5"/>
      <c r="U362" s="5"/>
      <c r="Y362" s="5"/>
      <c r="AC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ht="15.75" customHeight="1">
      <c r="A363" s="5"/>
      <c r="E363" s="5"/>
      <c r="I363" s="5"/>
      <c r="M363" s="5"/>
      <c r="Q363" s="5"/>
      <c r="U363" s="5"/>
      <c r="Y363" s="5"/>
      <c r="AC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ht="15.75" customHeight="1">
      <c r="A364" s="5"/>
      <c r="E364" s="5"/>
      <c r="I364" s="5"/>
      <c r="M364" s="5"/>
      <c r="Q364" s="5"/>
      <c r="U364" s="5"/>
      <c r="Y364" s="5"/>
      <c r="AC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ht="15.75" customHeight="1">
      <c r="A365" s="5"/>
      <c r="E365" s="5"/>
      <c r="I365" s="5"/>
      <c r="M365" s="5"/>
      <c r="Q365" s="5"/>
      <c r="U365" s="5"/>
      <c r="Y365" s="5"/>
      <c r="AC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ht="15.75" customHeight="1">
      <c r="A366" s="5"/>
      <c r="E366" s="5"/>
      <c r="I366" s="5"/>
      <c r="M366" s="5"/>
      <c r="Q366" s="5"/>
      <c r="U366" s="5"/>
      <c r="Y366" s="5"/>
      <c r="AC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ht="15.75" customHeight="1">
      <c r="A367" s="5"/>
      <c r="E367" s="5"/>
      <c r="I367" s="5"/>
      <c r="M367" s="5"/>
      <c r="Q367" s="5"/>
      <c r="U367" s="5"/>
      <c r="Y367" s="5"/>
      <c r="AC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ht="15.75" customHeight="1">
      <c r="A368" s="5"/>
      <c r="E368" s="5"/>
      <c r="I368" s="5"/>
      <c r="M368" s="5"/>
      <c r="Q368" s="5"/>
      <c r="U368" s="5"/>
      <c r="Y368" s="5"/>
      <c r="AC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ht="15.75" customHeight="1">
      <c r="A369" s="5"/>
      <c r="E369" s="5"/>
      <c r="I369" s="5"/>
      <c r="M369" s="5"/>
      <c r="Q369" s="5"/>
      <c r="U369" s="5"/>
      <c r="Y369" s="5"/>
      <c r="AC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ht="15.75" customHeight="1">
      <c r="A370" s="5"/>
      <c r="E370" s="5"/>
      <c r="I370" s="5"/>
      <c r="M370" s="5"/>
      <c r="Q370" s="5"/>
      <c r="U370" s="5"/>
      <c r="Y370" s="5"/>
      <c r="AC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ht="15.75" customHeight="1">
      <c r="A371" s="5"/>
      <c r="E371" s="5"/>
      <c r="I371" s="5"/>
      <c r="M371" s="5"/>
      <c r="Q371" s="5"/>
      <c r="U371" s="5"/>
      <c r="Y371" s="5"/>
      <c r="AC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ht="15.75" customHeight="1">
      <c r="A372" s="5"/>
      <c r="E372" s="5"/>
      <c r="I372" s="5"/>
      <c r="M372" s="5"/>
      <c r="Q372" s="5"/>
      <c r="U372" s="5"/>
      <c r="Y372" s="5"/>
      <c r="AC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ht="15.75" customHeight="1">
      <c r="A373" s="5"/>
      <c r="E373" s="5"/>
      <c r="I373" s="5"/>
      <c r="M373" s="5"/>
      <c r="Q373" s="5"/>
      <c r="U373" s="5"/>
      <c r="Y373" s="5"/>
      <c r="AC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ht="15.75" customHeight="1">
      <c r="A374" s="5"/>
      <c r="E374" s="5"/>
      <c r="I374" s="5"/>
      <c r="M374" s="5"/>
      <c r="Q374" s="5"/>
      <c r="U374" s="5"/>
      <c r="Y374" s="5"/>
      <c r="AC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ht="15.75" customHeight="1">
      <c r="A375" s="5"/>
      <c r="E375" s="5"/>
      <c r="I375" s="5"/>
      <c r="M375" s="5"/>
      <c r="Q375" s="5"/>
      <c r="U375" s="5"/>
      <c r="Y375" s="5"/>
      <c r="AC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ht="15.75" customHeight="1">
      <c r="A376" s="5"/>
      <c r="E376" s="5"/>
      <c r="I376" s="5"/>
      <c r="M376" s="5"/>
      <c r="Q376" s="5"/>
      <c r="U376" s="5"/>
      <c r="Y376" s="5"/>
      <c r="AC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ht="15.75" customHeight="1">
      <c r="A377" s="5"/>
      <c r="E377" s="5"/>
      <c r="I377" s="5"/>
      <c r="M377" s="5"/>
      <c r="Q377" s="5"/>
      <c r="U377" s="5"/>
      <c r="Y377" s="5"/>
      <c r="AC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ht="15.75" customHeight="1">
      <c r="A378" s="5"/>
      <c r="E378" s="5"/>
      <c r="I378" s="5"/>
      <c r="M378" s="5"/>
      <c r="Q378" s="5"/>
      <c r="U378" s="5"/>
      <c r="Y378" s="5"/>
      <c r="AC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ht="15.75" customHeight="1">
      <c r="A379" s="5"/>
      <c r="E379" s="5"/>
      <c r="I379" s="5"/>
      <c r="M379" s="5"/>
      <c r="Q379" s="5"/>
      <c r="U379" s="5"/>
      <c r="Y379" s="5"/>
      <c r="AC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ht="15.75" customHeight="1">
      <c r="A380" s="5"/>
      <c r="E380" s="5"/>
      <c r="I380" s="5"/>
      <c r="M380" s="5"/>
      <c r="Q380" s="5"/>
      <c r="U380" s="5"/>
      <c r="Y380" s="5"/>
      <c r="AC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ht="15.75" customHeight="1">
      <c r="A381" s="5"/>
      <c r="E381" s="5"/>
      <c r="I381" s="5"/>
      <c r="M381" s="5"/>
      <c r="Q381" s="5"/>
      <c r="U381" s="5"/>
      <c r="Y381" s="5"/>
      <c r="AC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ht="15.75" customHeight="1">
      <c r="A382" s="5"/>
      <c r="E382" s="5"/>
      <c r="I382" s="5"/>
      <c r="M382" s="5"/>
      <c r="Q382" s="5"/>
      <c r="U382" s="5"/>
      <c r="Y382" s="5"/>
      <c r="AC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ht="15.75" customHeight="1">
      <c r="A383" s="5"/>
      <c r="E383" s="5"/>
      <c r="I383" s="5"/>
      <c r="M383" s="5"/>
      <c r="Q383" s="5"/>
      <c r="U383" s="5"/>
      <c r="Y383" s="5"/>
      <c r="AC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ht="15.75" customHeight="1">
      <c r="A384" s="5"/>
      <c r="E384" s="5"/>
      <c r="I384" s="5"/>
      <c r="M384" s="5"/>
      <c r="Q384" s="5"/>
      <c r="U384" s="5"/>
      <c r="Y384" s="5"/>
      <c r="AC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ht="15.75" customHeight="1">
      <c r="A385" s="5"/>
      <c r="E385" s="5"/>
      <c r="I385" s="5"/>
      <c r="M385" s="5"/>
      <c r="Q385" s="5"/>
      <c r="U385" s="5"/>
      <c r="Y385" s="5"/>
      <c r="AC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ht="15.75" customHeight="1">
      <c r="A386" s="5"/>
      <c r="E386" s="5"/>
      <c r="I386" s="5"/>
      <c r="M386" s="5"/>
      <c r="Q386" s="5"/>
      <c r="U386" s="5"/>
      <c r="Y386" s="5"/>
      <c r="AC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ht="15.75" customHeight="1">
      <c r="A387" s="5"/>
      <c r="E387" s="5"/>
      <c r="I387" s="5"/>
      <c r="M387" s="5"/>
      <c r="Q387" s="5"/>
      <c r="U387" s="5"/>
      <c r="Y387" s="5"/>
      <c r="AC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ht="15.75" customHeight="1">
      <c r="A388" s="5"/>
      <c r="E388" s="5"/>
      <c r="I388" s="5"/>
      <c r="M388" s="5"/>
      <c r="Q388" s="5"/>
      <c r="U388" s="5"/>
      <c r="Y388" s="5"/>
      <c r="AC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ht="15.75" customHeight="1">
      <c r="A389" s="5"/>
      <c r="E389" s="5"/>
      <c r="I389" s="5"/>
      <c r="M389" s="5"/>
      <c r="Q389" s="5"/>
      <c r="U389" s="5"/>
      <c r="Y389" s="5"/>
      <c r="AC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ht="15.75" customHeight="1">
      <c r="A390" s="5"/>
      <c r="E390" s="5"/>
      <c r="I390" s="5"/>
      <c r="M390" s="5"/>
      <c r="Q390" s="5"/>
      <c r="U390" s="5"/>
      <c r="Y390" s="5"/>
      <c r="AC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ht="15.75" customHeight="1">
      <c r="A391" s="5"/>
      <c r="E391" s="5"/>
      <c r="I391" s="5"/>
      <c r="M391" s="5"/>
      <c r="Q391" s="5"/>
      <c r="U391" s="5"/>
      <c r="Y391" s="5"/>
      <c r="AC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ht="15.75" customHeight="1">
      <c r="A392" s="5"/>
      <c r="E392" s="5"/>
      <c r="I392" s="5"/>
      <c r="M392" s="5"/>
      <c r="Q392" s="5"/>
      <c r="U392" s="5"/>
      <c r="Y392" s="5"/>
      <c r="AC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ht="15.75" customHeight="1">
      <c r="A393" s="5"/>
      <c r="E393" s="5"/>
      <c r="I393" s="5"/>
      <c r="M393" s="5"/>
      <c r="Q393" s="5"/>
      <c r="U393" s="5"/>
      <c r="Y393" s="5"/>
      <c r="AC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ht="15.75" customHeight="1">
      <c r="A394" s="5"/>
      <c r="E394" s="5"/>
      <c r="I394" s="5"/>
      <c r="M394" s="5"/>
      <c r="Q394" s="5"/>
      <c r="U394" s="5"/>
      <c r="Y394" s="5"/>
      <c r="AC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ht="15.75" customHeight="1">
      <c r="A395" s="5"/>
      <c r="E395" s="5"/>
      <c r="I395" s="5"/>
      <c r="M395" s="5"/>
      <c r="Q395" s="5"/>
      <c r="U395" s="5"/>
      <c r="Y395" s="5"/>
      <c r="AC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ht="15.75" customHeight="1">
      <c r="A396" s="5"/>
      <c r="E396" s="5"/>
      <c r="I396" s="5"/>
      <c r="M396" s="5"/>
      <c r="Q396" s="5"/>
      <c r="U396" s="5"/>
      <c r="Y396" s="5"/>
      <c r="AC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ht="15.75" customHeight="1">
      <c r="A397" s="5"/>
      <c r="E397" s="5"/>
      <c r="I397" s="5"/>
      <c r="M397" s="5"/>
      <c r="Q397" s="5"/>
      <c r="U397" s="5"/>
      <c r="Y397" s="5"/>
      <c r="AC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ht="15.75" customHeight="1">
      <c r="A398" s="5"/>
      <c r="E398" s="5"/>
      <c r="I398" s="5"/>
      <c r="M398" s="5"/>
      <c r="Q398" s="5"/>
      <c r="U398" s="5"/>
      <c r="Y398" s="5"/>
      <c r="AC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ht="15.75" customHeight="1">
      <c r="A399" s="5"/>
      <c r="E399" s="5"/>
      <c r="I399" s="5"/>
      <c r="M399" s="5"/>
      <c r="Q399" s="5"/>
      <c r="U399" s="5"/>
      <c r="Y399" s="5"/>
      <c r="AC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ht="15.75" customHeight="1">
      <c r="A400" s="5"/>
      <c r="E400" s="5"/>
      <c r="I400" s="5"/>
      <c r="M400" s="5"/>
      <c r="Q400" s="5"/>
      <c r="U400" s="5"/>
      <c r="Y400" s="5"/>
      <c r="AC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ht="15.75" customHeight="1">
      <c r="A401" s="5"/>
      <c r="E401" s="5"/>
      <c r="I401" s="5"/>
      <c r="M401" s="5"/>
      <c r="Q401" s="5"/>
      <c r="U401" s="5"/>
      <c r="Y401" s="5"/>
      <c r="AC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ht="15.75" customHeight="1">
      <c r="A402" s="5"/>
      <c r="E402" s="5"/>
      <c r="I402" s="5"/>
      <c r="M402" s="5"/>
      <c r="Q402" s="5"/>
      <c r="U402" s="5"/>
      <c r="Y402" s="5"/>
      <c r="AC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ht="15.75" customHeight="1">
      <c r="A403" s="5"/>
      <c r="E403" s="5"/>
      <c r="I403" s="5"/>
      <c r="M403" s="5"/>
      <c r="Q403" s="5"/>
      <c r="U403" s="5"/>
      <c r="Y403" s="5"/>
      <c r="AC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ht="15.75" customHeight="1">
      <c r="A404" s="5"/>
      <c r="E404" s="5"/>
      <c r="I404" s="5"/>
      <c r="M404" s="5"/>
      <c r="Q404" s="5"/>
      <c r="U404" s="5"/>
      <c r="Y404" s="5"/>
      <c r="AC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ht="15.75" customHeight="1">
      <c r="A405" s="5"/>
      <c r="E405" s="5"/>
      <c r="I405" s="5"/>
      <c r="M405" s="5"/>
      <c r="Q405" s="5"/>
      <c r="U405" s="5"/>
      <c r="Y405" s="5"/>
      <c r="AC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ht="15.75" customHeight="1">
      <c r="A406" s="5"/>
      <c r="E406" s="5"/>
      <c r="I406" s="5"/>
      <c r="M406" s="5"/>
      <c r="Q406" s="5"/>
      <c r="U406" s="5"/>
      <c r="Y406" s="5"/>
      <c r="AC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ht="15.75" customHeight="1">
      <c r="A407" s="5"/>
      <c r="E407" s="5"/>
      <c r="I407" s="5"/>
      <c r="M407" s="5"/>
      <c r="Q407" s="5"/>
      <c r="U407" s="5"/>
      <c r="Y407" s="5"/>
      <c r="AC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ht="15.75" customHeight="1">
      <c r="A408" s="5"/>
      <c r="E408" s="5"/>
      <c r="I408" s="5"/>
      <c r="M408" s="5"/>
      <c r="Q408" s="5"/>
      <c r="U408" s="5"/>
      <c r="Y408" s="5"/>
      <c r="AC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ht="15.75" customHeight="1">
      <c r="A409" s="5"/>
      <c r="E409" s="5"/>
      <c r="I409" s="5"/>
      <c r="M409" s="5"/>
      <c r="Q409" s="5"/>
      <c r="U409" s="5"/>
      <c r="Y409" s="5"/>
      <c r="AC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ht="15.75" customHeight="1">
      <c r="A410" s="5"/>
      <c r="E410" s="5"/>
      <c r="I410" s="5"/>
      <c r="M410" s="5"/>
      <c r="Q410" s="5"/>
      <c r="U410" s="5"/>
      <c r="Y410" s="5"/>
      <c r="AC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ht="15.75" customHeight="1">
      <c r="A411" s="5"/>
      <c r="E411" s="5"/>
      <c r="I411" s="5"/>
      <c r="M411" s="5"/>
      <c r="Q411" s="5"/>
      <c r="U411" s="5"/>
      <c r="Y411" s="5"/>
      <c r="AC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ht="15.75" customHeight="1">
      <c r="A412" s="5"/>
      <c r="E412" s="5"/>
      <c r="I412" s="5"/>
      <c r="M412" s="5"/>
      <c r="Q412" s="5"/>
      <c r="U412" s="5"/>
      <c r="Y412" s="5"/>
      <c r="AC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ht="15.75" customHeight="1">
      <c r="A413" s="5"/>
      <c r="E413" s="5"/>
      <c r="I413" s="5"/>
      <c r="M413" s="5"/>
      <c r="Q413" s="5"/>
      <c r="U413" s="5"/>
      <c r="Y413" s="5"/>
      <c r="AC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ht="15.75" customHeight="1">
      <c r="A414" s="5"/>
      <c r="E414" s="5"/>
      <c r="I414" s="5"/>
      <c r="M414" s="5"/>
      <c r="Q414" s="5"/>
      <c r="U414" s="5"/>
      <c r="Y414" s="5"/>
      <c r="AC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ht="15.75" customHeight="1">
      <c r="A415" s="5"/>
      <c r="E415" s="5"/>
      <c r="I415" s="5"/>
      <c r="M415" s="5"/>
      <c r="Q415" s="5"/>
      <c r="U415" s="5"/>
      <c r="Y415" s="5"/>
      <c r="AC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ht="15.75" customHeight="1">
      <c r="A416" s="5"/>
      <c r="E416" s="5"/>
      <c r="I416" s="5"/>
      <c r="M416" s="5"/>
      <c r="Q416" s="5"/>
      <c r="U416" s="5"/>
      <c r="Y416" s="5"/>
      <c r="AC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ht="15.75" customHeight="1">
      <c r="A417" s="5"/>
      <c r="E417" s="5"/>
      <c r="I417" s="5"/>
      <c r="M417" s="5"/>
      <c r="Q417" s="5"/>
      <c r="U417" s="5"/>
      <c r="Y417" s="5"/>
      <c r="AC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ht="15.75" customHeight="1">
      <c r="A418" s="5"/>
      <c r="E418" s="5"/>
      <c r="I418" s="5"/>
      <c r="M418" s="5"/>
      <c r="Q418" s="5"/>
      <c r="U418" s="5"/>
      <c r="Y418" s="5"/>
      <c r="AC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ht="15.75" customHeight="1">
      <c r="A419" s="5"/>
      <c r="E419" s="5"/>
      <c r="I419" s="5"/>
      <c r="M419" s="5"/>
      <c r="Q419" s="5"/>
      <c r="U419" s="5"/>
      <c r="Y419" s="5"/>
      <c r="AC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ht="15.75" customHeight="1">
      <c r="A420" s="5"/>
      <c r="E420" s="5"/>
      <c r="I420" s="5"/>
      <c r="M420" s="5"/>
      <c r="Q420" s="5"/>
      <c r="U420" s="5"/>
      <c r="Y420" s="5"/>
      <c r="AC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ht="15.75" customHeight="1">
      <c r="A421" s="5"/>
      <c r="E421" s="5"/>
      <c r="I421" s="5"/>
      <c r="M421" s="5"/>
      <c r="Q421" s="5"/>
      <c r="U421" s="5"/>
      <c r="Y421" s="5"/>
      <c r="AC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ht="15.75" customHeight="1">
      <c r="A422" s="5"/>
      <c r="E422" s="5"/>
      <c r="I422" s="5"/>
      <c r="M422" s="5"/>
      <c r="Q422" s="5"/>
      <c r="U422" s="5"/>
      <c r="Y422" s="5"/>
      <c r="AC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ht="15.75" customHeight="1">
      <c r="A423" s="5"/>
      <c r="E423" s="5"/>
      <c r="I423" s="5"/>
      <c r="M423" s="5"/>
      <c r="Q423" s="5"/>
      <c r="U423" s="5"/>
      <c r="Y423" s="5"/>
      <c r="AC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ht="15.75" customHeight="1">
      <c r="A424" s="5"/>
      <c r="E424" s="5"/>
      <c r="I424" s="5"/>
      <c r="M424" s="5"/>
      <c r="Q424" s="5"/>
      <c r="U424" s="5"/>
      <c r="Y424" s="5"/>
      <c r="AC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ht="15.75" customHeight="1">
      <c r="A425" s="5"/>
      <c r="E425" s="5"/>
      <c r="I425" s="5"/>
      <c r="M425" s="5"/>
      <c r="Q425" s="5"/>
      <c r="U425" s="5"/>
      <c r="Y425" s="5"/>
      <c r="AC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ht="15.75" customHeight="1">
      <c r="A426" s="5"/>
      <c r="E426" s="5"/>
      <c r="I426" s="5"/>
      <c r="M426" s="5"/>
      <c r="Q426" s="5"/>
      <c r="U426" s="5"/>
      <c r="Y426" s="5"/>
      <c r="AC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ht="15.75" customHeight="1">
      <c r="A427" s="5"/>
      <c r="E427" s="5"/>
      <c r="I427" s="5"/>
      <c r="M427" s="5"/>
      <c r="Q427" s="5"/>
      <c r="U427" s="5"/>
      <c r="Y427" s="5"/>
      <c r="AC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ht="15.75" customHeight="1">
      <c r="A428" s="5"/>
      <c r="E428" s="5"/>
      <c r="I428" s="5"/>
      <c r="M428" s="5"/>
      <c r="Q428" s="5"/>
      <c r="U428" s="5"/>
      <c r="Y428" s="5"/>
      <c r="AC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ht="15.75" customHeight="1">
      <c r="A429" s="5"/>
      <c r="E429" s="5"/>
      <c r="I429" s="5"/>
      <c r="M429" s="5"/>
      <c r="Q429" s="5"/>
      <c r="U429" s="5"/>
      <c r="Y429" s="5"/>
      <c r="AC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ht="15.75" customHeight="1">
      <c r="A430" s="5"/>
      <c r="E430" s="5"/>
      <c r="I430" s="5"/>
      <c r="M430" s="5"/>
      <c r="Q430" s="5"/>
      <c r="U430" s="5"/>
      <c r="Y430" s="5"/>
      <c r="AC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ht="15.75" customHeight="1">
      <c r="A431" s="5"/>
      <c r="E431" s="5"/>
      <c r="I431" s="5"/>
      <c r="M431" s="5"/>
      <c r="Q431" s="5"/>
      <c r="U431" s="5"/>
      <c r="Y431" s="5"/>
      <c r="AC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ht="15.75" customHeight="1">
      <c r="A432" s="5"/>
      <c r="E432" s="5"/>
      <c r="I432" s="5"/>
      <c r="M432" s="5"/>
      <c r="Q432" s="5"/>
      <c r="U432" s="5"/>
      <c r="Y432" s="5"/>
      <c r="AC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ht="15.75" customHeight="1">
      <c r="A433" s="5"/>
      <c r="E433" s="5"/>
      <c r="I433" s="5"/>
      <c r="M433" s="5"/>
      <c r="Q433" s="5"/>
      <c r="U433" s="5"/>
      <c r="Y433" s="5"/>
      <c r="AC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ht="15.75" customHeight="1">
      <c r="A434" s="5"/>
      <c r="E434" s="5"/>
      <c r="I434" s="5"/>
      <c r="M434" s="5"/>
      <c r="Q434" s="5"/>
      <c r="U434" s="5"/>
      <c r="Y434" s="5"/>
      <c r="AC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ht="15.75" customHeight="1">
      <c r="A435" s="5"/>
      <c r="E435" s="5"/>
      <c r="I435" s="5"/>
      <c r="M435" s="5"/>
      <c r="Q435" s="5"/>
      <c r="U435" s="5"/>
      <c r="Y435" s="5"/>
      <c r="AC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ht="15.75" customHeight="1">
      <c r="A436" s="5"/>
      <c r="E436" s="5"/>
      <c r="I436" s="5"/>
      <c r="M436" s="5"/>
      <c r="Q436" s="5"/>
      <c r="U436" s="5"/>
      <c r="Y436" s="5"/>
      <c r="AC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ht="15.75" customHeight="1">
      <c r="A437" s="5"/>
      <c r="E437" s="5"/>
      <c r="I437" s="5"/>
      <c r="M437" s="5"/>
      <c r="Q437" s="5"/>
      <c r="U437" s="5"/>
      <c r="Y437" s="5"/>
      <c r="AC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ht="15.75" customHeight="1">
      <c r="A438" s="5"/>
      <c r="E438" s="5"/>
      <c r="I438" s="5"/>
      <c r="M438" s="5"/>
      <c r="Q438" s="5"/>
      <c r="U438" s="5"/>
      <c r="Y438" s="5"/>
      <c r="AC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ht="15.75" customHeight="1">
      <c r="A439" s="5"/>
      <c r="E439" s="5"/>
      <c r="I439" s="5"/>
      <c r="M439" s="5"/>
      <c r="Q439" s="5"/>
      <c r="U439" s="5"/>
      <c r="Y439" s="5"/>
      <c r="AC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ht="15.75" customHeight="1">
      <c r="A440" s="5"/>
      <c r="E440" s="5"/>
      <c r="I440" s="5"/>
      <c r="M440" s="5"/>
      <c r="Q440" s="5"/>
      <c r="U440" s="5"/>
      <c r="Y440" s="5"/>
      <c r="AC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ht="15.75" customHeight="1">
      <c r="A441" s="5"/>
      <c r="E441" s="5"/>
      <c r="I441" s="5"/>
      <c r="M441" s="5"/>
      <c r="Q441" s="5"/>
      <c r="U441" s="5"/>
      <c r="Y441" s="5"/>
      <c r="AC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ht="15.75" customHeight="1">
      <c r="A442" s="5"/>
      <c r="E442" s="5"/>
      <c r="I442" s="5"/>
      <c r="M442" s="5"/>
      <c r="Q442" s="5"/>
      <c r="U442" s="5"/>
      <c r="Y442" s="5"/>
      <c r="AC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ht="15.75" customHeight="1">
      <c r="A443" s="5"/>
      <c r="E443" s="5"/>
      <c r="I443" s="5"/>
      <c r="M443" s="5"/>
      <c r="Q443" s="5"/>
      <c r="U443" s="5"/>
      <c r="Y443" s="5"/>
      <c r="AC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ht="15.75" customHeight="1">
      <c r="A444" s="5"/>
      <c r="E444" s="5"/>
      <c r="I444" s="5"/>
      <c r="M444" s="5"/>
      <c r="Q444" s="5"/>
      <c r="U444" s="5"/>
      <c r="Y444" s="5"/>
      <c r="AC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ht="15.75" customHeight="1">
      <c r="A445" s="5"/>
      <c r="E445" s="5"/>
      <c r="I445" s="5"/>
      <c r="M445" s="5"/>
      <c r="Q445" s="5"/>
      <c r="U445" s="5"/>
      <c r="Y445" s="5"/>
      <c r="AC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ht="15.75" customHeight="1">
      <c r="A446" s="5"/>
      <c r="E446" s="5"/>
      <c r="I446" s="5"/>
      <c r="M446" s="5"/>
      <c r="Q446" s="5"/>
      <c r="U446" s="5"/>
      <c r="Y446" s="5"/>
      <c r="AC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ht="15.75" customHeight="1">
      <c r="A447" s="5"/>
      <c r="E447" s="5"/>
      <c r="I447" s="5"/>
      <c r="M447" s="5"/>
      <c r="Q447" s="5"/>
      <c r="U447" s="5"/>
      <c r="Y447" s="5"/>
      <c r="AC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ht="15.75" customHeight="1">
      <c r="A448" s="5"/>
      <c r="E448" s="5"/>
      <c r="I448" s="5"/>
      <c r="M448" s="5"/>
      <c r="Q448" s="5"/>
      <c r="U448" s="5"/>
      <c r="Y448" s="5"/>
      <c r="AC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ht="15.75" customHeight="1">
      <c r="A449" s="5"/>
      <c r="E449" s="5"/>
      <c r="I449" s="5"/>
      <c r="M449" s="5"/>
      <c r="Q449" s="5"/>
      <c r="U449" s="5"/>
      <c r="Y449" s="5"/>
      <c r="AC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ht="15.75" customHeight="1">
      <c r="A450" s="5"/>
      <c r="E450" s="5"/>
      <c r="I450" s="5"/>
      <c r="M450" s="5"/>
      <c r="Q450" s="5"/>
      <c r="U450" s="5"/>
      <c r="Y450" s="5"/>
      <c r="AC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ht="15.75" customHeight="1">
      <c r="A451" s="5"/>
      <c r="E451" s="5"/>
      <c r="I451" s="5"/>
      <c r="M451" s="5"/>
      <c r="Q451" s="5"/>
      <c r="U451" s="5"/>
      <c r="Y451" s="5"/>
      <c r="AC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ht="15.75" customHeight="1">
      <c r="A452" s="5"/>
      <c r="E452" s="5"/>
      <c r="I452" s="5"/>
      <c r="M452" s="5"/>
      <c r="Q452" s="5"/>
      <c r="U452" s="5"/>
      <c r="Y452" s="5"/>
      <c r="AC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ht="15.75" customHeight="1">
      <c r="A453" s="5"/>
      <c r="E453" s="5"/>
      <c r="I453" s="5"/>
      <c r="M453" s="5"/>
      <c r="Q453" s="5"/>
      <c r="U453" s="5"/>
      <c r="Y453" s="5"/>
      <c r="AC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ht="15.75" customHeight="1">
      <c r="A454" s="5"/>
      <c r="E454" s="5"/>
      <c r="I454" s="5"/>
      <c r="M454" s="5"/>
      <c r="Q454" s="5"/>
      <c r="U454" s="5"/>
      <c r="Y454" s="5"/>
      <c r="AC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ht="15.75" customHeight="1">
      <c r="A455" s="5"/>
      <c r="E455" s="5"/>
      <c r="I455" s="5"/>
      <c r="M455" s="5"/>
      <c r="Q455" s="5"/>
      <c r="U455" s="5"/>
      <c r="Y455" s="5"/>
      <c r="AC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ht="15.75" customHeight="1">
      <c r="A456" s="5"/>
      <c r="E456" s="5"/>
      <c r="I456" s="5"/>
      <c r="M456" s="5"/>
      <c r="Q456" s="5"/>
      <c r="U456" s="5"/>
      <c r="Y456" s="5"/>
      <c r="AC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ht="15.75" customHeight="1">
      <c r="A457" s="5"/>
      <c r="E457" s="5"/>
      <c r="I457" s="5"/>
      <c r="M457" s="5"/>
      <c r="Q457" s="5"/>
      <c r="U457" s="5"/>
      <c r="Y457" s="5"/>
      <c r="AC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ht="15.75" customHeight="1">
      <c r="A458" s="5"/>
      <c r="E458" s="5"/>
      <c r="I458" s="5"/>
      <c r="M458" s="5"/>
      <c r="Q458" s="5"/>
      <c r="U458" s="5"/>
      <c r="Y458" s="5"/>
      <c r="AC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ht="15.75" customHeight="1">
      <c r="A459" s="5"/>
      <c r="E459" s="5"/>
      <c r="I459" s="5"/>
      <c r="M459" s="5"/>
      <c r="Q459" s="5"/>
      <c r="U459" s="5"/>
      <c r="Y459" s="5"/>
      <c r="AC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ht="15.75" customHeight="1">
      <c r="A460" s="5"/>
      <c r="E460" s="5"/>
      <c r="I460" s="5"/>
      <c r="M460" s="5"/>
      <c r="Q460" s="5"/>
      <c r="U460" s="5"/>
      <c r="Y460" s="5"/>
      <c r="AC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ht="15.75" customHeight="1">
      <c r="A461" s="5"/>
      <c r="E461" s="5"/>
      <c r="I461" s="5"/>
      <c r="M461" s="5"/>
      <c r="Q461" s="5"/>
      <c r="U461" s="5"/>
      <c r="Y461" s="5"/>
      <c r="AC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ht="15.75" customHeight="1">
      <c r="A462" s="5"/>
      <c r="E462" s="5"/>
      <c r="I462" s="5"/>
      <c r="M462" s="5"/>
      <c r="Q462" s="5"/>
      <c r="U462" s="5"/>
      <c r="Y462" s="5"/>
      <c r="AC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ht="15.75" customHeight="1">
      <c r="A463" s="5"/>
      <c r="E463" s="5"/>
      <c r="I463" s="5"/>
      <c r="M463" s="5"/>
      <c r="Q463" s="5"/>
      <c r="U463" s="5"/>
      <c r="Y463" s="5"/>
      <c r="AC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ht="15.75" customHeight="1">
      <c r="A464" s="5"/>
      <c r="E464" s="5"/>
      <c r="I464" s="5"/>
      <c r="M464" s="5"/>
      <c r="Q464" s="5"/>
      <c r="U464" s="5"/>
      <c r="Y464" s="5"/>
      <c r="AC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ht="15.75" customHeight="1">
      <c r="A465" s="5"/>
      <c r="E465" s="5"/>
      <c r="I465" s="5"/>
      <c r="M465" s="5"/>
      <c r="Q465" s="5"/>
      <c r="U465" s="5"/>
      <c r="Y465" s="5"/>
      <c r="AC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ht="15.75" customHeight="1">
      <c r="A466" s="5"/>
      <c r="E466" s="5"/>
      <c r="I466" s="5"/>
      <c r="M466" s="5"/>
      <c r="Q466" s="5"/>
      <c r="U466" s="5"/>
      <c r="Y466" s="5"/>
      <c r="AC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ht="15.75" customHeight="1">
      <c r="A467" s="5"/>
      <c r="E467" s="5"/>
      <c r="I467" s="5"/>
      <c r="M467" s="5"/>
      <c r="Q467" s="5"/>
      <c r="U467" s="5"/>
      <c r="Y467" s="5"/>
      <c r="AC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ht="15.75" customHeight="1">
      <c r="A468" s="5"/>
      <c r="E468" s="5"/>
      <c r="I468" s="5"/>
      <c r="M468" s="5"/>
      <c r="Q468" s="5"/>
      <c r="U468" s="5"/>
      <c r="Y468" s="5"/>
      <c r="AC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ht="15.75" customHeight="1">
      <c r="A469" s="5"/>
      <c r="E469" s="5"/>
      <c r="I469" s="5"/>
      <c r="M469" s="5"/>
      <c r="Q469" s="5"/>
      <c r="U469" s="5"/>
      <c r="Y469" s="5"/>
      <c r="AC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ht="15.75" customHeight="1">
      <c r="A470" s="5"/>
      <c r="E470" s="5"/>
      <c r="I470" s="5"/>
      <c r="M470" s="5"/>
      <c r="Q470" s="5"/>
      <c r="U470" s="5"/>
      <c r="Y470" s="5"/>
      <c r="AC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ht="15.75" customHeight="1">
      <c r="A471" s="5"/>
      <c r="E471" s="5"/>
      <c r="I471" s="5"/>
      <c r="M471" s="5"/>
      <c r="Q471" s="5"/>
      <c r="U471" s="5"/>
      <c r="Y471" s="5"/>
      <c r="AC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ht="15.75" customHeight="1">
      <c r="A472" s="5"/>
      <c r="E472" s="5"/>
      <c r="I472" s="5"/>
      <c r="M472" s="5"/>
      <c r="Q472" s="5"/>
      <c r="U472" s="5"/>
      <c r="Y472" s="5"/>
      <c r="AC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ht="15.75" customHeight="1">
      <c r="A473" s="5"/>
      <c r="E473" s="5"/>
      <c r="I473" s="5"/>
      <c r="M473" s="5"/>
      <c r="Q473" s="5"/>
      <c r="U473" s="5"/>
      <c r="Y473" s="5"/>
      <c r="AC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ht="15.75" customHeight="1">
      <c r="A474" s="5"/>
      <c r="E474" s="5"/>
      <c r="I474" s="5"/>
      <c r="M474" s="5"/>
      <c r="Q474" s="5"/>
      <c r="U474" s="5"/>
      <c r="Y474" s="5"/>
      <c r="AC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ht="15.75" customHeight="1">
      <c r="A475" s="5"/>
      <c r="E475" s="5"/>
      <c r="I475" s="5"/>
      <c r="M475" s="5"/>
      <c r="Q475" s="5"/>
      <c r="U475" s="5"/>
      <c r="Y475" s="5"/>
      <c r="AC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ht="15.75" customHeight="1">
      <c r="A476" s="5"/>
      <c r="E476" s="5"/>
      <c r="I476" s="5"/>
      <c r="M476" s="5"/>
      <c r="Q476" s="5"/>
      <c r="U476" s="5"/>
      <c r="Y476" s="5"/>
      <c r="AC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ht="15.75" customHeight="1">
      <c r="A477" s="5"/>
      <c r="E477" s="5"/>
      <c r="I477" s="5"/>
      <c r="M477" s="5"/>
      <c r="Q477" s="5"/>
      <c r="U477" s="5"/>
      <c r="Y477" s="5"/>
      <c r="AC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ht="15.75" customHeight="1">
      <c r="A478" s="5"/>
      <c r="E478" s="5"/>
      <c r="I478" s="5"/>
      <c r="M478" s="5"/>
      <c r="Q478" s="5"/>
      <c r="U478" s="5"/>
      <c r="Y478" s="5"/>
      <c r="AC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ht="15.75" customHeight="1">
      <c r="A479" s="5"/>
      <c r="E479" s="5"/>
      <c r="I479" s="5"/>
      <c r="M479" s="5"/>
      <c r="Q479" s="5"/>
      <c r="U479" s="5"/>
      <c r="Y479" s="5"/>
      <c r="AC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ht="15.75" customHeight="1">
      <c r="A480" s="5"/>
      <c r="E480" s="5"/>
      <c r="I480" s="5"/>
      <c r="M480" s="5"/>
      <c r="Q480" s="5"/>
      <c r="U480" s="5"/>
      <c r="Y480" s="5"/>
      <c r="AC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ht="15.75" customHeight="1">
      <c r="A481" s="5"/>
      <c r="E481" s="5"/>
      <c r="I481" s="5"/>
      <c r="M481" s="5"/>
      <c r="Q481" s="5"/>
      <c r="U481" s="5"/>
      <c r="Y481" s="5"/>
      <c r="AC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ht="15.75" customHeight="1">
      <c r="A482" s="5"/>
      <c r="E482" s="5"/>
      <c r="I482" s="5"/>
      <c r="M482" s="5"/>
      <c r="Q482" s="5"/>
      <c r="U482" s="5"/>
      <c r="Y482" s="5"/>
      <c r="AC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ht="15.75" customHeight="1">
      <c r="A483" s="5"/>
      <c r="E483" s="5"/>
      <c r="I483" s="5"/>
      <c r="M483" s="5"/>
      <c r="Q483" s="5"/>
      <c r="U483" s="5"/>
      <c r="Y483" s="5"/>
      <c r="AC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ht="15.75" customHeight="1">
      <c r="A484" s="5"/>
      <c r="E484" s="5"/>
      <c r="I484" s="5"/>
      <c r="M484" s="5"/>
      <c r="Q484" s="5"/>
      <c r="U484" s="5"/>
      <c r="Y484" s="5"/>
      <c r="AC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ht="15.75" customHeight="1">
      <c r="A485" s="5"/>
      <c r="E485" s="5"/>
      <c r="I485" s="5"/>
      <c r="M485" s="5"/>
      <c r="Q485" s="5"/>
      <c r="U485" s="5"/>
      <c r="Y485" s="5"/>
      <c r="AC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ht="15.75" customHeight="1">
      <c r="A486" s="5"/>
      <c r="E486" s="5"/>
      <c r="I486" s="5"/>
      <c r="M486" s="5"/>
      <c r="Q486" s="5"/>
      <c r="U486" s="5"/>
      <c r="Y486" s="5"/>
      <c r="AC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ht="15.75" customHeight="1">
      <c r="A487" s="5"/>
      <c r="E487" s="5"/>
      <c r="I487" s="5"/>
      <c r="M487" s="5"/>
      <c r="Q487" s="5"/>
      <c r="U487" s="5"/>
      <c r="Y487" s="5"/>
      <c r="AC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ht="15.75" customHeight="1">
      <c r="A488" s="5"/>
      <c r="E488" s="5"/>
      <c r="I488" s="5"/>
      <c r="M488" s="5"/>
      <c r="Q488" s="5"/>
      <c r="U488" s="5"/>
      <c r="Y488" s="5"/>
      <c r="AC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ht="15.75" customHeight="1">
      <c r="A489" s="5"/>
      <c r="E489" s="5"/>
      <c r="I489" s="5"/>
      <c r="M489" s="5"/>
      <c r="Q489" s="5"/>
      <c r="U489" s="5"/>
      <c r="Y489" s="5"/>
      <c r="AC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ht="15.75" customHeight="1">
      <c r="A490" s="5"/>
      <c r="E490" s="5"/>
      <c r="I490" s="5"/>
      <c r="M490" s="5"/>
      <c r="Q490" s="5"/>
      <c r="U490" s="5"/>
      <c r="Y490" s="5"/>
      <c r="AC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ht="15.75" customHeight="1">
      <c r="A491" s="5"/>
      <c r="E491" s="5"/>
      <c r="I491" s="5"/>
      <c r="M491" s="5"/>
      <c r="Q491" s="5"/>
      <c r="U491" s="5"/>
      <c r="Y491" s="5"/>
      <c r="AC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ht="15.75" customHeight="1">
      <c r="A492" s="5"/>
      <c r="E492" s="5"/>
      <c r="I492" s="5"/>
      <c r="M492" s="5"/>
      <c r="Q492" s="5"/>
      <c r="U492" s="5"/>
      <c r="Y492" s="5"/>
      <c r="AC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ht="15.75" customHeight="1">
      <c r="A493" s="5"/>
      <c r="E493" s="5"/>
      <c r="I493" s="5"/>
      <c r="M493" s="5"/>
      <c r="Q493" s="5"/>
      <c r="U493" s="5"/>
      <c r="Y493" s="5"/>
      <c r="AC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ht="15.75" customHeight="1">
      <c r="A494" s="5"/>
      <c r="E494" s="5"/>
      <c r="I494" s="5"/>
      <c r="M494" s="5"/>
      <c r="Q494" s="5"/>
      <c r="U494" s="5"/>
      <c r="Y494" s="5"/>
      <c r="AC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ht="15.75" customHeight="1">
      <c r="A495" s="5"/>
      <c r="E495" s="5"/>
      <c r="I495" s="5"/>
      <c r="M495" s="5"/>
      <c r="Q495" s="5"/>
      <c r="U495" s="5"/>
      <c r="Y495" s="5"/>
      <c r="AC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ht="15.75" customHeight="1">
      <c r="A496" s="5"/>
      <c r="E496" s="5"/>
      <c r="I496" s="5"/>
      <c r="M496" s="5"/>
      <c r="Q496" s="5"/>
      <c r="U496" s="5"/>
      <c r="Y496" s="5"/>
      <c r="AC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ht="15.75" customHeight="1">
      <c r="A497" s="5"/>
      <c r="E497" s="5"/>
      <c r="I497" s="5"/>
      <c r="M497" s="5"/>
      <c r="Q497" s="5"/>
      <c r="U497" s="5"/>
      <c r="Y497" s="5"/>
      <c r="AC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ht="15.75" customHeight="1">
      <c r="A498" s="5"/>
      <c r="E498" s="5"/>
      <c r="I498" s="5"/>
      <c r="M498" s="5"/>
      <c r="Q498" s="5"/>
      <c r="U498" s="5"/>
      <c r="Y498" s="5"/>
      <c r="AC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ht="15.75" customHeight="1">
      <c r="A499" s="5"/>
      <c r="E499" s="5"/>
      <c r="I499" s="5"/>
      <c r="M499" s="5"/>
      <c r="Q499" s="5"/>
      <c r="U499" s="5"/>
      <c r="Y499" s="5"/>
      <c r="AC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ht="15.75" customHeight="1">
      <c r="A500" s="5"/>
      <c r="E500" s="5"/>
      <c r="I500" s="5"/>
      <c r="M500" s="5"/>
      <c r="Q500" s="5"/>
      <c r="U500" s="5"/>
      <c r="Y500" s="5"/>
      <c r="AC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ht="15.75" customHeight="1">
      <c r="A501" s="5"/>
      <c r="E501" s="5"/>
      <c r="I501" s="5"/>
      <c r="M501" s="5"/>
      <c r="Q501" s="5"/>
      <c r="U501" s="5"/>
      <c r="Y501" s="5"/>
      <c r="AC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ht="15.75" customHeight="1">
      <c r="A502" s="5"/>
      <c r="E502" s="5"/>
      <c r="I502" s="5"/>
      <c r="M502" s="5"/>
      <c r="Q502" s="5"/>
      <c r="U502" s="5"/>
      <c r="Y502" s="5"/>
      <c r="AC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ht="15.75" customHeight="1">
      <c r="A503" s="5"/>
      <c r="E503" s="5"/>
      <c r="I503" s="5"/>
      <c r="M503" s="5"/>
      <c r="Q503" s="5"/>
      <c r="U503" s="5"/>
      <c r="Y503" s="5"/>
      <c r="AC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ht="15.75" customHeight="1">
      <c r="A504" s="5"/>
      <c r="E504" s="5"/>
      <c r="I504" s="5"/>
      <c r="M504" s="5"/>
      <c r="Q504" s="5"/>
      <c r="U504" s="5"/>
      <c r="Y504" s="5"/>
      <c r="AC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ht="15.75" customHeight="1">
      <c r="A505" s="5"/>
      <c r="E505" s="5"/>
      <c r="I505" s="5"/>
      <c r="M505" s="5"/>
      <c r="Q505" s="5"/>
      <c r="U505" s="5"/>
      <c r="Y505" s="5"/>
      <c r="AC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ht="15.75" customHeight="1">
      <c r="A506" s="5"/>
      <c r="E506" s="5"/>
      <c r="I506" s="5"/>
      <c r="M506" s="5"/>
      <c r="Q506" s="5"/>
      <c r="U506" s="5"/>
      <c r="Y506" s="5"/>
      <c r="AC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ht="15.75" customHeight="1">
      <c r="A507" s="5"/>
      <c r="E507" s="5"/>
      <c r="I507" s="5"/>
      <c r="M507" s="5"/>
      <c r="Q507" s="5"/>
      <c r="U507" s="5"/>
      <c r="Y507" s="5"/>
      <c r="AC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ht="15.75" customHeight="1">
      <c r="A508" s="5"/>
      <c r="E508" s="5"/>
      <c r="I508" s="5"/>
      <c r="M508" s="5"/>
      <c r="Q508" s="5"/>
      <c r="U508" s="5"/>
      <c r="Y508" s="5"/>
      <c r="AC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ht="15.75" customHeight="1">
      <c r="A509" s="5"/>
      <c r="E509" s="5"/>
      <c r="I509" s="5"/>
      <c r="M509" s="5"/>
      <c r="Q509" s="5"/>
      <c r="U509" s="5"/>
      <c r="Y509" s="5"/>
      <c r="AC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ht="15.75" customHeight="1">
      <c r="A510" s="5"/>
      <c r="E510" s="5"/>
      <c r="I510" s="5"/>
      <c r="M510" s="5"/>
      <c r="Q510" s="5"/>
      <c r="U510" s="5"/>
      <c r="Y510" s="5"/>
      <c r="AC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ht="15.75" customHeight="1">
      <c r="A511" s="5"/>
      <c r="E511" s="5"/>
      <c r="I511" s="5"/>
      <c r="M511" s="5"/>
      <c r="Q511" s="5"/>
      <c r="U511" s="5"/>
      <c r="Y511" s="5"/>
      <c r="AC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ht="15.75" customHeight="1">
      <c r="A512" s="5"/>
      <c r="E512" s="5"/>
      <c r="I512" s="5"/>
      <c r="M512" s="5"/>
      <c r="Q512" s="5"/>
      <c r="U512" s="5"/>
      <c r="Y512" s="5"/>
      <c r="AC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ht="15.75" customHeight="1">
      <c r="A513" s="5"/>
      <c r="E513" s="5"/>
      <c r="I513" s="5"/>
      <c r="M513" s="5"/>
      <c r="Q513" s="5"/>
      <c r="U513" s="5"/>
      <c r="Y513" s="5"/>
      <c r="AC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ht="15.75" customHeight="1">
      <c r="A514" s="5"/>
      <c r="E514" s="5"/>
      <c r="I514" s="5"/>
      <c r="M514" s="5"/>
      <c r="Q514" s="5"/>
      <c r="U514" s="5"/>
      <c r="Y514" s="5"/>
      <c r="AC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ht="15.75" customHeight="1">
      <c r="A515" s="5"/>
      <c r="E515" s="5"/>
      <c r="I515" s="5"/>
      <c r="M515" s="5"/>
      <c r="Q515" s="5"/>
      <c r="U515" s="5"/>
      <c r="Y515" s="5"/>
      <c r="AC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ht="15.75" customHeight="1">
      <c r="A516" s="5"/>
      <c r="E516" s="5"/>
      <c r="I516" s="5"/>
      <c r="M516" s="5"/>
      <c r="Q516" s="5"/>
      <c r="U516" s="5"/>
      <c r="Y516" s="5"/>
      <c r="AC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ht="15.75" customHeight="1">
      <c r="A517" s="5"/>
      <c r="E517" s="5"/>
      <c r="I517" s="5"/>
      <c r="M517" s="5"/>
      <c r="Q517" s="5"/>
      <c r="U517" s="5"/>
      <c r="Y517" s="5"/>
      <c r="AC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ht="15.75" customHeight="1">
      <c r="A518" s="5"/>
      <c r="E518" s="5"/>
      <c r="I518" s="5"/>
      <c r="M518" s="5"/>
      <c r="Q518" s="5"/>
      <c r="U518" s="5"/>
      <c r="Y518" s="5"/>
      <c r="AC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ht="15.75" customHeight="1">
      <c r="A519" s="5"/>
      <c r="E519" s="5"/>
      <c r="I519" s="5"/>
      <c r="M519" s="5"/>
      <c r="Q519" s="5"/>
      <c r="U519" s="5"/>
      <c r="Y519" s="5"/>
      <c r="AC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ht="15.75" customHeight="1">
      <c r="A520" s="5"/>
      <c r="E520" s="5"/>
      <c r="I520" s="5"/>
      <c r="M520" s="5"/>
      <c r="Q520" s="5"/>
      <c r="U520" s="5"/>
      <c r="Y520" s="5"/>
      <c r="AC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ht="15.75" customHeight="1">
      <c r="A521" s="5"/>
      <c r="E521" s="5"/>
      <c r="I521" s="5"/>
      <c r="M521" s="5"/>
      <c r="Q521" s="5"/>
      <c r="U521" s="5"/>
      <c r="Y521" s="5"/>
      <c r="AC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ht="15.75" customHeight="1">
      <c r="A522" s="5"/>
      <c r="E522" s="5"/>
      <c r="I522" s="5"/>
      <c r="M522" s="5"/>
      <c r="Q522" s="5"/>
      <c r="U522" s="5"/>
      <c r="Y522" s="5"/>
      <c r="AC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ht="15.75" customHeight="1">
      <c r="A523" s="5"/>
      <c r="E523" s="5"/>
      <c r="I523" s="5"/>
      <c r="M523" s="5"/>
      <c r="Q523" s="5"/>
      <c r="U523" s="5"/>
      <c r="Y523" s="5"/>
      <c r="AC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ht="15.75" customHeight="1">
      <c r="A524" s="5"/>
      <c r="E524" s="5"/>
      <c r="I524" s="5"/>
      <c r="M524" s="5"/>
      <c r="Q524" s="5"/>
      <c r="U524" s="5"/>
      <c r="Y524" s="5"/>
      <c r="AC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ht="15.75" customHeight="1">
      <c r="A525" s="5"/>
      <c r="E525" s="5"/>
      <c r="I525" s="5"/>
      <c r="M525" s="5"/>
      <c r="Q525" s="5"/>
      <c r="U525" s="5"/>
      <c r="Y525" s="5"/>
      <c r="AC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ht="15.75" customHeight="1">
      <c r="A526" s="5"/>
      <c r="E526" s="5"/>
      <c r="I526" s="5"/>
      <c r="M526" s="5"/>
      <c r="Q526" s="5"/>
      <c r="U526" s="5"/>
      <c r="Y526" s="5"/>
      <c r="AC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ht="15.75" customHeight="1">
      <c r="A527" s="5"/>
      <c r="E527" s="5"/>
      <c r="I527" s="5"/>
      <c r="M527" s="5"/>
      <c r="Q527" s="5"/>
      <c r="U527" s="5"/>
      <c r="Y527" s="5"/>
      <c r="AC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ht="15.75" customHeight="1">
      <c r="A528" s="5"/>
      <c r="E528" s="5"/>
      <c r="I528" s="5"/>
      <c r="M528" s="5"/>
      <c r="Q528" s="5"/>
      <c r="U528" s="5"/>
      <c r="Y528" s="5"/>
      <c r="AC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ht="15.75" customHeight="1">
      <c r="A529" s="5"/>
      <c r="E529" s="5"/>
      <c r="I529" s="5"/>
      <c r="M529" s="5"/>
      <c r="Q529" s="5"/>
      <c r="U529" s="5"/>
      <c r="Y529" s="5"/>
      <c r="AC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ht="15.75" customHeight="1">
      <c r="A530" s="5"/>
      <c r="E530" s="5"/>
      <c r="I530" s="5"/>
      <c r="M530" s="5"/>
      <c r="Q530" s="5"/>
      <c r="U530" s="5"/>
      <c r="Y530" s="5"/>
      <c r="AC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ht="15.75" customHeight="1">
      <c r="A531" s="5"/>
      <c r="E531" s="5"/>
      <c r="I531" s="5"/>
      <c r="M531" s="5"/>
      <c r="Q531" s="5"/>
      <c r="U531" s="5"/>
      <c r="Y531" s="5"/>
      <c r="AC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ht="15.75" customHeight="1">
      <c r="A532" s="5"/>
      <c r="E532" s="5"/>
      <c r="I532" s="5"/>
      <c r="M532" s="5"/>
      <c r="Q532" s="5"/>
      <c r="U532" s="5"/>
      <c r="Y532" s="5"/>
      <c r="AC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ht="15.75" customHeight="1">
      <c r="A533" s="5"/>
      <c r="E533" s="5"/>
      <c r="I533" s="5"/>
      <c r="M533" s="5"/>
      <c r="Q533" s="5"/>
      <c r="U533" s="5"/>
      <c r="Y533" s="5"/>
      <c r="AC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ht="15.75" customHeight="1">
      <c r="A534" s="5"/>
      <c r="E534" s="5"/>
      <c r="I534" s="5"/>
      <c r="M534" s="5"/>
      <c r="Q534" s="5"/>
      <c r="U534" s="5"/>
      <c r="Y534" s="5"/>
      <c r="AC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ht="15.75" customHeight="1">
      <c r="A535" s="5"/>
      <c r="E535" s="5"/>
      <c r="I535" s="5"/>
      <c r="M535" s="5"/>
      <c r="Q535" s="5"/>
      <c r="U535" s="5"/>
      <c r="Y535" s="5"/>
      <c r="AC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ht="15.75" customHeight="1">
      <c r="A536" s="5"/>
      <c r="E536" s="5"/>
      <c r="I536" s="5"/>
      <c r="M536" s="5"/>
      <c r="Q536" s="5"/>
      <c r="U536" s="5"/>
      <c r="Y536" s="5"/>
      <c r="AC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ht="15.75" customHeight="1">
      <c r="A537" s="5"/>
      <c r="E537" s="5"/>
      <c r="I537" s="5"/>
      <c r="M537" s="5"/>
      <c r="Q537" s="5"/>
      <c r="U537" s="5"/>
      <c r="Y537" s="5"/>
      <c r="AC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ht="15.75" customHeight="1">
      <c r="A538" s="5"/>
      <c r="E538" s="5"/>
      <c r="I538" s="5"/>
      <c r="M538" s="5"/>
      <c r="Q538" s="5"/>
      <c r="U538" s="5"/>
      <c r="Y538" s="5"/>
      <c r="AC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ht="15.75" customHeight="1">
      <c r="A539" s="5"/>
      <c r="E539" s="5"/>
      <c r="I539" s="5"/>
      <c r="M539" s="5"/>
      <c r="Q539" s="5"/>
      <c r="U539" s="5"/>
      <c r="Y539" s="5"/>
      <c r="AC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ht="15.75" customHeight="1">
      <c r="A540" s="5"/>
      <c r="E540" s="5"/>
      <c r="I540" s="5"/>
      <c r="M540" s="5"/>
      <c r="Q540" s="5"/>
      <c r="U540" s="5"/>
      <c r="Y540" s="5"/>
      <c r="AC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ht="15.75" customHeight="1">
      <c r="A541" s="5"/>
      <c r="E541" s="5"/>
      <c r="I541" s="5"/>
      <c r="M541" s="5"/>
      <c r="Q541" s="5"/>
      <c r="U541" s="5"/>
      <c r="Y541" s="5"/>
      <c r="AC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ht="15.75" customHeight="1">
      <c r="A542" s="5"/>
      <c r="E542" s="5"/>
      <c r="I542" s="5"/>
      <c r="M542" s="5"/>
      <c r="Q542" s="5"/>
      <c r="U542" s="5"/>
      <c r="Y542" s="5"/>
      <c r="AC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ht="15.75" customHeight="1">
      <c r="A543" s="5"/>
      <c r="E543" s="5"/>
      <c r="I543" s="5"/>
      <c r="M543" s="5"/>
      <c r="Q543" s="5"/>
      <c r="U543" s="5"/>
      <c r="Y543" s="5"/>
      <c r="AC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ht="15.75" customHeight="1">
      <c r="A544" s="5"/>
      <c r="E544" s="5"/>
      <c r="I544" s="5"/>
      <c r="M544" s="5"/>
      <c r="Q544" s="5"/>
      <c r="U544" s="5"/>
      <c r="Y544" s="5"/>
      <c r="AC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ht="15.75" customHeight="1">
      <c r="A545" s="5"/>
      <c r="E545" s="5"/>
      <c r="I545" s="5"/>
      <c r="M545" s="5"/>
      <c r="Q545" s="5"/>
      <c r="U545" s="5"/>
      <c r="Y545" s="5"/>
      <c r="AC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ht="15.75" customHeight="1">
      <c r="A546" s="5"/>
      <c r="E546" s="5"/>
      <c r="I546" s="5"/>
      <c r="M546" s="5"/>
      <c r="Q546" s="5"/>
      <c r="U546" s="5"/>
      <c r="Y546" s="5"/>
      <c r="AC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ht="15.75" customHeight="1">
      <c r="A547" s="5"/>
      <c r="E547" s="5"/>
      <c r="I547" s="5"/>
      <c r="M547" s="5"/>
      <c r="Q547" s="5"/>
      <c r="U547" s="5"/>
      <c r="Y547" s="5"/>
      <c r="AC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ht="15.75" customHeight="1">
      <c r="A548" s="5"/>
      <c r="E548" s="5"/>
      <c r="I548" s="5"/>
      <c r="M548" s="5"/>
      <c r="Q548" s="5"/>
      <c r="U548" s="5"/>
      <c r="Y548" s="5"/>
      <c r="AC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ht="15.75" customHeight="1">
      <c r="A549" s="5"/>
      <c r="E549" s="5"/>
      <c r="I549" s="5"/>
      <c r="M549" s="5"/>
      <c r="Q549" s="5"/>
      <c r="U549" s="5"/>
      <c r="Y549" s="5"/>
      <c r="AC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ht="15.75" customHeight="1">
      <c r="A550" s="5"/>
      <c r="E550" s="5"/>
      <c r="I550" s="5"/>
      <c r="M550" s="5"/>
      <c r="Q550" s="5"/>
      <c r="U550" s="5"/>
      <c r="Y550" s="5"/>
      <c r="AC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ht="15.75" customHeight="1">
      <c r="A551" s="5"/>
      <c r="E551" s="5"/>
      <c r="I551" s="5"/>
      <c r="M551" s="5"/>
      <c r="Q551" s="5"/>
      <c r="U551" s="5"/>
      <c r="Y551" s="5"/>
      <c r="AC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ht="15.75" customHeight="1">
      <c r="A552" s="5"/>
      <c r="E552" s="5"/>
      <c r="I552" s="5"/>
      <c r="M552" s="5"/>
      <c r="Q552" s="5"/>
      <c r="U552" s="5"/>
      <c r="Y552" s="5"/>
      <c r="AC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ht="15.75" customHeight="1">
      <c r="A553" s="5"/>
      <c r="E553" s="5"/>
      <c r="I553" s="5"/>
      <c r="M553" s="5"/>
      <c r="Q553" s="5"/>
      <c r="U553" s="5"/>
      <c r="Y553" s="5"/>
      <c r="AC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ht="15.75" customHeight="1">
      <c r="A554" s="5"/>
      <c r="E554" s="5"/>
      <c r="I554" s="5"/>
      <c r="M554" s="5"/>
      <c r="Q554" s="5"/>
      <c r="U554" s="5"/>
      <c r="Y554" s="5"/>
      <c r="AC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ht="15.75" customHeight="1">
      <c r="A555" s="5"/>
      <c r="E555" s="5"/>
      <c r="I555" s="5"/>
      <c r="M555" s="5"/>
      <c r="Q555" s="5"/>
      <c r="U555" s="5"/>
      <c r="Y555" s="5"/>
      <c r="AC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ht="15.75" customHeight="1">
      <c r="A556" s="5"/>
      <c r="E556" s="5"/>
      <c r="I556" s="5"/>
      <c r="M556" s="5"/>
      <c r="Q556" s="5"/>
      <c r="U556" s="5"/>
      <c r="Y556" s="5"/>
      <c r="AC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ht="15.75" customHeight="1">
      <c r="A557" s="5"/>
      <c r="E557" s="5"/>
      <c r="I557" s="5"/>
      <c r="M557" s="5"/>
      <c r="Q557" s="5"/>
      <c r="U557" s="5"/>
      <c r="Y557" s="5"/>
      <c r="AC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ht="15.75" customHeight="1">
      <c r="A558" s="5"/>
      <c r="E558" s="5"/>
      <c r="I558" s="5"/>
      <c r="M558" s="5"/>
      <c r="Q558" s="5"/>
      <c r="U558" s="5"/>
      <c r="Y558" s="5"/>
      <c r="AC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ht="15.75" customHeight="1">
      <c r="A559" s="5"/>
      <c r="E559" s="5"/>
      <c r="I559" s="5"/>
      <c r="M559" s="5"/>
      <c r="Q559" s="5"/>
      <c r="U559" s="5"/>
      <c r="Y559" s="5"/>
      <c r="AC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ht="15.75" customHeight="1">
      <c r="A560" s="5"/>
      <c r="E560" s="5"/>
      <c r="I560" s="5"/>
      <c r="M560" s="5"/>
      <c r="Q560" s="5"/>
      <c r="U560" s="5"/>
      <c r="Y560" s="5"/>
      <c r="AC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ht="15.75" customHeight="1">
      <c r="A561" s="5"/>
      <c r="E561" s="5"/>
      <c r="I561" s="5"/>
      <c r="M561" s="5"/>
      <c r="Q561" s="5"/>
      <c r="U561" s="5"/>
      <c r="Y561" s="5"/>
      <c r="AC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ht="15.75" customHeight="1">
      <c r="A562" s="5"/>
      <c r="E562" s="5"/>
      <c r="I562" s="5"/>
      <c r="M562" s="5"/>
      <c r="Q562" s="5"/>
      <c r="U562" s="5"/>
      <c r="Y562" s="5"/>
      <c r="AC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ht="15.75" customHeight="1">
      <c r="A563" s="5"/>
      <c r="E563" s="5"/>
      <c r="I563" s="5"/>
      <c r="M563" s="5"/>
      <c r="Q563" s="5"/>
      <c r="U563" s="5"/>
      <c r="Y563" s="5"/>
      <c r="AC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ht="15.75" customHeight="1">
      <c r="A564" s="5"/>
      <c r="E564" s="5"/>
      <c r="I564" s="5"/>
      <c r="M564" s="5"/>
      <c r="Q564" s="5"/>
      <c r="U564" s="5"/>
      <c r="Y564" s="5"/>
      <c r="AC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ht="15.75" customHeight="1">
      <c r="A565" s="5"/>
      <c r="E565" s="5"/>
      <c r="I565" s="5"/>
      <c r="M565" s="5"/>
      <c r="Q565" s="5"/>
      <c r="U565" s="5"/>
      <c r="Y565" s="5"/>
      <c r="AC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ht="15.75" customHeight="1">
      <c r="A566" s="5"/>
      <c r="E566" s="5"/>
      <c r="I566" s="5"/>
      <c r="M566" s="5"/>
      <c r="Q566" s="5"/>
      <c r="U566" s="5"/>
      <c r="Y566" s="5"/>
      <c r="AC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ht="15.75" customHeight="1">
      <c r="A567" s="5"/>
      <c r="E567" s="5"/>
      <c r="I567" s="5"/>
      <c r="M567" s="5"/>
      <c r="Q567" s="5"/>
      <c r="U567" s="5"/>
      <c r="Y567" s="5"/>
      <c r="AC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ht="15.75" customHeight="1">
      <c r="A568" s="5"/>
      <c r="E568" s="5"/>
      <c r="I568" s="5"/>
      <c r="M568" s="5"/>
      <c r="Q568" s="5"/>
      <c r="U568" s="5"/>
      <c r="Y568" s="5"/>
      <c r="AC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ht="15.75" customHeight="1">
      <c r="A569" s="5"/>
      <c r="E569" s="5"/>
      <c r="I569" s="5"/>
      <c r="M569" s="5"/>
      <c r="Q569" s="5"/>
      <c r="U569" s="5"/>
      <c r="Y569" s="5"/>
      <c r="AC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ht="15.75" customHeight="1">
      <c r="A570" s="5"/>
      <c r="E570" s="5"/>
      <c r="I570" s="5"/>
      <c r="M570" s="5"/>
      <c r="Q570" s="5"/>
      <c r="U570" s="5"/>
      <c r="Y570" s="5"/>
      <c r="AC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ht="15.75" customHeight="1">
      <c r="A571" s="5"/>
      <c r="E571" s="5"/>
      <c r="I571" s="5"/>
      <c r="M571" s="5"/>
      <c r="Q571" s="5"/>
      <c r="U571" s="5"/>
      <c r="Y571" s="5"/>
      <c r="AC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ht="15.75" customHeight="1">
      <c r="A572" s="5"/>
      <c r="E572" s="5"/>
      <c r="I572" s="5"/>
      <c r="M572" s="5"/>
      <c r="Q572" s="5"/>
      <c r="U572" s="5"/>
      <c r="Y572" s="5"/>
      <c r="AC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ht="15.75" customHeight="1">
      <c r="A573" s="5"/>
      <c r="E573" s="5"/>
      <c r="I573" s="5"/>
      <c r="M573" s="5"/>
      <c r="Q573" s="5"/>
      <c r="U573" s="5"/>
      <c r="Y573" s="5"/>
      <c r="AC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ht="15.75" customHeight="1">
      <c r="A574" s="5"/>
      <c r="E574" s="5"/>
      <c r="I574" s="5"/>
      <c r="M574" s="5"/>
      <c r="Q574" s="5"/>
      <c r="U574" s="5"/>
      <c r="Y574" s="5"/>
      <c r="AC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ht="15.75" customHeight="1">
      <c r="A575" s="5"/>
      <c r="E575" s="5"/>
      <c r="I575" s="5"/>
      <c r="M575" s="5"/>
      <c r="Q575" s="5"/>
      <c r="U575" s="5"/>
      <c r="Y575" s="5"/>
      <c r="AC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ht="15.75" customHeight="1">
      <c r="A576" s="5"/>
      <c r="E576" s="5"/>
      <c r="I576" s="5"/>
      <c r="M576" s="5"/>
      <c r="Q576" s="5"/>
      <c r="U576" s="5"/>
      <c r="Y576" s="5"/>
      <c r="AC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ht="15.75" customHeight="1">
      <c r="A577" s="5"/>
      <c r="E577" s="5"/>
      <c r="I577" s="5"/>
      <c r="M577" s="5"/>
      <c r="Q577" s="5"/>
      <c r="U577" s="5"/>
      <c r="Y577" s="5"/>
      <c r="AC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ht="15.75" customHeight="1">
      <c r="A578" s="5"/>
      <c r="E578" s="5"/>
      <c r="I578" s="5"/>
      <c r="M578" s="5"/>
      <c r="Q578" s="5"/>
      <c r="U578" s="5"/>
      <c r="Y578" s="5"/>
      <c r="AC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ht="15.75" customHeight="1">
      <c r="A579" s="5"/>
      <c r="E579" s="5"/>
      <c r="I579" s="5"/>
      <c r="M579" s="5"/>
      <c r="Q579" s="5"/>
      <c r="U579" s="5"/>
      <c r="Y579" s="5"/>
      <c r="AC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ht="15.75" customHeight="1">
      <c r="A580" s="5"/>
      <c r="E580" s="5"/>
      <c r="I580" s="5"/>
      <c r="M580" s="5"/>
      <c r="Q580" s="5"/>
      <c r="U580" s="5"/>
      <c r="Y580" s="5"/>
      <c r="AC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ht="15.75" customHeight="1">
      <c r="A581" s="5"/>
      <c r="E581" s="5"/>
      <c r="I581" s="5"/>
      <c r="M581" s="5"/>
      <c r="Q581" s="5"/>
      <c r="U581" s="5"/>
      <c r="Y581" s="5"/>
      <c r="AC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ht="15.75" customHeight="1">
      <c r="A582" s="5"/>
      <c r="E582" s="5"/>
      <c r="I582" s="5"/>
      <c r="M582" s="5"/>
      <c r="Q582" s="5"/>
      <c r="U582" s="5"/>
      <c r="Y582" s="5"/>
      <c r="AC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ht="15.75" customHeight="1">
      <c r="A583" s="5"/>
      <c r="E583" s="5"/>
      <c r="I583" s="5"/>
      <c r="M583" s="5"/>
      <c r="Q583" s="5"/>
      <c r="U583" s="5"/>
      <c r="Y583" s="5"/>
      <c r="AC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ht="15.75" customHeight="1">
      <c r="A584" s="5"/>
      <c r="E584" s="5"/>
      <c r="I584" s="5"/>
      <c r="M584" s="5"/>
      <c r="Q584" s="5"/>
      <c r="U584" s="5"/>
      <c r="Y584" s="5"/>
      <c r="AC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ht="15.75" customHeight="1">
      <c r="A585" s="5"/>
      <c r="E585" s="5"/>
      <c r="I585" s="5"/>
      <c r="M585" s="5"/>
      <c r="Q585" s="5"/>
      <c r="U585" s="5"/>
      <c r="Y585" s="5"/>
      <c r="AC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ht="15.75" customHeight="1">
      <c r="A586" s="5"/>
      <c r="E586" s="5"/>
      <c r="I586" s="5"/>
      <c r="M586" s="5"/>
      <c r="Q586" s="5"/>
      <c r="U586" s="5"/>
      <c r="Y586" s="5"/>
      <c r="AC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ht="15.75" customHeight="1">
      <c r="A587" s="5"/>
      <c r="E587" s="5"/>
      <c r="I587" s="5"/>
      <c r="M587" s="5"/>
      <c r="Q587" s="5"/>
      <c r="U587" s="5"/>
      <c r="Y587" s="5"/>
      <c r="AC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ht="15.75" customHeight="1">
      <c r="A588" s="5"/>
      <c r="E588" s="5"/>
      <c r="I588" s="5"/>
      <c r="M588" s="5"/>
      <c r="Q588" s="5"/>
      <c r="U588" s="5"/>
      <c r="Y588" s="5"/>
      <c r="AC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ht="15.75" customHeight="1">
      <c r="A589" s="5"/>
      <c r="E589" s="5"/>
      <c r="I589" s="5"/>
      <c r="M589" s="5"/>
      <c r="Q589" s="5"/>
      <c r="U589" s="5"/>
      <c r="Y589" s="5"/>
      <c r="AC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ht="15.75" customHeight="1">
      <c r="A590" s="5"/>
      <c r="E590" s="5"/>
      <c r="I590" s="5"/>
      <c r="M590" s="5"/>
      <c r="Q590" s="5"/>
      <c r="U590" s="5"/>
      <c r="Y590" s="5"/>
      <c r="AC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ht="15.75" customHeight="1">
      <c r="A591" s="5"/>
      <c r="E591" s="5"/>
      <c r="I591" s="5"/>
      <c r="M591" s="5"/>
      <c r="Q591" s="5"/>
      <c r="U591" s="5"/>
      <c r="Y591" s="5"/>
      <c r="AC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ht="15.75" customHeight="1">
      <c r="A592" s="5"/>
      <c r="E592" s="5"/>
      <c r="I592" s="5"/>
      <c r="M592" s="5"/>
      <c r="Q592" s="5"/>
      <c r="U592" s="5"/>
      <c r="Y592" s="5"/>
      <c r="AC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ht="15.75" customHeight="1">
      <c r="A593" s="5"/>
      <c r="E593" s="5"/>
      <c r="I593" s="5"/>
      <c r="M593" s="5"/>
      <c r="Q593" s="5"/>
      <c r="U593" s="5"/>
      <c r="Y593" s="5"/>
      <c r="AC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ht="15.75" customHeight="1">
      <c r="A594" s="5"/>
      <c r="E594" s="5"/>
      <c r="I594" s="5"/>
      <c r="M594" s="5"/>
      <c r="Q594" s="5"/>
      <c r="U594" s="5"/>
      <c r="Y594" s="5"/>
      <c r="AC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ht="15.75" customHeight="1">
      <c r="A595" s="5"/>
      <c r="E595" s="5"/>
      <c r="I595" s="5"/>
      <c r="M595" s="5"/>
      <c r="Q595" s="5"/>
      <c r="U595" s="5"/>
      <c r="Y595" s="5"/>
      <c r="AC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ht="15.75" customHeight="1">
      <c r="A596" s="5"/>
      <c r="E596" s="5"/>
      <c r="I596" s="5"/>
      <c r="M596" s="5"/>
      <c r="Q596" s="5"/>
      <c r="U596" s="5"/>
      <c r="Y596" s="5"/>
      <c r="AC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ht="15.75" customHeight="1">
      <c r="A597" s="5"/>
      <c r="E597" s="5"/>
      <c r="I597" s="5"/>
      <c r="M597" s="5"/>
      <c r="Q597" s="5"/>
      <c r="U597" s="5"/>
      <c r="Y597" s="5"/>
      <c r="AC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ht="15.75" customHeight="1">
      <c r="A598" s="5"/>
      <c r="E598" s="5"/>
      <c r="I598" s="5"/>
      <c r="M598" s="5"/>
      <c r="Q598" s="5"/>
      <c r="U598" s="5"/>
      <c r="Y598" s="5"/>
      <c r="AC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ht="15.75" customHeight="1">
      <c r="A599" s="5"/>
      <c r="E599" s="5"/>
      <c r="I599" s="5"/>
      <c r="M599" s="5"/>
      <c r="Q599" s="5"/>
      <c r="U599" s="5"/>
      <c r="Y599" s="5"/>
      <c r="AC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ht="15.75" customHeight="1">
      <c r="A600" s="5"/>
      <c r="E600" s="5"/>
      <c r="I600" s="5"/>
      <c r="M600" s="5"/>
      <c r="Q600" s="5"/>
      <c r="U600" s="5"/>
      <c r="Y600" s="5"/>
      <c r="AC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ht="15.75" customHeight="1">
      <c r="A601" s="5"/>
      <c r="E601" s="5"/>
      <c r="I601" s="5"/>
      <c r="M601" s="5"/>
      <c r="Q601" s="5"/>
      <c r="U601" s="5"/>
      <c r="Y601" s="5"/>
      <c r="AC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ht="15.75" customHeight="1">
      <c r="A602" s="5"/>
      <c r="E602" s="5"/>
      <c r="I602" s="5"/>
      <c r="M602" s="5"/>
      <c r="Q602" s="5"/>
      <c r="U602" s="5"/>
      <c r="Y602" s="5"/>
      <c r="AC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ht="15.75" customHeight="1">
      <c r="A603" s="5"/>
      <c r="E603" s="5"/>
      <c r="I603" s="5"/>
      <c r="M603" s="5"/>
      <c r="Q603" s="5"/>
      <c r="U603" s="5"/>
      <c r="Y603" s="5"/>
      <c r="AC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ht="15.75" customHeight="1">
      <c r="A604" s="5"/>
      <c r="E604" s="5"/>
      <c r="I604" s="5"/>
      <c r="M604" s="5"/>
      <c r="Q604" s="5"/>
      <c r="U604" s="5"/>
      <c r="Y604" s="5"/>
      <c r="AC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ht="15.75" customHeight="1">
      <c r="A605" s="5"/>
      <c r="E605" s="5"/>
      <c r="I605" s="5"/>
      <c r="M605" s="5"/>
      <c r="Q605" s="5"/>
      <c r="U605" s="5"/>
      <c r="Y605" s="5"/>
      <c r="AC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ht="15.75" customHeight="1">
      <c r="A606" s="5"/>
      <c r="E606" s="5"/>
      <c r="I606" s="5"/>
      <c r="M606" s="5"/>
      <c r="Q606" s="5"/>
      <c r="U606" s="5"/>
      <c r="Y606" s="5"/>
      <c r="AC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ht="15.75" customHeight="1">
      <c r="A607" s="5"/>
      <c r="E607" s="5"/>
      <c r="I607" s="5"/>
      <c r="M607" s="5"/>
      <c r="Q607" s="5"/>
      <c r="U607" s="5"/>
      <c r="Y607" s="5"/>
      <c r="AC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ht="15.75" customHeight="1">
      <c r="A608" s="5"/>
      <c r="E608" s="5"/>
      <c r="I608" s="5"/>
      <c r="M608" s="5"/>
      <c r="Q608" s="5"/>
      <c r="U608" s="5"/>
      <c r="Y608" s="5"/>
      <c r="AC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ht="15.75" customHeight="1">
      <c r="A609" s="5"/>
      <c r="E609" s="5"/>
      <c r="I609" s="5"/>
      <c r="M609" s="5"/>
      <c r="Q609" s="5"/>
      <c r="U609" s="5"/>
      <c r="Y609" s="5"/>
      <c r="AC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ht="15.75" customHeight="1">
      <c r="A610" s="5"/>
      <c r="E610" s="5"/>
      <c r="I610" s="5"/>
      <c r="M610" s="5"/>
      <c r="Q610" s="5"/>
      <c r="U610" s="5"/>
      <c r="Y610" s="5"/>
      <c r="AC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ht="15.75" customHeight="1">
      <c r="A611" s="5"/>
      <c r="E611" s="5"/>
      <c r="I611" s="5"/>
      <c r="M611" s="5"/>
      <c r="Q611" s="5"/>
      <c r="U611" s="5"/>
      <c r="Y611" s="5"/>
      <c r="AC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ht="15.75" customHeight="1">
      <c r="A612" s="5"/>
      <c r="E612" s="5"/>
      <c r="I612" s="5"/>
      <c r="M612" s="5"/>
      <c r="Q612" s="5"/>
      <c r="U612" s="5"/>
      <c r="Y612" s="5"/>
      <c r="AC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ht="15.75" customHeight="1">
      <c r="A613" s="5"/>
      <c r="E613" s="5"/>
      <c r="I613" s="5"/>
      <c r="M613" s="5"/>
      <c r="Q613" s="5"/>
      <c r="U613" s="5"/>
      <c r="Y613" s="5"/>
      <c r="AC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ht="15.75" customHeight="1">
      <c r="A614" s="5"/>
      <c r="E614" s="5"/>
      <c r="I614" s="5"/>
      <c r="M614" s="5"/>
      <c r="Q614" s="5"/>
      <c r="U614" s="5"/>
      <c r="Y614" s="5"/>
      <c r="AC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ht="15.75" customHeight="1">
      <c r="A615" s="5"/>
      <c r="E615" s="5"/>
      <c r="I615" s="5"/>
      <c r="M615" s="5"/>
      <c r="Q615" s="5"/>
      <c r="U615" s="5"/>
      <c r="Y615" s="5"/>
      <c r="AC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ht="15.75" customHeight="1">
      <c r="A616" s="5"/>
      <c r="E616" s="5"/>
      <c r="I616" s="5"/>
      <c r="M616" s="5"/>
      <c r="Q616" s="5"/>
      <c r="U616" s="5"/>
      <c r="Y616" s="5"/>
      <c r="AC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ht="15.75" customHeight="1">
      <c r="A617" s="5"/>
      <c r="E617" s="5"/>
      <c r="I617" s="5"/>
      <c r="M617" s="5"/>
      <c r="Q617" s="5"/>
      <c r="U617" s="5"/>
      <c r="Y617" s="5"/>
      <c r="AC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ht="15.75" customHeight="1">
      <c r="A618" s="5"/>
      <c r="E618" s="5"/>
      <c r="I618" s="5"/>
      <c r="M618" s="5"/>
      <c r="Q618" s="5"/>
      <c r="U618" s="5"/>
      <c r="Y618" s="5"/>
      <c r="AC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ht="15.75" customHeight="1">
      <c r="A619" s="5"/>
      <c r="E619" s="5"/>
      <c r="I619" s="5"/>
      <c r="M619" s="5"/>
      <c r="Q619" s="5"/>
      <c r="U619" s="5"/>
      <c r="Y619" s="5"/>
      <c r="AC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ht="15.75" customHeight="1">
      <c r="A620" s="5"/>
      <c r="E620" s="5"/>
      <c r="I620" s="5"/>
      <c r="M620" s="5"/>
      <c r="Q620" s="5"/>
      <c r="U620" s="5"/>
      <c r="Y620" s="5"/>
      <c r="AC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ht="15.75" customHeight="1">
      <c r="A621" s="5"/>
      <c r="E621" s="5"/>
      <c r="I621" s="5"/>
      <c r="M621" s="5"/>
      <c r="Q621" s="5"/>
      <c r="U621" s="5"/>
      <c r="Y621" s="5"/>
      <c r="AC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ht="15.75" customHeight="1">
      <c r="A622" s="5"/>
      <c r="E622" s="5"/>
      <c r="I622" s="5"/>
      <c r="M622" s="5"/>
      <c r="Q622" s="5"/>
      <c r="U622" s="5"/>
      <c r="Y622" s="5"/>
      <c r="AC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ht="15.75" customHeight="1">
      <c r="A623" s="5"/>
      <c r="E623" s="5"/>
      <c r="I623" s="5"/>
      <c r="M623" s="5"/>
      <c r="Q623" s="5"/>
      <c r="U623" s="5"/>
      <c r="Y623" s="5"/>
      <c r="AC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ht="15.75" customHeight="1">
      <c r="A624" s="5"/>
      <c r="E624" s="5"/>
      <c r="I624" s="5"/>
      <c r="M624" s="5"/>
      <c r="Q624" s="5"/>
      <c r="U624" s="5"/>
      <c r="Y624" s="5"/>
      <c r="AC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ht="15.75" customHeight="1">
      <c r="A625" s="5"/>
      <c r="E625" s="5"/>
      <c r="I625" s="5"/>
      <c r="M625" s="5"/>
      <c r="Q625" s="5"/>
      <c r="U625" s="5"/>
      <c r="Y625" s="5"/>
      <c r="AC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ht="15.75" customHeight="1">
      <c r="A626" s="5"/>
      <c r="E626" s="5"/>
      <c r="I626" s="5"/>
      <c r="M626" s="5"/>
      <c r="Q626" s="5"/>
      <c r="U626" s="5"/>
      <c r="Y626" s="5"/>
      <c r="AC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ht="15.75" customHeight="1">
      <c r="A627" s="5"/>
      <c r="E627" s="5"/>
      <c r="I627" s="5"/>
      <c r="M627" s="5"/>
      <c r="Q627" s="5"/>
      <c r="U627" s="5"/>
      <c r="Y627" s="5"/>
      <c r="AC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ht="15.75" customHeight="1">
      <c r="A628" s="5"/>
      <c r="E628" s="5"/>
      <c r="I628" s="5"/>
      <c r="M628" s="5"/>
      <c r="Q628" s="5"/>
      <c r="U628" s="5"/>
      <c r="Y628" s="5"/>
      <c r="AC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ht="15.75" customHeight="1">
      <c r="A629" s="5"/>
      <c r="E629" s="5"/>
      <c r="I629" s="5"/>
      <c r="M629" s="5"/>
      <c r="Q629" s="5"/>
      <c r="U629" s="5"/>
      <c r="Y629" s="5"/>
      <c r="AC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ht="15.75" customHeight="1">
      <c r="A630" s="5"/>
      <c r="E630" s="5"/>
      <c r="I630" s="5"/>
      <c r="M630" s="5"/>
      <c r="Q630" s="5"/>
      <c r="U630" s="5"/>
      <c r="Y630" s="5"/>
      <c r="AC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ht="15.75" customHeight="1">
      <c r="A631" s="5"/>
      <c r="E631" s="5"/>
      <c r="I631" s="5"/>
      <c r="M631" s="5"/>
      <c r="Q631" s="5"/>
      <c r="U631" s="5"/>
      <c r="Y631" s="5"/>
      <c r="AC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ht="15.75" customHeight="1">
      <c r="A632" s="5"/>
      <c r="E632" s="5"/>
      <c r="I632" s="5"/>
      <c r="M632" s="5"/>
      <c r="Q632" s="5"/>
      <c r="U632" s="5"/>
      <c r="Y632" s="5"/>
      <c r="AC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ht="15.75" customHeight="1">
      <c r="A633" s="5"/>
      <c r="E633" s="5"/>
      <c r="I633" s="5"/>
      <c r="M633" s="5"/>
      <c r="Q633" s="5"/>
      <c r="U633" s="5"/>
      <c r="Y633" s="5"/>
      <c r="AC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ht="15.75" customHeight="1">
      <c r="A634" s="5"/>
      <c r="E634" s="5"/>
      <c r="I634" s="5"/>
      <c r="M634" s="5"/>
      <c r="Q634" s="5"/>
      <c r="U634" s="5"/>
      <c r="Y634" s="5"/>
      <c r="AC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ht="15.75" customHeight="1">
      <c r="A635" s="5"/>
      <c r="E635" s="5"/>
      <c r="I635" s="5"/>
      <c r="M635" s="5"/>
      <c r="Q635" s="5"/>
      <c r="U635" s="5"/>
      <c r="Y635" s="5"/>
      <c r="AC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ht="15.75" customHeight="1">
      <c r="A636" s="5"/>
      <c r="E636" s="5"/>
      <c r="I636" s="5"/>
      <c r="M636" s="5"/>
      <c r="Q636" s="5"/>
      <c r="U636" s="5"/>
      <c r="Y636" s="5"/>
      <c r="AC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ht="15.75" customHeight="1">
      <c r="A637" s="5"/>
      <c r="E637" s="5"/>
      <c r="I637" s="5"/>
      <c r="M637" s="5"/>
      <c r="Q637" s="5"/>
      <c r="U637" s="5"/>
      <c r="Y637" s="5"/>
      <c r="AC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ht="15.75" customHeight="1">
      <c r="A638" s="5"/>
      <c r="E638" s="5"/>
      <c r="I638" s="5"/>
      <c r="M638" s="5"/>
      <c r="Q638" s="5"/>
      <c r="U638" s="5"/>
      <c r="Y638" s="5"/>
      <c r="AC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ht="15.75" customHeight="1">
      <c r="A639" s="5"/>
      <c r="E639" s="5"/>
      <c r="I639" s="5"/>
      <c r="M639" s="5"/>
      <c r="Q639" s="5"/>
      <c r="U639" s="5"/>
      <c r="Y639" s="5"/>
      <c r="AC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ht="15.75" customHeight="1">
      <c r="A640" s="5"/>
      <c r="E640" s="5"/>
      <c r="I640" s="5"/>
      <c r="M640" s="5"/>
      <c r="Q640" s="5"/>
      <c r="U640" s="5"/>
      <c r="Y640" s="5"/>
      <c r="AC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ht="15.75" customHeight="1">
      <c r="A641" s="5"/>
      <c r="E641" s="5"/>
      <c r="I641" s="5"/>
      <c r="M641" s="5"/>
      <c r="Q641" s="5"/>
      <c r="U641" s="5"/>
      <c r="Y641" s="5"/>
      <c r="AC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ht="15.75" customHeight="1">
      <c r="A642" s="5"/>
      <c r="E642" s="5"/>
      <c r="I642" s="5"/>
      <c r="M642" s="5"/>
      <c r="Q642" s="5"/>
      <c r="U642" s="5"/>
      <c r="Y642" s="5"/>
      <c r="AC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ht="15.75" customHeight="1">
      <c r="A643" s="5"/>
      <c r="E643" s="5"/>
      <c r="I643" s="5"/>
      <c r="M643" s="5"/>
      <c r="Q643" s="5"/>
      <c r="U643" s="5"/>
      <c r="Y643" s="5"/>
      <c r="AC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ht="15.75" customHeight="1">
      <c r="A644" s="5"/>
      <c r="E644" s="5"/>
      <c r="I644" s="5"/>
      <c r="M644" s="5"/>
      <c r="Q644" s="5"/>
      <c r="U644" s="5"/>
      <c r="Y644" s="5"/>
      <c r="AC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ht="15.75" customHeight="1">
      <c r="A645" s="5"/>
      <c r="E645" s="5"/>
      <c r="I645" s="5"/>
      <c r="M645" s="5"/>
      <c r="Q645" s="5"/>
      <c r="U645" s="5"/>
      <c r="Y645" s="5"/>
      <c r="AC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ht="15.75" customHeight="1">
      <c r="A646" s="5"/>
      <c r="E646" s="5"/>
      <c r="I646" s="5"/>
      <c r="M646" s="5"/>
      <c r="Q646" s="5"/>
      <c r="U646" s="5"/>
      <c r="Y646" s="5"/>
      <c r="AC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ht="15.75" customHeight="1">
      <c r="A647" s="5"/>
      <c r="E647" s="5"/>
      <c r="I647" s="5"/>
      <c r="M647" s="5"/>
      <c r="Q647" s="5"/>
      <c r="U647" s="5"/>
      <c r="Y647" s="5"/>
      <c r="AC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ht="15.75" customHeight="1">
      <c r="A648" s="5"/>
      <c r="E648" s="5"/>
      <c r="I648" s="5"/>
      <c r="M648" s="5"/>
      <c r="Q648" s="5"/>
      <c r="U648" s="5"/>
      <c r="Y648" s="5"/>
      <c r="AC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ht="15.75" customHeight="1">
      <c r="A649" s="5"/>
      <c r="E649" s="5"/>
      <c r="I649" s="5"/>
      <c r="M649" s="5"/>
      <c r="Q649" s="5"/>
      <c r="U649" s="5"/>
      <c r="Y649" s="5"/>
      <c r="AC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ht="15.75" customHeight="1">
      <c r="A650" s="5"/>
      <c r="E650" s="5"/>
      <c r="I650" s="5"/>
      <c r="M650" s="5"/>
      <c r="Q650" s="5"/>
      <c r="U650" s="5"/>
      <c r="Y650" s="5"/>
      <c r="AC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ht="15.75" customHeight="1">
      <c r="A651" s="5"/>
      <c r="E651" s="5"/>
      <c r="I651" s="5"/>
      <c r="M651" s="5"/>
      <c r="Q651" s="5"/>
      <c r="U651" s="5"/>
      <c r="Y651" s="5"/>
      <c r="AC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ht="15.75" customHeight="1">
      <c r="A652" s="5"/>
      <c r="E652" s="5"/>
      <c r="I652" s="5"/>
      <c r="M652" s="5"/>
      <c r="Q652" s="5"/>
      <c r="U652" s="5"/>
      <c r="Y652" s="5"/>
      <c r="AC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ht="15.75" customHeight="1">
      <c r="A653" s="5"/>
      <c r="E653" s="5"/>
      <c r="I653" s="5"/>
      <c r="M653" s="5"/>
      <c r="Q653" s="5"/>
      <c r="U653" s="5"/>
      <c r="Y653" s="5"/>
      <c r="AC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ht="15.75" customHeight="1">
      <c r="A654" s="5"/>
      <c r="E654" s="5"/>
      <c r="I654" s="5"/>
      <c r="M654" s="5"/>
      <c r="Q654" s="5"/>
      <c r="U654" s="5"/>
      <c r="Y654" s="5"/>
      <c r="AC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ht="15.75" customHeight="1">
      <c r="A655" s="5"/>
      <c r="E655" s="5"/>
      <c r="I655" s="5"/>
      <c r="M655" s="5"/>
      <c r="Q655" s="5"/>
      <c r="U655" s="5"/>
      <c r="Y655" s="5"/>
      <c r="AC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ht="15.75" customHeight="1">
      <c r="A656" s="5"/>
      <c r="E656" s="5"/>
      <c r="I656" s="5"/>
      <c r="M656" s="5"/>
      <c r="Q656" s="5"/>
      <c r="U656" s="5"/>
      <c r="Y656" s="5"/>
      <c r="AC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ht="15.75" customHeight="1">
      <c r="A657" s="5"/>
      <c r="E657" s="5"/>
      <c r="I657" s="5"/>
      <c r="M657" s="5"/>
      <c r="Q657" s="5"/>
      <c r="U657" s="5"/>
      <c r="Y657" s="5"/>
      <c r="AC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ht="15.75" customHeight="1">
      <c r="A658" s="5"/>
      <c r="E658" s="5"/>
      <c r="I658" s="5"/>
      <c r="M658" s="5"/>
      <c r="Q658" s="5"/>
      <c r="U658" s="5"/>
      <c r="Y658" s="5"/>
      <c r="AC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ht="15.75" customHeight="1">
      <c r="A659" s="5"/>
      <c r="E659" s="5"/>
      <c r="I659" s="5"/>
      <c r="M659" s="5"/>
      <c r="Q659" s="5"/>
      <c r="U659" s="5"/>
      <c r="Y659" s="5"/>
      <c r="AC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ht="15.75" customHeight="1">
      <c r="A660" s="5"/>
      <c r="E660" s="5"/>
      <c r="I660" s="5"/>
      <c r="M660" s="5"/>
      <c r="Q660" s="5"/>
      <c r="U660" s="5"/>
      <c r="Y660" s="5"/>
      <c r="AC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ht="15.75" customHeight="1">
      <c r="A661" s="5"/>
      <c r="E661" s="5"/>
      <c r="I661" s="5"/>
      <c r="M661" s="5"/>
      <c r="Q661" s="5"/>
      <c r="U661" s="5"/>
      <c r="Y661" s="5"/>
      <c r="AC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ht="15.75" customHeight="1">
      <c r="A662" s="5"/>
      <c r="E662" s="5"/>
      <c r="I662" s="5"/>
      <c r="M662" s="5"/>
      <c r="Q662" s="5"/>
      <c r="U662" s="5"/>
      <c r="Y662" s="5"/>
      <c r="AC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ht="15.75" customHeight="1">
      <c r="A663" s="5"/>
      <c r="E663" s="5"/>
      <c r="I663" s="5"/>
      <c r="M663" s="5"/>
      <c r="Q663" s="5"/>
      <c r="U663" s="5"/>
      <c r="Y663" s="5"/>
      <c r="AC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ht="15.75" customHeight="1">
      <c r="A664" s="5"/>
      <c r="E664" s="5"/>
      <c r="I664" s="5"/>
      <c r="M664" s="5"/>
      <c r="Q664" s="5"/>
      <c r="U664" s="5"/>
      <c r="Y664" s="5"/>
      <c r="AC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ht="15.75" customHeight="1">
      <c r="A665" s="5"/>
      <c r="E665" s="5"/>
      <c r="I665" s="5"/>
      <c r="M665" s="5"/>
      <c r="Q665" s="5"/>
      <c r="U665" s="5"/>
      <c r="Y665" s="5"/>
      <c r="AC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ht="15.75" customHeight="1">
      <c r="A666" s="5"/>
      <c r="E666" s="5"/>
      <c r="I666" s="5"/>
      <c r="M666" s="5"/>
      <c r="Q666" s="5"/>
      <c r="U666" s="5"/>
      <c r="Y666" s="5"/>
      <c r="AC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ht="15.75" customHeight="1">
      <c r="A667" s="5"/>
      <c r="E667" s="5"/>
      <c r="I667" s="5"/>
      <c r="M667" s="5"/>
      <c r="Q667" s="5"/>
      <c r="U667" s="5"/>
      <c r="Y667" s="5"/>
      <c r="AC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ht="15.75" customHeight="1">
      <c r="A668" s="5"/>
      <c r="E668" s="5"/>
      <c r="I668" s="5"/>
      <c r="M668" s="5"/>
      <c r="Q668" s="5"/>
      <c r="U668" s="5"/>
      <c r="Y668" s="5"/>
      <c r="AC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ht="15.75" customHeight="1">
      <c r="A669" s="5"/>
      <c r="E669" s="5"/>
      <c r="I669" s="5"/>
      <c r="M669" s="5"/>
      <c r="Q669" s="5"/>
      <c r="U669" s="5"/>
      <c r="Y669" s="5"/>
      <c r="AC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ht="15.75" customHeight="1">
      <c r="A670" s="5"/>
      <c r="E670" s="5"/>
      <c r="I670" s="5"/>
      <c r="M670" s="5"/>
      <c r="Q670" s="5"/>
      <c r="U670" s="5"/>
      <c r="Y670" s="5"/>
      <c r="AC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ht="15.75" customHeight="1">
      <c r="A671" s="5"/>
      <c r="E671" s="5"/>
      <c r="I671" s="5"/>
      <c r="M671" s="5"/>
      <c r="Q671" s="5"/>
      <c r="U671" s="5"/>
      <c r="Y671" s="5"/>
      <c r="AC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ht="15.75" customHeight="1">
      <c r="A672" s="5"/>
      <c r="E672" s="5"/>
      <c r="I672" s="5"/>
      <c r="M672" s="5"/>
      <c r="Q672" s="5"/>
      <c r="U672" s="5"/>
      <c r="Y672" s="5"/>
      <c r="AC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ht="15.75" customHeight="1">
      <c r="A673" s="5"/>
      <c r="E673" s="5"/>
      <c r="I673" s="5"/>
      <c r="M673" s="5"/>
      <c r="Q673" s="5"/>
      <c r="U673" s="5"/>
      <c r="Y673" s="5"/>
      <c r="AC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ht="15.75" customHeight="1">
      <c r="A674" s="5"/>
      <c r="E674" s="5"/>
      <c r="I674" s="5"/>
      <c r="M674" s="5"/>
      <c r="Q674" s="5"/>
      <c r="U674" s="5"/>
      <c r="Y674" s="5"/>
      <c r="AC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ht="15.75" customHeight="1">
      <c r="A675" s="5"/>
      <c r="E675" s="5"/>
      <c r="I675" s="5"/>
      <c r="M675" s="5"/>
      <c r="Q675" s="5"/>
      <c r="U675" s="5"/>
      <c r="Y675" s="5"/>
      <c r="AC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ht="15.75" customHeight="1">
      <c r="A676" s="5"/>
      <c r="E676" s="5"/>
      <c r="I676" s="5"/>
      <c r="M676" s="5"/>
      <c r="Q676" s="5"/>
      <c r="U676" s="5"/>
      <c r="Y676" s="5"/>
      <c r="AC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ht="15.75" customHeight="1">
      <c r="A677" s="5"/>
      <c r="E677" s="5"/>
      <c r="I677" s="5"/>
      <c r="M677" s="5"/>
      <c r="Q677" s="5"/>
      <c r="U677" s="5"/>
      <c r="Y677" s="5"/>
      <c r="AC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ht="15.75" customHeight="1">
      <c r="A678" s="5"/>
      <c r="E678" s="5"/>
      <c r="I678" s="5"/>
      <c r="M678" s="5"/>
      <c r="Q678" s="5"/>
      <c r="U678" s="5"/>
      <c r="Y678" s="5"/>
      <c r="AC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ht="15.75" customHeight="1">
      <c r="A679" s="5"/>
      <c r="E679" s="5"/>
      <c r="I679" s="5"/>
      <c r="M679" s="5"/>
      <c r="Q679" s="5"/>
      <c r="U679" s="5"/>
      <c r="Y679" s="5"/>
      <c r="AC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ht="15.75" customHeight="1">
      <c r="A680" s="5"/>
      <c r="E680" s="5"/>
      <c r="I680" s="5"/>
      <c r="M680" s="5"/>
      <c r="Q680" s="5"/>
      <c r="U680" s="5"/>
      <c r="Y680" s="5"/>
      <c r="AC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ht="15.75" customHeight="1">
      <c r="A681" s="5"/>
      <c r="E681" s="5"/>
      <c r="I681" s="5"/>
      <c r="M681" s="5"/>
      <c r="Q681" s="5"/>
      <c r="U681" s="5"/>
      <c r="Y681" s="5"/>
      <c r="AC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ht="15.75" customHeight="1">
      <c r="A682" s="5"/>
      <c r="E682" s="5"/>
      <c r="I682" s="5"/>
      <c r="M682" s="5"/>
      <c r="Q682" s="5"/>
      <c r="U682" s="5"/>
      <c r="Y682" s="5"/>
      <c r="AC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ht="15.75" customHeight="1">
      <c r="A683" s="5"/>
      <c r="E683" s="5"/>
      <c r="I683" s="5"/>
      <c r="M683" s="5"/>
      <c r="Q683" s="5"/>
      <c r="U683" s="5"/>
      <c r="Y683" s="5"/>
      <c r="AC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ht="15.75" customHeight="1">
      <c r="A684" s="5"/>
      <c r="E684" s="5"/>
      <c r="I684" s="5"/>
      <c r="M684" s="5"/>
      <c r="Q684" s="5"/>
      <c r="U684" s="5"/>
      <c r="Y684" s="5"/>
      <c r="AC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ht="15.75" customHeight="1">
      <c r="A685" s="5"/>
      <c r="E685" s="5"/>
      <c r="I685" s="5"/>
      <c r="M685" s="5"/>
      <c r="Q685" s="5"/>
      <c r="U685" s="5"/>
      <c r="Y685" s="5"/>
      <c r="AC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ht="15.75" customHeight="1">
      <c r="A686" s="5"/>
      <c r="E686" s="5"/>
      <c r="I686" s="5"/>
      <c r="M686" s="5"/>
      <c r="Q686" s="5"/>
      <c r="U686" s="5"/>
      <c r="Y686" s="5"/>
      <c r="AC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ht="15.75" customHeight="1">
      <c r="A687" s="5"/>
      <c r="E687" s="5"/>
      <c r="I687" s="5"/>
      <c r="M687" s="5"/>
      <c r="Q687" s="5"/>
      <c r="U687" s="5"/>
      <c r="Y687" s="5"/>
      <c r="AC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ht="15.75" customHeight="1">
      <c r="A688" s="5"/>
      <c r="E688" s="5"/>
      <c r="I688" s="5"/>
      <c r="M688" s="5"/>
      <c r="Q688" s="5"/>
      <c r="U688" s="5"/>
      <c r="Y688" s="5"/>
      <c r="AC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ht="15.75" customHeight="1">
      <c r="A689" s="5"/>
      <c r="E689" s="5"/>
      <c r="I689" s="5"/>
      <c r="M689" s="5"/>
      <c r="Q689" s="5"/>
      <c r="U689" s="5"/>
      <c r="Y689" s="5"/>
      <c r="AC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ht="15.75" customHeight="1">
      <c r="A690" s="5"/>
      <c r="E690" s="5"/>
      <c r="I690" s="5"/>
      <c r="M690" s="5"/>
      <c r="Q690" s="5"/>
      <c r="U690" s="5"/>
      <c r="Y690" s="5"/>
      <c r="AC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ht="15.75" customHeight="1">
      <c r="A691" s="5"/>
      <c r="E691" s="5"/>
      <c r="I691" s="5"/>
      <c r="M691" s="5"/>
      <c r="Q691" s="5"/>
      <c r="U691" s="5"/>
      <c r="Y691" s="5"/>
      <c r="AC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ht="15.75" customHeight="1">
      <c r="A692" s="5"/>
      <c r="E692" s="5"/>
      <c r="I692" s="5"/>
      <c r="M692" s="5"/>
      <c r="Q692" s="5"/>
      <c r="U692" s="5"/>
      <c r="Y692" s="5"/>
      <c r="AC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ht="15.75" customHeight="1">
      <c r="A693" s="5"/>
      <c r="E693" s="5"/>
      <c r="I693" s="5"/>
      <c r="M693" s="5"/>
      <c r="Q693" s="5"/>
      <c r="U693" s="5"/>
      <c r="Y693" s="5"/>
      <c r="AC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ht="15.75" customHeight="1">
      <c r="A694" s="5"/>
      <c r="E694" s="5"/>
      <c r="I694" s="5"/>
      <c r="M694" s="5"/>
      <c r="Q694" s="5"/>
      <c r="U694" s="5"/>
      <c r="Y694" s="5"/>
      <c r="AC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ht="15.75" customHeight="1">
      <c r="A695" s="5"/>
      <c r="E695" s="5"/>
      <c r="I695" s="5"/>
      <c r="M695" s="5"/>
      <c r="Q695" s="5"/>
      <c r="U695" s="5"/>
      <c r="Y695" s="5"/>
      <c r="AC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ht="15.75" customHeight="1">
      <c r="A696" s="5"/>
      <c r="E696" s="5"/>
      <c r="I696" s="5"/>
      <c r="M696" s="5"/>
      <c r="Q696" s="5"/>
      <c r="U696" s="5"/>
      <c r="Y696" s="5"/>
      <c r="AC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ht="15.75" customHeight="1">
      <c r="A697" s="5"/>
      <c r="E697" s="5"/>
      <c r="I697" s="5"/>
      <c r="M697" s="5"/>
      <c r="Q697" s="5"/>
      <c r="U697" s="5"/>
      <c r="Y697" s="5"/>
      <c r="AC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ht="15.75" customHeight="1">
      <c r="A698" s="5"/>
      <c r="E698" s="5"/>
      <c r="I698" s="5"/>
      <c r="M698" s="5"/>
      <c r="Q698" s="5"/>
      <c r="U698" s="5"/>
      <c r="Y698" s="5"/>
      <c r="AC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ht="15.75" customHeight="1">
      <c r="A699" s="5"/>
      <c r="E699" s="5"/>
      <c r="I699" s="5"/>
      <c r="M699" s="5"/>
      <c r="Q699" s="5"/>
      <c r="U699" s="5"/>
      <c r="Y699" s="5"/>
      <c r="AC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ht="15.75" customHeight="1">
      <c r="A700" s="5"/>
      <c r="E700" s="5"/>
      <c r="I700" s="5"/>
      <c r="M700" s="5"/>
      <c r="Q700" s="5"/>
      <c r="U700" s="5"/>
      <c r="Y700" s="5"/>
      <c r="AC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ht="15.75" customHeight="1">
      <c r="A701" s="5"/>
      <c r="E701" s="5"/>
      <c r="I701" s="5"/>
      <c r="M701" s="5"/>
      <c r="Q701" s="5"/>
      <c r="U701" s="5"/>
      <c r="Y701" s="5"/>
      <c r="AC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ht="15.75" customHeight="1">
      <c r="A702" s="5"/>
      <c r="E702" s="5"/>
      <c r="I702" s="5"/>
      <c r="M702" s="5"/>
      <c r="Q702" s="5"/>
      <c r="U702" s="5"/>
      <c r="Y702" s="5"/>
      <c r="AC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ht="15.75" customHeight="1">
      <c r="A703" s="5"/>
      <c r="E703" s="5"/>
      <c r="I703" s="5"/>
      <c r="M703" s="5"/>
      <c r="Q703" s="5"/>
      <c r="U703" s="5"/>
      <c r="Y703" s="5"/>
      <c r="AC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ht="15.75" customHeight="1">
      <c r="A704" s="5"/>
      <c r="E704" s="5"/>
      <c r="I704" s="5"/>
      <c r="M704" s="5"/>
      <c r="Q704" s="5"/>
      <c r="U704" s="5"/>
      <c r="Y704" s="5"/>
      <c r="AC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ht="15.75" customHeight="1">
      <c r="A705" s="5"/>
      <c r="E705" s="5"/>
      <c r="I705" s="5"/>
      <c r="M705" s="5"/>
      <c r="Q705" s="5"/>
      <c r="U705" s="5"/>
      <c r="Y705" s="5"/>
      <c r="AC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ht="15.75" customHeight="1">
      <c r="A706" s="5"/>
      <c r="E706" s="5"/>
      <c r="I706" s="5"/>
      <c r="M706" s="5"/>
      <c r="Q706" s="5"/>
      <c r="U706" s="5"/>
      <c r="Y706" s="5"/>
      <c r="AC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ht="15.75" customHeight="1">
      <c r="A707" s="5"/>
      <c r="E707" s="5"/>
      <c r="I707" s="5"/>
      <c r="M707" s="5"/>
      <c r="Q707" s="5"/>
      <c r="U707" s="5"/>
      <c r="Y707" s="5"/>
      <c r="AC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ht="15.75" customHeight="1">
      <c r="A708" s="5"/>
      <c r="E708" s="5"/>
      <c r="I708" s="5"/>
      <c r="M708" s="5"/>
      <c r="Q708" s="5"/>
      <c r="U708" s="5"/>
      <c r="Y708" s="5"/>
      <c r="AC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ht="15.75" customHeight="1">
      <c r="A709" s="5"/>
      <c r="E709" s="5"/>
      <c r="I709" s="5"/>
      <c r="M709" s="5"/>
      <c r="Q709" s="5"/>
      <c r="U709" s="5"/>
      <c r="Y709" s="5"/>
      <c r="AC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ht="15.75" customHeight="1">
      <c r="A710" s="5"/>
      <c r="E710" s="5"/>
      <c r="I710" s="5"/>
      <c r="M710" s="5"/>
      <c r="Q710" s="5"/>
      <c r="U710" s="5"/>
      <c r="Y710" s="5"/>
      <c r="AC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ht="15.75" customHeight="1">
      <c r="A711" s="5"/>
      <c r="E711" s="5"/>
      <c r="I711" s="5"/>
      <c r="M711" s="5"/>
      <c r="Q711" s="5"/>
      <c r="U711" s="5"/>
      <c r="Y711" s="5"/>
      <c r="AC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ht="15.75" customHeight="1">
      <c r="A712" s="5"/>
      <c r="E712" s="5"/>
      <c r="I712" s="5"/>
      <c r="M712" s="5"/>
      <c r="Q712" s="5"/>
      <c r="U712" s="5"/>
      <c r="Y712" s="5"/>
      <c r="AC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ht="15.75" customHeight="1">
      <c r="A713" s="5"/>
      <c r="E713" s="5"/>
      <c r="I713" s="5"/>
      <c r="M713" s="5"/>
      <c r="Q713" s="5"/>
      <c r="U713" s="5"/>
      <c r="Y713" s="5"/>
      <c r="AC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ht="15.75" customHeight="1">
      <c r="A714" s="5"/>
      <c r="E714" s="5"/>
      <c r="I714" s="5"/>
      <c r="M714" s="5"/>
      <c r="Q714" s="5"/>
      <c r="U714" s="5"/>
      <c r="Y714" s="5"/>
      <c r="AC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ht="15.75" customHeight="1">
      <c r="A715" s="5"/>
      <c r="E715" s="5"/>
      <c r="I715" s="5"/>
      <c r="M715" s="5"/>
      <c r="Q715" s="5"/>
      <c r="U715" s="5"/>
      <c r="Y715" s="5"/>
      <c r="AC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ht="15.75" customHeight="1">
      <c r="A716" s="5"/>
      <c r="E716" s="5"/>
      <c r="I716" s="5"/>
      <c r="M716" s="5"/>
      <c r="Q716" s="5"/>
      <c r="U716" s="5"/>
      <c r="Y716" s="5"/>
      <c r="AC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ht="15.75" customHeight="1">
      <c r="A717" s="5"/>
      <c r="E717" s="5"/>
      <c r="I717" s="5"/>
      <c r="M717" s="5"/>
      <c r="Q717" s="5"/>
      <c r="U717" s="5"/>
      <c r="Y717" s="5"/>
      <c r="AC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ht="15.75" customHeight="1">
      <c r="A718" s="5"/>
      <c r="E718" s="5"/>
      <c r="I718" s="5"/>
      <c r="M718" s="5"/>
      <c r="Q718" s="5"/>
      <c r="U718" s="5"/>
      <c r="Y718" s="5"/>
      <c r="AC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ht="15.75" customHeight="1">
      <c r="A719" s="5"/>
      <c r="E719" s="5"/>
      <c r="I719" s="5"/>
      <c r="M719" s="5"/>
      <c r="Q719" s="5"/>
      <c r="U719" s="5"/>
      <c r="Y719" s="5"/>
      <c r="AC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ht="15.75" customHeight="1">
      <c r="A720" s="5"/>
      <c r="E720" s="5"/>
      <c r="I720" s="5"/>
      <c r="M720" s="5"/>
      <c r="Q720" s="5"/>
      <c r="U720" s="5"/>
      <c r="Y720" s="5"/>
      <c r="AC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ht="15.75" customHeight="1">
      <c r="A721" s="5"/>
      <c r="E721" s="5"/>
      <c r="I721" s="5"/>
      <c r="M721" s="5"/>
      <c r="Q721" s="5"/>
      <c r="U721" s="5"/>
      <c r="Y721" s="5"/>
      <c r="AC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ht="15.75" customHeight="1">
      <c r="A722" s="5"/>
      <c r="E722" s="5"/>
      <c r="I722" s="5"/>
      <c r="M722" s="5"/>
      <c r="Q722" s="5"/>
      <c r="U722" s="5"/>
      <c r="Y722" s="5"/>
      <c r="AC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ht="15.75" customHeight="1">
      <c r="A723" s="5"/>
      <c r="E723" s="5"/>
      <c r="I723" s="5"/>
      <c r="M723" s="5"/>
      <c r="Q723" s="5"/>
      <c r="U723" s="5"/>
      <c r="Y723" s="5"/>
      <c r="AC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ht="15.75" customHeight="1">
      <c r="A724" s="5"/>
      <c r="E724" s="5"/>
      <c r="I724" s="5"/>
      <c r="M724" s="5"/>
      <c r="Q724" s="5"/>
      <c r="U724" s="5"/>
      <c r="Y724" s="5"/>
      <c r="AC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ht="15.75" customHeight="1">
      <c r="A725" s="5"/>
      <c r="E725" s="5"/>
      <c r="I725" s="5"/>
      <c r="M725" s="5"/>
      <c r="Q725" s="5"/>
      <c r="U725" s="5"/>
      <c r="Y725" s="5"/>
      <c r="AC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ht="15.75" customHeight="1">
      <c r="A726" s="5"/>
      <c r="E726" s="5"/>
      <c r="I726" s="5"/>
      <c r="M726" s="5"/>
      <c r="Q726" s="5"/>
      <c r="U726" s="5"/>
      <c r="Y726" s="5"/>
      <c r="AC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ht="15.75" customHeight="1">
      <c r="A727" s="5"/>
      <c r="E727" s="5"/>
      <c r="I727" s="5"/>
      <c r="M727" s="5"/>
      <c r="Q727" s="5"/>
      <c r="U727" s="5"/>
      <c r="Y727" s="5"/>
      <c r="AC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ht="15.75" customHeight="1">
      <c r="A728" s="5"/>
      <c r="E728" s="5"/>
      <c r="I728" s="5"/>
      <c r="M728" s="5"/>
      <c r="Q728" s="5"/>
      <c r="U728" s="5"/>
      <c r="Y728" s="5"/>
      <c r="AC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ht="15.75" customHeight="1">
      <c r="A729" s="5"/>
      <c r="E729" s="5"/>
      <c r="I729" s="5"/>
      <c r="M729" s="5"/>
      <c r="Q729" s="5"/>
      <c r="U729" s="5"/>
      <c r="Y729" s="5"/>
      <c r="AC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ht="15.75" customHeight="1">
      <c r="A730" s="5"/>
      <c r="E730" s="5"/>
      <c r="I730" s="5"/>
      <c r="M730" s="5"/>
      <c r="Q730" s="5"/>
      <c r="U730" s="5"/>
      <c r="Y730" s="5"/>
      <c r="AC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ht="15.75" customHeight="1">
      <c r="A731" s="5"/>
      <c r="E731" s="5"/>
      <c r="I731" s="5"/>
      <c r="M731" s="5"/>
      <c r="Q731" s="5"/>
      <c r="U731" s="5"/>
      <c r="Y731" s="5"/>
      <c r="AC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ht="15.75" customHeight="1">
      <c r="A732" s="5"/>
      <c r="E732" s="5"/>
      <c r="I732" s="5"/>
      <c r="M732" s="5"/>
      <c r="Q732" s="5"/>
      <c r="U732" s="5"/>
      <c r="Y732" s="5"/>
      <c r="AC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ht="15.75" customHeight="1">
      <c r="A733" s="5"/>
      <c r="E733" s="5"/>
      <c r="I733" s="5"/>
      <c r="M733" s="5"/>
      <c r="Q733" s="5"/>
      <c r="U733" s="5"/>
      <c r="Y733" s="5"/>
      <c r="AC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ht="15.75" customHeight="1">
      <c r="A734" s="5"/>
      <c r="E734" s="5"/>
      <c r="I734" s="5"/>
      <c r="M734" s="5"/>
      <c r="Q734" s="5"/>
      <c r="U734" s="5"/>
      <c r="Y734" s="5"/>
      <c r="AC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ht="15.75" customHeight="1">
      <c r="A735" s="5"/>
      <c r="E735" s="5"/>
      <c r="I735" s="5"/>
      <c r="M735" s="5"/>
      <c r="Q735" s="5"/>
      <c r="U735" s="5"/>
      <c r="Y735" s="5"/>
      <c r="AC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ht="15.75" customHeight="1">
      <c r="A736" s="5"/>
      <c r="E736" s="5"/>
      <c r="I736" s="5"/>
      <c r="M736" s="5"/>
      <c r="Q736" s="5"/>
      <c r="U736" s="5"/>
      <c r="Y736" s="5"/>
      <c r="AC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ht="15.75" customHeight="1">
      <c r="A737" s="5"/>
      <c r="E737" s="5"/>
      <c r="I737" s="5"/>
      <c r="M737" s="5"/>
      <c r="Q737" s="5"/>
      <c r="U737" s="5"/>
      <c r="Y737" s="5"/>
      <c r="AC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ht="15.75" customHeight="1">
      <c r="A738" s="5"/>
      <c r="E738" s="5"/>
      <c r="I738" s="5"/>
      <c r="M738" s="5"/>
      <c r="Q738" s="5"/>
      <c r="U738" s="5"/>
      <c r="Y738" s="5"/>
      <c r="AC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ht="15.75" customHeight="1">
      <c r="A739" s="5"/>
      <c r="E739" s="5"/>
      <c r="I739" s="5"/>
      <c r="M739" s="5"/>
      <c r="Q739" s="5"/>
      <c r="U739" s="5"/>
      <c r="Y739" s="5"/>
      <c r="AC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ht="15.75" customHeight="1">
      <c r="A740" s="5"/>
      <c r="E740" s="5"/>
      <c r="I740" s="5"/>
      <c r="M740" s="5"/>
      <c r="Q740" s="5"/>
      <c r="U740" s="5"/>
      <c r="Y740" s="5"/>
      <c r="AC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ht="15.75" customHeight="1">
      <c r="A741" s="5"/>
      <c r="E741" s="5"/>
      <c r="I741" s="5"/>
      <c r="M741" s="5"/>
      <c r="Q741" s="5"/>
      <c r="U741" s="5"/>
      <c r="Y741" s="5"/>
      <c r="AC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ht="15.75" customHeight="1">
      <c r="A742" s="5"/>
      <c r="E742" s="5"/>
      <c r="I742" s="5"/>
      <c r="M742" s="5"/>
      <c r="Q742" s="5"/>
      <c r="U742" s="5"/>
      <c r="Y742" s="5"/>
      <c r="AC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ht="15.75" customHeight="1">
      <c r="A743" s="5"/>
      <c r="E743" s="5"/>
      <c r="I743" s="5"/>
      <c r="M743" s="5"/>
      <c r="Q743" s="5"/>
      <c r="U743" s="5"/>
      <c r="Y743" s="5"/>
      <c r="AC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ht="15.75" customHeight="1">
      <c r="A744" s="5"/>
      <c r="E744" s="5"/>
      <c r="I744" s="5"/>
      <c r="M744" s="5"/>
      <c r="Q744" s="5"/>
      <c r="U744" s="5"/>
      <c r="Y744" s="5"/>
      <c r="AC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ht="15.75" customHeight="1">
      <c r="A745" s="5"/>
      <c r="E745" s="5"/>
      <c r="I745" s="5"/>
      <c r="M745" s="5"/>
      <c r="Q745" s="5"/>
      <c r="U745" s="5"/>
      <c r="Y745" s="5"/>
      <c r="AC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ht="15.75" customHeight="1">
      <c r="A746" s="5"/>
      <c r="E746" s="5"/>
      <c r="I746" s="5"/>
      <c r="M746" s="5"/>
      <c r="Q746" s="5"/>
      <c r="U746" s="5"/>
      <c r="Y746" s="5"/>
      <c r="AC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ht="15.75" customHeight="1">
      <c r="A747" s="5"/>
      <c r="E747" s="5"/>
      <c r="I747" s="5"/>
      <c r="M747" s="5"/>
      <c r="Q747" s="5"/>
      <c r="U747" s="5"/>
      <c r="Y747" s="5"/>
      <c r="AC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ht="15.75" customHeight="1">
      <c r="A748" s="5"/>
      <c r="E748" s="5"/>
      <c r="I748" s="5"/>
      <c r="M748" s="5"/>
      <c r="Q748" s="5"/>
      <c r="U748" s="5"/>
      <c r="Y748" s="5"/>
      <c r="AC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ht="15.75" customHeight="1">
      <c r="A749" s="5"/>
      <c r="E749" s="5"/>
      <c r="I749" s="5"/>
      <c r="M749" s="5"/>
      <c r="Q749" s="5"/>
      <c r="U749" s="5"/>
      <c r="Y749" s="5"/>
      <c r="AC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ht="15.75" customHeight="1">
      <c r="A750" s="5"/>
      <c r="E750" s="5"/>
      <c r="I750" s="5"/>
      <c r="M750" s="5"/>
      <c r="Q750" s="5"/>
      <c r="U750" s="5"/>
      <c r="Y750" s="5"/>
      <c r="AC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ht="15.75" customHeight="1">
      <c r="A751" s="5"/>
      <c r="E751" s="5"/>
      <c r="I751" s="5"/>
      <c r="M751" s="5"/>
      <c r="Q751" s="5"/>
      <c r="U751" s="5"/>
      <c r="Y751" s="5"/>
      <c r="AC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ht="15.75" customHeight="1">
      <c r="A752" s="5"/>
      <c r="E752" s="5"/>
      <c r="I752" s="5"/>
      <c r="M752" s="5"/>
      <c r="Q752" s="5"/>
      <c r="U752" s="5"/>
      <c r="Y752" s="5"/>
      <c r="AC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ht="15.75" customHeight="1">
      <c r="A753" s="5"/>
      <c r="E753" s="5"/>
      <c r="I753" s="5"/>
      <c r="M753" s="5"/>
      <c r="Q753" s="5"/>
      <c r="U753" s="5"/>
      <c r="Y753" s="5"/>
      <c r="AC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ht="15.75" customHeight="1">
      <c r="A754" s="5"/>
      <c r="E754" s="5"/>
      <c r="I754" s="5"/>
      <c r="M754" s="5"/>
      <c r="Q754" s="5"/>
      <c r="U754" s="5"/>
      <c r="Y754" s="5"/>
      <c r="AC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ht="15.75" customHeight="1">
      <c r="A755" s="5"/>
      <c r="E755" s="5"/>
      <c r="I755" s="5"/>
      <c r="M755" s="5"/>
      <c r="Q755" s="5"/>
      <c r="U755" s="5"/>
      <c r="Y755" s="5"/>
      <c r="AC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ht="15.75" customHeight="1">
      <c r="A756" s="5"/>
      <c r="E756" s="5"/>
      <c r="I756" s="5"/>
      <c r="M756" s="5"/>
      <c r="Q756" s="5"/>
      <c r="U756" s="5"/>
      <c r="Y756" s="5"/>
      <c r="AC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ht="15.75" customHeight="1">
      <c r="A757" s="5"/>
      <c r="E757" s="5"/>
      <c r="I757" s="5"/>
      <c r="M757" s="5"/>
      <c r="Q757" s="5"/>
      <c r="U757" s="5"/>
      <c r="Y757" s="5"/>
      <c r="AC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ht="15.75" customHeight="1">
      <c r="A758" s="5"/>
      <c r="E758" s="5"/>
      <c r="I758" s="5"/>
      <c r="M758" s="5"/>
      <c r="Q758" s="5"/>
      <c r="U758" s="5"/>
      <c r="Y758" s="5"/>
      <c r="AC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ht="15.75" customHeight="1">
      <c r="A759" s="5"/>
      <c r="E759" s="5"/>
      <c r="I759" s="5"/>
      <c r="M759" s="5"/>
      <c r="Q759" s="5"/>
      <c r="U759" s="5"/>
      <c r="Y759" s="5"/>
      <c r="AC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ht="15.75" customHeight="1">
      <c r="A760" s="5"/>
      <c r="E760" s="5"/>
      <c r="I760" s="5"/>
      <c r="M760" s="5"/>
      <c r="Q760" s="5"/>
      <c r="U760" s="5"/>
      <c r="Y760" s="5"/>
      <c r="AC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ht="15.75" customHeight="1">
      <c r="A761" s="5"/>
      <c r="E761" s="5"/>
      <c r="I761" s="5"/>
      <c r="M761" s="5"/>
      <c r="Q761" s="5"/>
      <c r="U761" s="5"/>
      <c r="Y761" s="5"/>
      <c r="AC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ht="15.75" customHeight="1">
      <c r="A762" s="5"/>
      <c r="E762" s="5"/>
      <c r="I762" s="5"/>
      <c r="M762" s="5"/>
      <c r="Q762" s="5"/>
      <c r="U762" s="5"/>
      <c r="Y762" s="5"/>
      <c r="AC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ht="15.75" customHeight="1">
      <c r="A763" s="5"/>
      <c r="E763" s="5"/>
      <c r="I763" s="5"/>
      <c r="M763" s="5"/>
      <c r="Q763" s="5"/>
      <c r="U763" s="5"/>
      <c r="Y763" s="5"/>
      <c r="AC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ht="15.75" customHeight="1">
      <c r="A764" s="5"/>
      <c r="E764" s="5"/>
      <c r="I764" s="5"/>
      <c r="M764" s="5"/>
      <c r="Q764" s="5"/>
      <c r="U764" s="5"/>
      <c r="Y764" s="5"/>
      <c r="AC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ht="15.75" customHeight="1">
      <c r="A765" s="5"/>
      <c r="E765" s="5"/>
      <c r="I765" s="5"/>
      <c r="M765" s="5"/>
      <c r="Q765" s="5"/>
      <c r="U765" s="5"/>
      <c r="Y765" s="5"/>
      <c r="AC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ht="15.75" customHeight="1">
      <c r="A766" s="5"/>
      <c r="E766" s="5"/>
      <c r="I766" s="5"/>
      <c r="M766" s="5"/>
      <c r="Q766" s="5"/>
      <c r="U766" s="5"/>
      <c r="Y766" s="5"/>
      <c r="AC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ht="15.75" customHeight="1">
      <c r="A767" s="5"/>
      <c r="E767" s="5"/>
      <c r="I767" s="5"/>
      <c r="M767" s="5"/>
      <c r="Q767" s="5"/>
      <c r="U767" s="5"/>
      <c r="Y767" s="5"/>
      <c r="AC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ht="15.75" customHeight="1">
      <c r="A768" s="5"/>
      <c r="E768" s="5"/>
      <c r="I768" s="5"/>
      <c r="M768" s="5"/>
      <c r="Q768" s="5"/>
      <c r="U768" s="5"/>
      <c r="Y768" s="5"/>
      <c r="AC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ht="15.75" customHeight="1">
      <c r="A769" s="5"/>
      <c r="E769" s="5"/>
      <c r="I769" s="5"/>
      <c r="M769" s="5"/>
      <c r="Q769" s="5"/>
      <c r="U769" s="5"/>
      <c r="Y769" s="5"/>
      <c r="AC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ht="15.75" customHeight="1">
      <c r="A770" s="5"/>
      <c r="E770" s="5"/>
      <c r="I770" s="5"/>
      <c r="M770" s="5"/>
      <c r="Q770" s="5"/>
      <c r="U770" s="5"/>
      <c r="Y770" s="5"/>
      <c r="AC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ht="15.75" customHeight="1">
      <c r="A771" s="5"/>
      <c r="E771" s="5"/>
      <c r="I771" s="5"/>
      <c r="M771" s="5"/>
      <c r="Q771" s="5"/>
      <c r="U771" s="5"/>
      <c r="Y771" s="5"/>
      <c r="AC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ht="15.75" customHeight="1">
      <c r="A772" s="5"/>
      <c r="E772" s="5"/>
      <c r="I772" s="5"/>
      <c r="M772" s="5"/>
      <c r="Q772" s="5"/>
      <c r="U772" s="5"/>
      <c r="Y772" s="5"/>
      <c r="AC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ht="15.75" customHeight="1">
      <c r="A773" s="5"/>
      <c r="E773" s="5"/>
      <c r="I773" s="5"/>
      <c r="M773" s="5"/>
      <c r="Q773" s="5"/>
      <c r="U773" s="5"/>
      <c r="Y773" s="5"/>
      <c r="AC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ht="15.75" customHeight="1">
      <c r="A774" s="5"/>
      <c r="E774" s="5"/>
      <c r="I774" s="5"/>
      <c r="M774" s="5"/>
      <c r="Q774" s="5"/>
      <c r="U774" s="5"/>
      <c r="Y774" s="5"/>
      <c r="AC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ht="15.75" customHeight="1">
      <c r="A775" s="5"/>
      <c r="E775" s="5"/>
      <c r="I775" s="5"/>
      <c r="M775" s="5"/>
      <c r="Q775" s="5"/>
      <c r="U775" s="5"/>
      <c r="Y775" s="5"/>
      <c r="AC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ht="15.75" customHeight="1">
      <c r="A776" s="5"/>
      <c r="E776" s="5"/>
      <c r="I776" s="5"/>
      <c r="M776" s="5"/>
      <c r="Q776" s="5"/>
      <c r="U776" s="5"/>
      <c r="Y776" s="5"/>
      <c r="AC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ht="15.75" customHeight="1">
      <c r="A777" s="5"/>
      <c r="E777" s="5"/>
      <c r="I777" s="5"/>
      <c r="M777" s="5"/>
      <c r="Q777" s="5"/>
      <c r="U777" s="5"/>
      <c r="Y777" s="5"/>
      <c r="AC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ht="15.75" customHeight="1">
      <c r="A778" s="5"/>
      <c r="E778" s="5"/>
      <c r="I778" s="5"/>
      <c r="M778" s="5"/>
      <c r="Q778" s="5"/>
      <c r="U778" s="5"/>
      <c r="Y778" s="5"/>
      <c r="AC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ht="15.75" customHeight="1">
      <c r="A779" s="5"/>
      <c r="E779" s="5"/>
      <c r="I779" s="5"/>
      <c r="M779" s="5"/>
      <c r="Q779" s="5"/>
      <c r="U779" s="5"/>
      <c r="Y779" s="5"/>
      <c r="AC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ht="15.75" customHeight="1">
      <c r="A780" s="5"/>
      <c r="E780" s="5"/>
      <c r="I780" s="5"/>
      <c r="M780" s="5"/>
      <c r="Q780" s="5"/>
      <c r="U780" s="5"/>
      <c r="Y780" s="5"/>
      <c r="AC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ht="15.75" customHeight="1">
      <c r="A781" s="5"/>
      <c r="E781" s="5"/>
      <c r="I781" s="5"/>
      <c r="M781" s="5"/>
      <c r="Q781" s="5"/>
      <c r="U781" s="5"/>
      <c r="Y781" s="5"/>
      <c r="AC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ht="15.75" customHeight="1">
      <c r="A782" s="5"/>
      <c r="E782" s="5"/>
      <c r="I782" s="5"/>
      <c r="M782" s="5"/>
      <c r="Q782" s="5"/>
      <c r="U782" s="5"/>
      <c r="Y782" s="5"/>
      <c r="AC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ht="15.75" customHeight="1">
      <c r="A783" s="5"/>
      <c r="E783" s="5"/>
      <c r="I783" s="5"/>
      <c r="M783" s="5"/>
      <c r="Q783" s="5"/>
      <c r="U783" s="5"/>
      <c r="Y783" s="5"/>
      <c r="AC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ht="15.75" customHeight="1">
      <c r="A784" s="5"/>
      <c r="E784" s="5"/>
      <c r="I784" s="5"/>
      <c r="M784" s="5"/>
      <c r="Q784" s="5"/>
      <c r="U784" s="5"/>
      <c r="Y784" s="5"/>
      <c r="AC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ht="15.75" customHeight="1">
      <c r="A785" s="5"/>
      <c r="E785" s="5"/>
      <c r="I785" s="5"/>
      <c r="M785" s="5"/>
      <c r="Q785" s="5"/>
      <c r="U785" s="5"/>
      <c r="Y785" s="5"/>
      <c r="AC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ht="15.75" customHeight="1">
      <c r="A786" s="5"/>
      <c r="E786" s="5"/>
      <c r="I786" s="5"/>
      <c r="M786" s="5"/>
      <c r="Q786" s="5"/>
      <c r="U786" s="5"/>
      <c r="Y786" s="5"/>
      <c r="AC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ht="15.75" customHeight="1">
      <c r="A787" s="5"/>
      <c r="E787" s="5"/>
      <c r="I787" s="5"/>
      <c r="M787" s="5"/>
      <c r="Q787" s="5"/>
      <c r="U787" s="5"/>
      <c r="Y787" s="5"/>
      <c r="AC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ht="15.75" customHeight="1">
      <c r="A788" s="5"/>
      <c r="E788" s="5"/>
      <c r="I788" s="5"/>
      <c r="M788" s="5"/>
      <c r="Q788" s="5"/>
      <c r="U788" s="5"/>
      <c r="Y788" s="5"/>
      <c r="AC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ht="15.75" customHeight="1">
      <c r="A789" s="5"/>
      <c r="E789" s="5"/>
      <c r="I789" s="5"/>
      <c r="M789" s="5"/>
      <c r="Q789" s="5"/>
      <c r="U789" s="5"/>
      <c r="Y789" s="5"/>
      <c r="AC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ht="15.75" customHeight="1">
      <c r="A790" s="5"/>
      <c r="E790" s="5"/>
      <c r="I790" s="5"/>
      <c r="M790" s="5"/>
      <c r="Q790" s="5"/>
      <c r="U790" s="5"/>
      <c r="Y790" s="5"/>
      <c r="AC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ht="15.75" customHeight="1">
      <c r="A791" s="5"/>
      <c r="E791" s="5"/>
      <c r="I791" s="5"/>
      <c r="M791" s="5"/>
      <c r="Q791" s="5"/>
      <c r="U791" s="5"/>
      <c r="Y791" s="5"/>
      <c r="AC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ht="15.75" customHeight="1">
      <c r="A792" s="5"/>
      <c r="E792" s="5"/>
      <c r="I792" s="5"/>
      <c r="M792" s="5"/>
      <c r="Q792" s="5"/>
      <c r="U792" s="5"/>
      <c r="Y792" s="5"/>
      <c r="AC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ht="15.75" customHeight="1">
      <c r="A793" s="5"/>
      <c r="E793" s="5"/>
      <c r="I793" s="5"/>
      <c r="M793" s="5"/>
      <c r="Q793" s="5"/>
      <c r="U793" s="5"/>
      <c r="Y793" s="5"/>
      <c r="AC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ht="15.75" customHeight="1">
      <c r="A794" s="5"/>
      <c r="E794" s="5"/>
      <c r="I794" s="5"/>
      <c r="M794" s="5"/>
      <c r="Q794" s="5"/>
      <c r="U794" s="5"/>
      <c r="Y794" s="5"/>
      <c r="AC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ht="15.75" customHeight="1">
      <c r="A795" s="5"/>
      <c r="E795" s="5"/>
      <c r="I795" s="5"/>
      <c r="M795" s="5"/>
      <c r="Q795" s="5"/>
      <c r="U795" s="5"/>
      <c r="Y795" s="5"/>
      <c r="AC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ht="15.75" customHeight="1">
      <c r="A796" s="5"/>
      <c r="E796" s="5"/>
      <c r="I796" s="5"/>
      <c r="M796" s="5"/>
      <c r="Q796" s="5"/>
      <c r="U796" s="5"/>
      <c r="Y796" s="5"/>
      <c r="AC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ht="15.75" customHeight="1">
      <c r="A797" s="5"/>
      <c r="E797" s="5"/>
      <c r="I797" s="5"/>
      <c r="M797" s="5"/>
      <c r="Q797" s="5"/>
      <c r="U797" s="5"/>
      <c r="Y797" s="5"/>
      <c r="AC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ht="15.75" customHeight="1">
      <c r="A798" s="5"/>
      <c r="E798" s="5"/>
      <c r="I798" s="5"/>
      <c r="M798" s="5"/>
      <c r="Q798" s="5"/>
      <c r="U798" s="5"/>
      <c r="Y798" s="5"/>
      <c r="AC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ht="15.75" customHeight="1">
      <c r="A799" s="5"/>
      <c r="E799" s="5"/>
      <c r="I799" s="5"/>
      <c r="M799" s="5"/>
      <c r="Q799" s="5"/>
      <c r="U799" s="5"/>
      <c r="Y799" s="5"/>
      <c r="AC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ht="15.75" customHeight="1">
      <c r="A800" s="5"/>
      <c r="E800" s="5"/>
      <c r="I800" s="5"/>
      <c r="M800" s="5"/>
      <c r="Q800" s="5"/>
      <c r="U800" s="5"/>
      <c r="Y800" s="5"/>
      <c r="AC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ht="15.75" customHeight="1">
      <c r="A801" s="5"/>
      <c r="E801" s="5"/>
      <c r="I801" s="5"/>
      <c r="M801" s="5"/>
      <c r="Q801" s="5"/>
      <c r="U801" s="5"/>
      <c r="Y801" s="5"/>
      <c r="AC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ht="15.75" customHeight="1">
      <c r="A802" s="5"/>
      <c r="E802" s="5"/>
      <c r="I802" s="5"/>
      <c r="M802" s="5"/>
      <c r="Q802" s="5"/>
      <c r="U802" s="5"/>
      <c r="Y802" s="5"/>
      <c r="AC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ht="15.75" customHeight="1">
      <c r="A803" s="5"/>
      <c r="E803" s="5"/>
      <c r="I803" s="5"/>
      <c r="M803" s="5"/>
      <c r="Q803" s="5"/>
      <c r="U803" s="5"/>
      <c r="Y803" s="5"/>
      <c r="AC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ht="15.75" customHeight="1">
      <c r="A804" s="5"/>
      <c r="E804" s="5"/>
      <c r="I804" s="5"/>
      <c r="M804" s="5"/>
      <c r="Q804" s="5"/>
      <c r="U804" s="5"/>
      <c r="Y804" s="5"/>
      <c r="AC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ht="15.75" customHeight="1">
      <c r="A805" s="5"/>
      <c r="E805" s="5"/>
      <c r="I805" s="5"/>
      <c r="M805" s="5"/>
      <c r="Q805" s="5"/>
      <c r="U805" s="5"/>
      <c r="Y805" s="5"/>
      <c r="AC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ht="15.75" customHeight="1">
      <c r="A806" s="5"/>
      <c r="E806" s="5"/>
      <c r="I806" s="5"/>
      <c r="M806" s="5"/>
      <c r="Q806" s="5"/>
      <c r="U806" s="5"/>
      <c r="Y806" s="5"/>
      <c r="AC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ht="15.75" customHeight="1">
      <c r="A807" s="5"/>
      <c r="E807" s="5"/>
      <c r="I807" s="5"/>
      <c r="M807" s="5"/>
      <c r="Q807" s="5"/>
      <c r="U807" s="5"/>
      <c r="Y807" s="5"/>
      <c r="AC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ht="15.75" customHeight="1">
      <c r="A808" s="5"/>
      <c r="E808" s="5"/>
      <c r="I808" s="5"/>
      <c r="M808" s="5"/>
      <c r="Q808" s="5"/>
      <c r="U808" s="5"/>
      <c r="Y808" s="5"/>
      <c r="AC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ht="15.75" customHeight="1">
      <c r="A809" s="5"/>
      <c r="E809" s="5"/>
      <c r="I809" s="5"/>
      <c r="M809" s="5"/>
      <c r="Q809" s="5"/>
      <c r="U809" s="5"/>
      <c r="Y809" s="5"/>
      <c r="AC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ht="15.75" customHeight="1">
      <c r="A810" s="5"/>
      <c r="E810" s="5"/>
      <c r="I810" s="5"/>
      <c r="M810" s="5"/>
      <c r="Q810" s="5"/>
      <c r="U810" s="5"/>
      <c r="Y810" s="5"/>
      <c r="AC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ht="15.75" customHeight="1">
      <c r="A811" s="5"/>
      <c r="E811" s="5"/>
      <c r="I811" s="5"/>
      <c r="M811" s="5"/>
      <c r="Q811" s="5"/>
      <c r="U811" s="5"/>
      <c r="Y811" s="5"/>
      <c r="AC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ht="15.75" customHeight="1">
      <c r="A812" s="5"/>
      <c r="E812" s="5"/>
      <c r="I812" s="5"/>
      <c r="M812" s="5"/>
      <c r="Q812" s="5"/>
      <c r="U812" s="5"/>
      <c r="Y812" s="5"/>
      <c r="AC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ht="15.75" customHeight="1">
      <c r="A813" s="5"/>
      <c r="E813" s="5"/>
      <c r="I813" s="5"/>
      <c r="M813" s="5"/>
      <c r="Q813" s="5"/>
      <c r="U813" s="5"/>
      <c r="Y813" s="5"/>
      <c r="AC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ht="15.75" customHeight="1">
      <c r="A814" s="5"/>
      <c r="E814" s="5"/>
      <c r="I814" s="5"/>
      <c r="M814" s="5"/>
      <c r="Q814" s="5"/>
      <c r="U814" s="5"/>
      <c r="Y814" s="5"/>
      <c r="AC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ht="15.75" customHeight="1">
      <c r="A815" s="5"/>
      <c r="E815" s="5"/>
      <c r="I815" s="5"/>
      <c r="M815" s="5"/>
      <c r="Q815" s="5"/>
      <c r="U815" s="5"/>
      <c r="Y815" s="5"/>
      <c r="AC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ht="15.75" customHeight="1">
      <c r="A816" s="5"/>
      <c r="E816" s="5"/>
      <c r="I816" s="5"/>
      <c r="M816" s="5"/>
      <c r="Q816" s="5"/>
      <c r="U816" s="5"/>
      <c r="Y816" s="5"/>
      <c r="AC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ht="15.75" customHeight="1">
      <c r="A817" s="5"/>
      <c r="E817" s="5"/>
      <c r="I817" s="5"/>
      <c r="M817" s="5"/>
      <c r="Q817" s="5"/>
      <c r="U817" s="5"/>
      <c r="Y817" s="5"/>
      <c r="AC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ht="15.75" customHeight="1">
      <c r="A818" s="5"/>
      <c r="E818" s="5"/>
      <c r="I818" s="5"/>
      <c r="M818" s="5"/>
      <c r="Q818" s="5"/>
      <c r="U818" s="5"/>
      <c r="Y818" s="5"/>
      <c r="AC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ht="15.75" customHeight="1">
      <c r="A819" s="5"/>
      <c r="E819" s="5"/>
      <c r="I819" s="5"/>
      <c r="M819" s="5"/>
      <c r="Q819" s="5"/>
      <c r="U819" s="5"/>
      <c r="Y819" s="5"/>
      <c r="AC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ht="15.75" customHeight="1">
      <c r="A820" s="5"/>
      <c r="E820" s="5"/>
      <c r="I820" s="5"/>
      <c r="M820" s="5"/>
      <c r="Q820" s="5"/>
      <c r="U820" s="5"/>
      <c r="Y820" s="5"/>
      <c r="AC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ht="15.75" customHeight="1">
      <c r="A821" s="5"/>
      <c r="E821" s="5"/>
      <c r="I821" s="5"/>
      <c r="M821" s="5"/>
      <c r="Q821" s="5"/>
      <c r="U821" s="5"/>
      <c r="Y821" s="5"/>
      <c r="AC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ht="15.75" customHeight="1">
      <c r="A822" s="5"/>
      <c r="E822" s="5"/>
      <c r="I822" s="5"/>
      <c r="M822" s="5"/>
      <c r="Q822" s="5"/>
      <c r="U822" s="5"/>
      <c r="Y822" s="5"/>
      <c r="AC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ht="15.75" customHeight="1">
      <c r="A823" s="5"/>
      <c r="E823" s="5"/>
      <c r="I823" s="5"/>
      <c r="M823" s="5"/>
      <c r="Q823" s="5"/>
      <c r="U823" s="5"/>
      <c r="Y823" s="5"/>
      <c r="AC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ht="15.75" customHeight="1">
      <c r="A824" s="5"/>
      <c r="E824" s="5"/>
      <c r="I824" s="5"/>
      <c r="M824" s="5"/>
      <c r="Q824" s="5"/>
      <c r="U824" s="5"/>
      <c r="Y824" s="5"/>
      <c r="AC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ht="15.75" customHeight="1">
      <c r="A825" s="5"/>
      <c r="E825" s="5"/>
      <c r="I825" s="5"/>
      <c r="M825" s="5"/>
      <c r="Q825" s="5"/>
      <c r="U825" s="5"/>
      <c r="Y825" s="5"/>
      <c r="AC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ht="15.75" customHeight="1">
      <c r="A826" s="5"/>
      <c r="E826" s="5"/>
      <c r="I826" s="5"/>
      <c r="M826" s="5"/>
      <c r="Q826" s="5"/>
      <c r="U826" s="5"/>
      <c r="Y826" s="5"/>
      <c r="AC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ht="15.75" customHeight="1">
      <c r="A827" s="5"/>
      <c r="E827" s="5"/>
      <c r="I827" s="5"/>
      <c r="M827" s="5"/>
      <c r="Q827" s="5"/>
      <c r="U827" s="5"/>
      <c r="Y827" s="5"/>
      <c r="AC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ht="15.75" customHeight="1">
      <c r="A828" s="5"/>
      <c r="E828" s="5"/>
      <c r="I828" s="5"/>
      <c r="M828" s="5"/>
      <c r="Q828" s="5"/>
      <c r="U828" s="5"/>
      <c r="Y828" s="5"/>
      <c r="AC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ht="15.75" customHeight="1">
      <c r="A829" s="5"/>
      <c r="E829" s="5"/>
      <c r="I829" s="5"/>
      <c r="M829" s="5"/>
      <c r="Q829" s="5"/>
      <c r="U829" s="5"/>
      <c r="Y829" s="5"/>
      <c r="AC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ht="15.75" customHeight="1">
      <c r="A830" s="5"/>
      <c r="E830" s="5"/>
      <c r="I830" s="5"/>
      <c r="M830" s="5"/>
      <c r="Q830" s="5"/>
      <c r="U830" s="5"/>
      <c r="Y830" s="5"/>
      <c r="AC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ht="15.75" customHeight="1">
      <c r="A831" s="5"/>
      <c r="E831" s="5"/>
      <c r="I831" s="5"/>
      <c r="M831" s="5"/>
      <c r="Q831" s="5"/>
      <c r="U831" s="5"/>
      <c r="Y831" s="5"/>
      <c r="AC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ht="15.75" customHeight="1">
      <c r="A832" s="5"/>
      <c r="E832" s="5"/>
      <c r="I832" s="5"/>
      <c r="M832" s="5"/>
      <c r="Q832" s="5"/>
      <c r="U832" s="5"/>
      <c r="Y832" s="5"/>
      <c r="AC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ht="15.75" customHeight="1">
      <c r="A833" s="5"/>
      <c r="E833" s="5"/>
      <c r="I833" s="5"/>
      <c r="M833" s="5"/>
      <c r="Q833" s="5"/>
      <c r="U833" s="5"/>
      <c r="Y833" s="5"/>
      <c r="AC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ht="15.75" customHeight="1">
      <c r="A834" s="5"/>
      <c r="E834" s="5"/>
      <c r="I834" s="5"/>
      <c r="M834" s="5"/>
      <c r="Q834" s="5"/>
      <c r="U834" s="5"/>
      <c r="Y834" s="5"/>
      <c r="AC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ht="15.75" customHeight="1">
      <c r="A835" s="5"/>
      <c r="E835" s="5"/>
      <c r="I835" s="5"/>
      <c r="M835" s="5"/>
      <c r="Q835" s="5"/>
      <c r="U835" s="5"/>
      <c r="Y835" s="5"/>
      <c r="AC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ht="15.75" customHeight="1">
      <c r="A836" s="5"/>
      <c r="E836" s="5"/>
      <c r="I836" s="5"/>
      <c r="M836" s="5"/>
      <c r="Q836" s="5"/>
      <c r="U836" s="5"/>
      <c r="Y836" s="5"/>
      <c r="AC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ht="15.75" customHeight="1">
      <c r="A837" s="5"/>
      <c r="E837" s="5"/>
      <c r="I837" s="5"/>
      <c r="M837" s="5"/>
      <c r="Q837" s="5"/>
      <c r="U837" s="5"/>
      <c r="Y837" s="5"/>
      <c r="AC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ht="15.75" customHeight="1">
      <c r="A838" s="5"/>
      <c r="E838" s="5"/>
      <c r="I838" s="5"/>
      <c r="M838" s="5"/>
      <c r="Q838" s="5"/>
      <c r="U838" s="5"/>
      <c r="Y838" s="5"/>
      <c r="AC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ht="15.75" customHeight="1">
      <c r="A839" s="5"/>
      <c r="E839" s="5"/>
      <c r="I839" s="5"/>
      <c r="M839" s="5"/>
      <c r="Q839" s="5"/>
      <c r="U839" s="5"/>
      <c r="Y839" s="5"/>
      <c r="AC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ht="15.75" customHeight="1">
      <c r="A840" s="5"/>
      <c r="E840" s="5"/>
      <c r="I840" s="5"/>
      <c r="M840" s="5"/>
      <c r="Q840" s="5"/>
      <c r="U840" s="5"/>
      <c r="Y840" s="5"/>
      <c r="AC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ht="15.75" customHeight="1">
      <c r="A841" s="5"/>
      <c r="E841" s="5"/>
      <c r="I841" s="5"/>
      <c r="M841" s="5"/>
      <c r="Q841" s="5"/>
      <c r="U841" s="5"/>
      <c r="Y841" s="5"/>
      <c r="AC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ht="15.75" customHeight="1">
      <c r="A842" s="5"/>
      <c r="E842" s="5"/>
      <c r="I842" s="5"/>
      <c r="M842" s="5"/>
      <c r="Q842" s="5"/>
      <c r="U842" s="5"/>
      <c r="Y842" s="5"/>
      <c r="AC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ht="15.75" customHeight="1">
      <c r="A843" s="5"/>
      <c r="E843" s="5"/>
      <c r="I843" s="5"/>
      <c r="M843" s="5"/>
      <c r="Q843" s="5"/>
      <c r="U843" s="5"/>
      <c r="Y843" s="5"/>
      <c r="AC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ht="15.75" customHeight="1">
      <c r="A844" s="5"/>
      <c r="E844" s="5"/>
      <c r="I844" s="5"/>
      <c r="M844" s="5"/>
      <c r="Q844" s="5"/>
      <c r="U844" s="5"/>
      <c r="Y844" s="5"/>
      <c r="AC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ht="15.75" customHeight="1">
      <c r="A845" s="5"/>
      <c r="E845" s="5"/>
      <c r="I845" s="5"/>
      <c r="M845" s="5"/>
      <c r="Q845" s="5"/>
      <c r="U845" s="5"/>
      <c r="Y845" s="5"/>
      <c r="AC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ht="15.75" customHeight="1">
      <c r="A846" s="5"/>
      <c r="E846" s="5"/>
      <c r="I846" s="5"/>
      <c r="M846" s="5"/>
      <c r="Q846" s="5"/>
      <c r="U846" s="5"/>
      <c r="Y846" s="5"/>
      <c r="AC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ht="15.75" customHeight="1">
      <c r="A847" s="5"/>
      <c r="E847" s="5"/>
      <c r="I847" s="5"/>
      <c r="M847" s="5"/>
      <c r="Q847" s="5"/>
      <c r="U847" s="5"/>
      <c r="Y847" s="5"/>
      <c r="AC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ht="15.75" customHeight="1">
      <c r="A848" s="5"/>
      <c r="E848" s="5"/>
      <c r="I848" s="5"/>
      <c r="M848" s="5"/>
      <c r="Q848" s="5"/>
      <c r="U848" s="5"/>
      <c r="Y848" s="5"/>
      <c r="AC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ht="15.75" customHeight="1">
      <c r="A849" s="5"/>
      <c r="E849" s="5"/>
      <c r="I849" s="5"/>
      <c r="M849" s="5"/>
      <c r="Q849" s="5"/>
      <c r="U849" s="5"/>
      <c r="Y849" s="5"/>
      <c r="AC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ht="15.75" customHeight="1">
      <c r="A850" s="5"/>
      <c r="E850" s="5"/>
      <c r="I850" s="5"/>
      <c r="M850" s="5"/>
      <c r="Q850" s="5"/>
      <c r="U850" s="5"/>
      <c r="Y850" s="5"/>
      <c r="AC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ht="15.75" customHeight="1">
      <c r="A851" s="5"/>
      <c r="E851" s="5"/>
      <c r="I851" s="5"/>
      <c r="M851" s="5"/>
      <c r="Q851" s="5"/>
      <c r="U851" s="5"/>
      <c r="Y851" s="5"/>
      <c r="AC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ht="15.75" customHeight="1">
      <c r="A852" s="5"/>
      <c r="E852" s="5"/>
      <c r="I852" s="5"/>
      <c r="M852" s="5"/>
      <c r="Q852" s="5"/>
      <c r="U852" s="5"/>
      <c r="Y852" s="5"/>
      <c r="AC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ht="15.75" customHeight="1">
      <c r="A853" s="5"/>
      <c r="E853" s="5"/>
      <c r="I853" s="5"/>
      <c r="M853" s="5"/>
      <c r="Q853" s="5"/>
      <c r="U853" s="5"/>
      <c r="Y853" s="5"/>
      <c r="AC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ht="15.75" customHeight="1">
      <c r="A854" s="5"/>
      <c r="E854" s="5"/>
      <c r="I854" s="5"/>
      <c r="M854" s="5"/>
      <c r="Q854" s="5"/>
      <c r="U854" s="5"/>
      <c r="Y854" s="5"/>
      <c r="AC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ht="15.75" customHeight="1">
      <c r="A855" s="5"/>
      <c r="E855" s="5"/>
      <c r="I855" s="5"/>
      <c r="M855" s="5"/>
      <c r="Q855" s="5"/>
      <c r="U855" s="5"/>
      <c r="Y855" s="5"/>
      <c r="AC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ht="15.75" customHeight="1">
      <c r="A856" s="5"/>
      <c r="E856" s="5"/>
      <c r="I856" s="5"/>
      <c r="M856" s="5"/>
      <c r="Q856" s="5"/>
      <c r="U856" s="5"/>
      <c r="Y856" s="5"/>
      <c r="AC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ht="15.75" customHeight="1">
      <c r="A857" s="5"/>
      <c r="E857" s="5"/>
      <c r="I857" s="5"/>
      <c r="M857" s="5"/>
      <c r="Q857" s="5"/>
      <c r="U857" s="5"/>
      <c r="Y857" s="5"/>
      <c r="AC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ht="15.75" customHeight="1">
      <c r="A858" s="5"/>
      <c r="E858" s="5"/>
      <c r="I858" s="5"/>
      <c r="M858" s="5"/>
      <c r="Q858" s="5"/>
      <c r="U858" s="5"/>
      <c r="Y858" s="5"/>
      <c r="AC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ht="15.75" customHeight="1">
      <c r="A859" s="5"/>
      <c r="E859" s="5"/>
      <c r="I859" s="5"/>
      <c r="M859" s="5"/>
      <c r="Q859" s="5"/>
      <c r="U859" s="5"/>
      <c r="Y859" s="5"/>
      <c r="AC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ht="15.75" customHeight="1">
      <c r="A860" s="5"/>
      <c r="E860" s="5"/>
      <c r="I860" s="5"/>
      <c r="M860" s="5"/>
      <c r="Q860" s="5"/>
      <c r="U860" s="5"/>
      <c r="Y860" s="5"/>
      <c r="AC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ht="15.75" customHeight="1">
      <c r="A861" s="5"/>
      <c r="E861" s="5"/>
      <c r="I861" s="5"/>
      <c r="M861" s="5"/>
      <c r="Q861" s="5"/>
      <c r="U861" s="5"/>
      <c r="Y861" s="5"/>
      <c r="AC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ht="15.75" customHeight="1">
      <c r="A862" s="5"/>
      <c r="E862" s="5"/>
      <c r="I862" s="5"/>
      <c r="M862" s="5"/>
      <c r="Q862" s="5"/>
      <c r="U862" s="5"/>
      <c r="Y862" s="5"/>
      <c r="AC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ht="15.75" customHeight="1">
      <c r="A863" s="5"/>
      <c r="E863" s="5"/>
      <c r="I863" s="5"/>
      <c r="M863" s="5"/>
      <c r="Q863" s="5"/>
      <c r="U863" s="5"/>
      <c r="Y863" s="5"/>
      <c r="AC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ht="15.75" customHeight="1">
      <c r="A864" s="5"/>
      <c r="E864" s="5"/>
      <c r="I864" s="5"/>
      <c r="M864" s="5"/>
      <c r="Q864" s="5"/>
      <c r="U864" s="5"/>
      <c r="Y864" s="5"/>
      <c r="AC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ht="15.75" customHeight="1">
      <c r="A865" s="5"/>
      <c r="E865" s="5"/>
      <c r="I865" s="5"/>
      <c r="M865" s="5"/>
      <c r="Q865" s="5"/>
      <c r="U865" s="5"/>
      <c r="Y865" s="5"/>
      <c r="AC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ht="15.75" customHeight="1">
      <c r="A866" s="5"/>
      <c r="E866" s="5"/>
      <c r="I866" s="5"/>
      <c r="M866" s="5"/>
      <c r="Q866" s="5"/>
      <c r="U866" s="5"/>
      <c r="Y866" s="5"/>
      <c r="AC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ht="15.75" customHeight="1">
      <c r="A867" s="5"/>
      <c r="E867" s="5"/>
      <c r="I867" s="5"/>
      <c r="M867" s="5"/>
      <c r="Q867" s="5"/>
      <c r="U867" s="5"/>
      <c r="Y867" s="5"/>
      <c r="AC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ht="15.75" customHeight="1">
      <c r="A868" s="5"/>
      <c r="E868" s="5"/>
      <c r="I868" s="5"/>
      <c r="M868" s="5"/>
      <c r="Q868" s="5"/>
      <c r="U868" s="5"/>
      <c r="Y868" s="5"/>
      <c r="AC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ht="15.75" customHeight="1">
      <c r="A869" s="5"/>
      <c r="E869" s="5"/>
      <c r="I869" s="5"/>
      <c r="M869" s="5"/>
      <c r="Q869" s="5"/>
      <c r="U869" s="5"/>
      <c r="Y869" s="5"/>
      <c r="AC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ht="15.75" customHeight="1">
      <c r="A870" s="5"/>
      <c r="E870" s="5"/>
      <c r="I870" s="5"/>
      <c r="M870" s="5"/>
      <c r="Q870" s="5"/>
      <c r="U870" s="5"/>
      <c r="Y870" s="5"/>
      <c r="AC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ht="15.75" customHeight="1">
      <c r="A871" s="5"/>
      <c r="E871" s="5"/>
      <c r="I871" s="5"/>
      <c r="M871" s="5"/>
      <c r="Q871" s="5"/>
      <c r="U871" s="5"/>
      <c r="Y871" s="5"/>
      <c r="AC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ht="15.75" customHeight="1">
      <c r="A872" s="5"/>
      <c r="E872" s="5"/>
      <c r="I872" s="5"/>
      <c r="M872" s="5"/>
      <c r="Q872" s="5"/>
      <c r="U872" s="5"/>
      <c r="Y872" s="5"/>
      <c r="AC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ht="15.75" customHeight="1">
      <c r="A873" s="5"/>
      <c r="E873" s="5"/>
      <c r="I873" s="5"/>
      <c r="M873" s="5"/>
      <c r="Q873" s="5"/>
      <c r="U873" s="5"/>
      <c r="Y873" s="5"/>
      <c r="AC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ht="15.75" customHeight="1">
      <c r="A874" s="5"/>
      <c r="E874" s="5"/>
      <c r="I874" s="5"/>
      <c r="M874" s="5"/>
      <c r="Q874" s="5"/>
      <c r="U874" s="5"/>
      <c r="Y874" s="5"/>
      <c r="AC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ht="15.75" customHeight="1">
      <c r="A875" s="5"/>
      <c r="E875" s="5"/>
      <c r="I875" s="5"/>
      <c r="M875" s="5"/>
      <c r="Q875" s="5"/>
      <c r="U875" s="5"/>
      <c r="Y875" s="5"/>
      <c r="AC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ht="15.75" customHeight="1">
      <c r="A876" s="5"/>
      <c r="E876" s="5"/>
      <c r="I876" s="5"/>
      <c r="M876" s="5"/>
      <c r="Q876" s="5"/>
      <c r="U876" s="5"/>
      <c r="Y876" s="5"/>
      <c r="AC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ht="15.75" customHeight="1">
      <c r="A877" s="5"/>
      <c r="E877" s="5"/>
      <c r="I877" s="5"/>
      <c r="M877" s="5"/>
      <c r="Q877" s="5"/>
      <c r="U877" s="5"/>
      <c r="Y877" s="5"/>
      <c r="AC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ht="15.75" customHeight="1">
      <c r="A878" s="5"/>
      <c r="E878" s="5"/>
      <c r="I878" s="5"/>
      <c r="M878" s="5"/>
      <c r="Q878" s="5"/>
      <c r="U878" s="5"/>
      <c r="Y878" s="5"/>
      <c r="AC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ht="15.75" customHeight="1">
      <c r="A879" s="5"/>
      <c r="E879" s="5"/>
      <c r="I879" s="5"/>
      <c r="M879" s="5"/>
      <c r="Q879" s="5"/>
      <c r="U879" s="5"/>
      <c r="Y879" s="5"/>
      <c r="AC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ht="15.75" customHeight="1">
      <c r="A880" s="5"/>
      <c r="E880" s="5"/>
      <c r="I880" s="5"/>
      <c r="M880" s="5"/>
      <c r="Q880" s="5"/>
      <c r="U880" s="5"/>
      <c r="Y880" s="5"/>
      <c r="AC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ht="15.75" customHeight="1">
      <c r="A881" s="5"/>
      <c r="E881" s="5"/>
      <c r="I881" s="5"/>
      <c r="M881" s="5"/>
      <c r="Q881" s="5"/>
      <c r="U881" s="5"/>
      <c r="Y881" s="5"/>
      <c r="AC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ht="15.75" customHeight="1">
      <c r="A882" s="5"/>
      <c r="E882" s="5"/>
      <c r="I882" s="5"/>
      <c r="M882" s="5"/>
      <c r="Q882" s="5"/>
      <c r="U882" s="5"/>
      <c r="Y882" s="5"/>
      <c r="AC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ht="15.75" customHeight="1">
      <c r="A883" s="5"/>
      <c r="E883" s="5"/>
      <c r="I883" s="5"/>
      <c r="M883" s="5"/>
      <c r="Q883" s="5"/>
      <c r="U883" s="5"/>
      <c r="Y883" s="5"/>
      <c r="AC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ht="15.75" customHeight="1">
      <c r="A884" s="5"/>
      <c r="E884" s="5"/>
      <c r="I884" s="5"/>
      <c r="M884" s="5"/>
      <c r="Q884" s="5"/>
      <c r="U884" s="5"/>
      <c r="Y884" s="5"/>
      <c r="AC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ht="15.75" customHeight="1">
      <c r="A885" s="5"/>
      <c r="E885" s="5"/>
      <c r="I885" s="5"/>
      <c r="M885" s="5"/>
      <c r="Q885" s="5"/>
      <c r="U885" s="5"/>
      <c r="Y885" s="5"/>
      <c r="AC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ht="15.75" customHeight="1">
      <c r="A886" s="5"/>
      <c r="E886" s="5"/>
      <c r="I886" s="5"/>
      <c r="M886" s="5"/>
      <c r="Q886" s="5"/>
      <c r="U886" s="5"/>
      <c r="Y886" s="5"/>
      <c r="AC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ht="15.75" customHeight="1">
      <c r="A887" s="5"/>
      <c r="E887" s="5"/>
      <c r="I887" s="5"/>
      <c r="M887" s="5"/>
      <c r="Q887" s="5"/>
      <c r="U887" s="5"/>
      <c r="Y887" s="5"/>
      <c r="AC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ht="15.75" customHeight="1">
      <c r="A888" s="5"/>
      <c r="E888" s="5"/>
      <c r="I888" s="5"/>
      <c r="M888" s="5"/>
      <c r="Q888" s="5"/>
      <c r="U888" s="5"/>
      <c r="Y888" s="5"/>
      <c r="AC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ht="15.75" customHeight="1">
      <c r="A889" s="5"/>
      <c r="E889" s="5"/>
      <c r="I889" s="5"/>
      <c r="M889" s="5"/>
      <c r="Q889" s="5"/>
      <c r="U889" s="5"/>
      <c r="Y889" s="5"/>
      <c r="AC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ht="15.75" customHeight="1">
      <c r="A890" s="5"/>
      <c r="E890" s="5"/>
      <c r="I890" s="5"/>
      <c r="M890" s="5"/>
      <c r="Q890" s="5"/>
      <c r="U890" s="5"/>
      <c r="Y890" s="5"/>
      <c r="AC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ht="15.75" customHeight="1">
      <c r="A891" s="5"/>
      <c r="E891" s="5"/>
      <c r="I891" s="5"/>
      <c r="M891" s="5"/>
      <c r="Q891" s="5"/>
      <c r="U891" s="5"/>
      <c r="Y891" s="5"/>
      <c r="AC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ht="15.75" customHeight="1">
      <c r="A892" s="5"/>
      <c r="E892" s="5"/>
      <c r="I892" s="5"/>
      <c r="M892" s="5"/>
      <c r="Q892" s="5"/>
      <c r="U892" s="5"/>
      <c r="Y892" s="5"/>
      <c r="AC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ht="15.75" customHeight="1">
      <c r="A893" s="5"/>
      <c r="E893" s="5"/>
      <c r="I893" s="5"/>
      <c r="M893" s="5"/>
      <c r="Q893" s="5"/>
      <c r="U893" s="5"/>
      <c r="Y893" s="5"/>
      <c r="AC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ht="15.75" customHeight="1">
      <c r="A894" s="5"/>
      <c r="E894" s="5"/>
      <c r="I894" s="5"/>
      <c r="M894" s="5"/>
      <c r="Q894" s="5"/>
      <c r="U894" s="5"/>
      <c r="Y894" s="5"/>
      <c r="AC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ht="15.75" customHeight="1">
      <c r="A895" s="5"/>
      <c r="E895" s="5"/>
      <c r="I895" s="5"/>
      <c r="M895" s="5"/>
      <c r="Q895" s="5"/>
      <c r="U895" s="5"/>
      <c r="Y895" s="5"/>
      <c r="AC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ht="15.75" customHeight="1">
      <c r="A896" s="5"/>
      <c r="E896" s="5"/>
      <c r="I896" s="5"/>
      <c r="M896" s="5"/>
      <c r="Q896" s="5"/>
      <c r="U896" s="5"/>
      <c r="Y896" s="5"/>
      <c r="AC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ht="15.75" customHeight="1">
      <c r="A897" s="5"/>
      <c r="E897" s="5"/>
      <c r="I897" s="5"/>
      <c r="M897" s="5"/>
      <c r="Q897" s="5"/>
      <c r="U897" s="5"/>
      <c r="Y897" s="5"/>
      <c r="AC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ht="15.75" customHeight="1">
      <c r="A898" s="5"/>
      <c r="E898" s="5"/>
      <c r="I898" s="5"/>
      <c r="M898" s="5"/>
      <c r="Q898" s="5"/>
      <c r="U898" s="5"/>
      <c r="Y898" s="5"/>
      <c r="AC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ht="15.75" customHeight="1">
      <c r="A899" s="5"/>
      <c r="E899" s="5"/>
      <c r="I899" s="5"/>
      <c r="M899" s="5"/>
      <c r="Q899" s="5"/>
      <c r="U899" s="5"/>
      <c r="Y899" s="5"/>
      <c r="AC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ht="15.75" customHeight="1">
      <c r="A900" s="5"/>
      <c r="E900" s="5"/>
      <c r="I900" s="5"/>
      <c r="M900" s="5"/>
      <c r="Q900" s="5"/>
      <c r="U900" s="5"/>
      <c r="Y900" s="5"/>
      <c r="AC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ht="15.75" customHeight="1">
      <c r="A901" s="5"/>
      <c r="E901" s="5"/>
      <c r="I901" s="5"/>
      <c r="M901" s="5"/>
      <c r="Q901" s="5"/>
      <c r="U901" s="5"/>
      <c r="Y901" s="5"/>
      <c r="AC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ht="15.75" customHeight="1">
      <c r="A902" s="5"/>
      <c r="E902" s="5"/>
      <c r="I902" s="5"/>
      <c r="M902" s="5"/>
      <c r="Q902" s="5"/>
      <c r="U902" s="5"/>
      <c r="Y902" s="5"/>
      <c r="AC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ht="15.75" customHeight="1">
      <c r="A903" s="5"/>
      <c r="E903" s="5"/>
      <c r="I903" s="5"/>
      <c r="M903" s="5"/>
      <c r="Q903" s="5"/>
      <c r="U903" s="5"/>
      <c r="Y903" s="5"/>
      <c r="AC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ht="15.75" customHeight="1">
      <c r="A904" s="5"/>
      <c r="E904" s="5"/>
      <c r="I904" s="5"/>
      <c r="M904" s="5"/>
      <c r="Q904" s="5"/>
      <c r="U904" s="5"/>
      <c r="Y904" s="5"/>
      <c r="AC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ht="15.75" customHeight="1">
      <c r="A905" s="5"/>
      <c r="E905" s="5"/>
      <c r="I905" s="5"/>
      <c r="M905" s="5"/>
      <c r="Q905" s="5"/>
      <c r="U905" s="5"/>
      <c r="Y905" s="5"/>
      <c r="AC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ht="15.75" customHeight="1">
      <c r="A906" s="5"/>
      <c r="E906" s="5"/>
      <c r="I906" s="5"/>
      <c r="M906" s="5"/>
      <c r="Q906" s="5"/>
      <c r="U906" s="5"/>
      <c r="Y906" s="5"/>
      <c r="AC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ht="15.75" customHeight="1">
      <c r="A907" s="5"/>
      <c r="E907" s="5"/>
      <c r="I907" s="5"/>
      <c r="M907" s="5"/>
      <c r="Q907" s="5"/>
      <c r="U907" s="5"/>
      <c r="Y907" s="5"/>
      <c r="AC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ht="15.75" customHeight="1">
      <c r="A908" s="5"/>
      <c r="E908" s="5"/>
      <c r="I908" s="5"/>
      <c r="M908" s="5"/>
      <c r="Q908" s="5"/>
      <c r="U908" s="5"/>
      <c r="Y908" s="5"/>
      <c r="AC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ht="15.75" customHeight="1">
      <c r="A909" s="5"/>
      <c r="E909" s="5"/>
      <c r="I909" s="5"/>
      <c r="M909" s="5"/>
      <c r="Q909" s="5"/>
      <c r="U909" s="5"/>
      <c r="Y909" s="5"/>
      <c r="AC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ht="15.75" customHeight="1">
      <c r="A910" s="5"/>
      <c r="E910" s="5"/>
      <c r="I910" s="5"/>
      <c r="M910" s="5"/>
      <c r="Q910" s="5"/>
      <c r="U910" s="5"/>
      <c r="Y910" s="5"/>
      <c r="AC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ht="15.75" customHeight="1">
      <c r="A911" s="5"/>
      <c r="E911" s="5"/>
      <c r="I911" s="5"/>
      <c r="M911" s="5"/>
      <c r="Q911" s="5"/>
      <c r="U911" s="5"/>
      <c r="Y911" s="5"/>
      <c r="AC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ht="15.75" customHeight="1">
      <c r="A912" s="5"/>
      <c r="E912" s="5"/>
      <c r="I912" s="5"/>
      <c r="M912" s="5"/>
      <c r="Q912" s="5"/>
      <c r="U912" s="5"/>
      <c r="Y912" s="5"/>
      <c r="AC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ht="15.75" customHeight="1">
      <c r="A913" s="5"/>
      <c r="E913" s="5"/>
      <c r="I913" s="5"/>
      <c r="M913" s="5"/>
      <c r="Q913" s="5"/>
      <c r="U913" s="5"/>
      <c r="Y913" s="5"/>
      <c r="AC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ht="15.75" customHeight="1">
      <c r="A914" s="5"/>
      <c r="E914" s="5"/>
      <c r="I914" s="5"/>
      <c r="M914" s="5"/>
      <c r="Q914" s="5"/>
      <c r="U914" s="5"/>
      <c r="Y914" s="5"/>
      <c r="AC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ht="15.75" customHeight="1">
      <c r="A915" s="5"/>
      <c r="E915" s="5"/>
      <c r="I915" s="5"/>
      <c r="M915" s="5"/>
      <c r="Q915" s="5"/>
      <c r="U915" s="5"/>
      <c r="Y915" s="5"/>
      <c r="AC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ht="15.75" customHeight="1">
      <c r="A916" s="5"/>
      <c r="E916" s="5"/>
      <c r="I916" s="5"/>
      <c r="M916" s="5"/>
      <c r="Q916" s="5"/>
      <c r="U916" s="5"/>
      <c r="Y916" s="5"/>
      <c r="AC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ht="15.75" customHeight="1">
      <c r="A917" s="5"/>
      <c r="E917" s="5"/>
      <c r="I917" s="5"/>
      <c r="M917" s="5"/>
      <c r="Q917" s="5"/>
      <c r="U917" s="5"/>
      <c r="Y917" s="5"/>
      <c r="AC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ht="15.75" customHeight="1">
      <c r="A918" s="5"/>
      <c r="E918" s="5"/>
      <c r="I918" s="5"/>
      <c r="M918" s="5"/>
      <c r="Q918" s="5"/>
      <c r="U918" s="5"/>
      <c r="Y918" s="5"/>
      <c r="AC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ht="15.75" customHeight="1">
      <c r="A919" s="5"/>
      <c r="E919" s="5"/>
      <c r="I919" s="5"/>
      <c r="M919" s="5"/>
      <c r="Q919" s="5"/>
      <c r="U919" s="5"/>
      <c r="Y919" s="5"/>
      <c r="AC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ht="15.75" customHeight="1">
      <c r="A920" s="5"/>
      <c r="E920" s="5"/>
      <c r="I920" s="5"/>
      <c r="M920" s="5"/>
      <c r="Q920" s="5"/>
      <c r="U920" s="5"/>
      <c r="Y920" s="5"/>
      <c r="AC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ht="15.75" customHeight="1">
      <c r="A921" s="5"/>
      <c r="E921" s="5"/>
      <c r="I921" s="5"/>
      <c r="M921" s="5"/>
      <c r="Q921" s="5"/>
      <c r="U921" s="5"/>
      <c r="Y921" s="5"/>
      <c r="AC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ht="15.75" customHeight="1">
      <c r="A922" s="5"/>
      <c r="E922" s="5"/>
      <c r="I922" s="5"/>
      <c r="M922" s="5"/>
      <c r="Q922" s="5"/>
      <c r="U922" s="5"/>
      <c r="Y922" s="5"/>
      <c r="AC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ht="15.75" customHeight="1">
      <c r="A923" s="5"/>
      <c r="E923" s="5"/>
      <c r="I923" s="5"/>
      <c r="M923" s="5"/>
      <c r="Q923" s="5"/>
      <c r="U923" s="5"/>
      <c r="Y923" s="5"/>
      <c r="AC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ht="15.75" customHeight="1">
      <c r="A924" s="5"/>
      <c r="E924" s="5"/>
      <c r="I924" s="5"/>
      <c r="M924" s="5"/>
      <c r="Q924" s="5"/>
      <c r="U924" s="5"/>
      <c r="Y924" s="5"/>
      <c r="AC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ht="15.75" customHeight="1">
      <c r="A925" s="5"/>
      <c r="E925" s="5"/>
      <c r="I925" s="5"/>
      <c r="M925" s="5"/>
      <c r="Q925" s="5"/>
      <c r="U925" s="5"/>
      <c r="Y925" s="5"/>
      <c r="AC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ht="15.75" customHeight="1">
      <c r="A926" s="5"/>
      <c r="E926" s="5"/>
      <c r="I926" s="5"/>
      <c r="M926" s="5"/>
      <c r="Q926" s="5"/>
      <c r="U926" s="5"/>
      <c r="Y926" s="5"/>
      <c r="AC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ht="15.75" customHeight="1">
      <c r="A927" s="5"/>
      <c r="E927" s="5"/>
      <c r="I927" s="5"/>
      <c r="M927" s="5"/>
      <c r="Q927" s="5"/>
      <c r="U927" s="5"/>
      <c r="Y927" s="5"/>
      <c r="AC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ht="15.75" customHeight="1">
      <c r="A928" s="5"/>
      <c r="E928" s="5"/>
      <c r="I928" s="5"/>
      <c r="M928" s="5"/>
      <c r="Q928" s="5"/>
      <c r="U928" s="5"/>
      <c r="Y928" s="5"/>
      <c r="AC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ht="15.75" customHeight="1">
      <c r="A929" s="5"/>
      <c r="E929" s="5"/>
      <c r="I929" s="5"/>
      <c r="M929" s="5"/>
      <c r="Q929" s="5"/>
      <c r="U929" s="5"/>
      <c r="Y929" s="5"/>
      <c r="AC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ht="15.75" customHeight="1">
      <c r="A930" s="5"/>
      <c r="E930" s="5"/>
      <c r="I930" s="5"/>
      <c r="M930" s="5"/>
      <c r="Q930" s="5"/>
      <c r="U930" s="5"/>
      <c r="Y930" s="5"/>
      <c r="AC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ht="15.75" customHeight="1">
      <c r="A931" s="5"/>
      <c r="E931" s="5"/>
      <c r="I931" s="5"/>
      <c r="M931" s="5"/>
      <c r="Q931" s="5"/>
      <c r="U931" s="5"/>
      <c r="Y931" s="5"/>
      <c r="AC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ht="15.75" customHeight="1">
      <c r="A932" s="5"/>
      <c r="E932" s="5"/>
      <c r="I932" s="5"/>
      <c r="M932" s="5"/>
      <c r="Q932" s="5"/>
      <c r="U932" s="5"/>
      <c r="Y932" s="5"/>
      <c r="AC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ht="15.75" customHeight="1">
      <c r="A933" s="5"/>
      <c r="E933" s="5"/>
      <c r="I933" s="5"/>
      <c r="M933" s="5"/>
      <c r="Q933" s="5"/>
      <c r="U933" s="5"/>
      <c r="Y933" s="5"/>
      <c r="AC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ht="15.75" customHeight="1">
      <c r="A934" s="5"/>
      <c r="E934" s="5"/>
      <c r="I934" s="5"/>
      <c r="M934" s="5"/>
      <c r="Q934" s="5"/>
      <c r="U934" s="5"/>
      <c r="Y934" s="5"/>
      <c r="AC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ht="15.75" customHeight="1">
      <c r="A935" s="5"/>
      <c r="E935" s="5"/>
      <c r="I935" s="5"/>
      <c r="M935" s="5"/>
      <c r="Q935" s="5"/>
      <c r="U935" s="5"/>
      <c r="Y935" s="5"/>
      <c r="AC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ht="15.75" customHeight="1">
      <c r="A936" s="5"/>
      <c r="E936" s="5"/>
      <c r="I936" s="5"/>
      <c r="M936" s="5"/>
      <c r="Q936" s="5"/>
      <c r="U936" s="5"/>
      <c r="Y936" s="5"/>
      <c r="AC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ht="15.75" customHeight="1">
      <c r="A937" s="5"/>
      <c r="E937" s="5"/>
      <c r="I937" s="5"/>
      <c r="M937" s="5"/>
      <c r="Q937" s="5"/>
      <c r="U937" s="5"/>
      <c r="Y937" s="5"/>
      <c r="AC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ht="15.75" customHeight="1">
      <c r="A938" s="5"/>
      <c r="E938" s="5"/>
      <c r="I938" s="5"/>
      <c r="M938" s="5"/>
      <c r="Q938" s="5"/>
      <c r="U938" s="5"/>
      <c r="Y938" s="5"/>
      <c r="AC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ht="15.75" customHeight="1">
      <c r="A939" s="5"/>
      <c r="E939" s="5"/>
      <c r="I939" s="5"/>
      <c r="M939" s="5"/>
      <c r="Q939" s="5"/>
      <c r="U939" s="5"/>
      <c r="Y939" s="5"/>
      <c r="AC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ht="15.75" customHeight="1">
      <c r="A940" s="5"/>
      <c r="E940" s="5"/>
      <c r="I940" s="5"/>
      <c r="M940" s="5"/>
      <c r="Q940" s="5"/>
      <c r="U940" s="5"/>
      <c r="Y940" s="5"/>
      <c r="AC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ht="15.75" customHeight="1">
      <c r="A941" s="5"/>
      <c r="E941" s="5"/>
      <c r="I941" s="5"/>
      <c r="M941" s="5"/>
      <c r="Q941" s="5"/>
      <c r="U941" s="5"/>
      <c r="Y941" s="5"/>
      <c r="AC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ht="15.75" customHeight="1">
      <c r="A942" s="5"/>
      <c r="E942" s="5"/>
      <c r="I942" s="5"/>
      <c r="M942" s="5"/>
      <c r="Q942" s="5"/>
      <c r="U942" s="5"/>
      <c r="Y942" s="5"/>
      <c r="AC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ht="15.75" customHeight="1">
      <c r="A943" s="5"/>
      <c r="E943" s="5"/>
      <c r="I943" s="5"/>
      <c r="M943" s="5"/>
      <c r="Q943" s="5"/>
      <c r="U943" s="5"/>
      <c r="Y943" s="5"/>
      <c r="AC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ht="15.75" customHeight="1">
      <c r="A944" s="5"/>
      <c r="E944" s="5"/>
      <c r="I944" s="5"/>
      <c r="M944" s="5"/>
      <c r="Q944" s="5"/>
      <c r="U944" s="5"/>
      <c r="Y944" s="5"/>
      <c r="AC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ht="15.75" customHeight="1">
      <c r="A945" s="5"/>
      <c r="E945" s="5"/>
      <c r="I945" s="5"/>
      <c r="M945" s="5"/>
      <c r="Q945" s="5"/>
      <c r="U945" s="5"/>
      <c r="Y945" s="5"/>
      <c r="AC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ht="15.75" customHeight="1">
      <c r="A946" s="5"/>
      <c r="E946" s="5"/>
      <c r="I946" s="5"/>
      <c r="M946" s="5"/>
      <c r="Q946" s="5"/>
      <c r="U946" s="5"/>
      <c r="Y946" s="5"/>
      <c r="AC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ht="15.75" customHeight="1">
      <c r="A947" s="5"/>
      <c r="E947" s="5"/>
      <c r="I947" s="5"/>
      <c r="M947" s="5"/>
      <c r="Q947" s="5"/>
      <c r="U947" s="5"/>
      <c r="Y947" s="5"/>
      <c r="AC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ht="15.75" customHeight="1">
      <c r="A948" s="5"/>
      <c r="E948" s="5"/>
      <c r="I948" s="5"/>
      <c r="M948" s="5"/>
      <c r="Q948" s="5"/>
      <c r="U948" s="5"/>
      <c r="Y948" s="5"/>
      <c r="AC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ht="15.75" customHeight="1">
      <c r="A949" s="5"/>
      <c r="E949" s="5"/>
      <c r="I949" s="5"/>
      <c r="M949" s="5"/>
      <c r="Q949" s="5"/>
      <c r="U949" s="5"/>
      <c r="Y949" s="5"/>
      <c r="AC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ht="15.75" customHeight="1">
      <c r="A950" s="5"/>
      <c r="E950" s="5"/>
      <c r="I950" s="5"/>
      <c r="M950" s="5"/>
      <c r="Q950" s="5"/>
      <c r="U950" s="5"/>
      <c r="Y950" s="5"/>
      <c r="AC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ht="15.75" customHeight="1">
      <c r="A951" s="5"/>
      <c r="E951" s="5"/>
      <c r="I951" s="5"/>
      <c r="M951" s="5"/>
      <c r="Q951" s="5"/>
      <c r="U951" s="5"/>
      <c r="Y951" s="5"/>
      <c r="AC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ht="15.75" customHeight="1">
      <c r="A952" s="5"/>
      <c r="E952" s="5"/>
      <c r="I952" s="5"/>
      <c r="M952" s="5"/>
      <c r="Q952" s="5"/>
      <c r="U952" s="5"/>
      <c r="Y952" s="5"/>
      <c r="AC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ht="15.75" customHeight="1">
      <c r="A953" s="5"/>
      <c r="E953" s="5"/>
      <c r="I953" s="5"/>
      <c r="M953" s="5"/>
      <c r="Q953" s="5"/>
      <c r="U953" s="5"/>
      <c r="Y953" s="5"/>
      <c r="AC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ht="15.75" customHeight="1">
      <c r="A954" s="5"/>
      <c r="E954" s="5"/>
      <c r="I954" s="5"/>
      <c r="M954" s="5"/>
      <c r="Q954" s="5"/>
      <c r="U954" s="5"/>
      <c r="Y954" s="5"/>
      <c r="AC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ht="15.75" customHeight="1">
      <c r="A955" s="5"/>
      <c r="E955" s="5"/>
      <c r="I955" s="5"/>
      <c r="M955" s="5"/>
      <c r="Q955" s="5"/>
      <c r="U955" s="5"/>
      <c r="Y955" s="5"/>
      <c r="AC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ht="15.75" customHeight="1">
      <c r="A956" s="5"/>
      <c r="E956" s="5"/>
      <c r="I956" s="5"/>
      <c r="M956" s="5"/>
      <c r="Q956" s="5"/>
      <c r="U956" s="5"/>
      <c r="Y956" s="5"/>
      <c r="AC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ht="15.75" customHeight="1">
      <c r="A957" s="5"/>
      <c r="E957" s="5"/>
      <c r="I957" s="5"/>
      <c r="M957" s="5"/>
      <c r="Q957" s="5"/>
      <c r="U957" s="5"/>
      <c r="Y957" s="5"/>
      <c r="AC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ht="15.75" customHeight="1">
      <c r="A958" s="5"/>
      <c r="E958" s="5"/>
      <c r="I958" s="5"/>
      <c r="M958" s="5"/>
      <c r="Q958" s="5"/>
      <c r="U958" s="5"/>
      <c r="Y958" s="5"/>
      <c r="AC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ht="15.75" customHeight="1">
      <c r="A959" s="5"/>
      <c r="E959" s="5"/>
      <c r="I959" s="5"/>
      <c r="M959" s="5"/>
      <c r="Q959" s="5"/>
      <c r="U959" s="5"/>
      <c r="Y959" s="5"/>
      <c r="AC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ht="15.75" customHeight="1">
      <c r="A960" s="5"/>
      <c r="E960" s="5"/>
      <c r="I960" s="5"/>
      <c r="M960" s="5"/>
      <c r="Q960" s="5"/>
      <c r="U960" s="5"/>
      <c r="Y960" s="5"/>
      <c r="AC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ht="15.75" customHeight="1">
      <c r="A961" s="5"/>
      <c r="E961" s="5"/>
      <c r="I961" s="5"/>
      <c r="M961" s="5"/>
      <c r="Q961" s="5"/>
      <c r="U961" s="5"/>
      <c r="Y961" s="5"/>
      <c r="AC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ht="15.75" customHeight="1">
      <c r="A962" s="5"/>
      <c r="E962" s="5"/>
      <c r="I962" s="5"/>
      <c r="M962" s="5"/>
      <c r="Q962" s="5"/>
      <c r="U962" s="5"/>
      <c r="Y962" s="5"/>
      <c r="AC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ht="15.75" customHeight="1">
      <c r="A963" s="5"/>
      <c r="E963" s="5"/>
      <c r="I963" s="5"/>
      <c r="M963" s="5"/>
      <c r="Q963" s="5"/>
      <c r="U963" s="5"/>
      <c r="Y963" s="5"/>
      <c r="AC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ht="15.75" customHeight="1">
      <c r="A964" s="5"/>
      <c r="E964" s="5"/>
      <c r="I964" s="5"/>
      <c r="M964" s="5"/>
      <c r="Q964" s="5"/>
      <c r="U964" s="5"/>
      <c r="Y964" s="5"/>
      <c r="AC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ht="15.75" customHeight="1">
      <c r="A965" s="5"/>
      <c r="E965" s="5"/>
      <c r="I965" s="5"/>
      <c r="M965" s="5"/>
      <c r="Q965" s="5"/>
      <c r="U965" s="5"/>
      <c r="Y965" s="5"/>
      <c r="AC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ht="15.75" customHeight="1">
      <c r="A966" s="5"/>
      <c r="E966" s="5"/>
      <c r="I966" s="5"/>
      <c r="M966" s="5"/>
      <c r="Q966" s="5"/>
      <c r="U966" s="5"/>
      <c r="Y966" s="5"/>
      <c r="AC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ht="15.75" customHeight="1">
      <c r="A967" s="5"/>
      <c r="E967" s="5"/>
      <c r="I967" s="5"/>
      <c r="M967" s="5"/>
      <c r="Q967" s="5"/>
      <c r="U967" s="5"/>
      <c r="Y967" s="5"/>
      <c r="AC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ht="15.75" customHeight="1">
      <c r="A968" s="5"/>
      <c r="E968" s="5"/>
      <c r="I968" s="5"/>
      <c r="M968" s="5"/>
      <c r="Q968" s="5"/>
      <c r="U968" s="5"/>
      <c r="Y968" s="5"/>
      <c r="AC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ht="15.75" customHeight="1">
      <c r="A969" s="5"/>
      <c r="E969" s="5"/>
      <c r="I969" s="5"/>
      <c r="M969" s="5"/>
      <c r="Q969" s="5"/>
      <c r="U969" s="5"/>
      <c r="Y969" s="5"/>
      <c r="AC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ht="15.75" customHeight="1">
      <c r="A970" s="5"/>
      <c r="E970" s="5"/>
      <c r="I970" s="5"/>
      <c r="M970" s="5"/>
      <c r="Q970" s="5"/>
      <c r="U970" s="5"/>
      <c r="Y970" s="5"/>
      <c r="AC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ht="15.75" customHeight="1">
      <c r="A971" s="5"/>
      <c r="E971" s="5"/>
      <c r="I971" s="5"/>
      <c r="M971" s="5"/>
      <c r="Q971" s="5"/>
      <c r="U971" s="5"/>
      <c r="Y971" s="5"/>
      <c r="AC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ht="15.75" customHeight="1">
      <c r="A972" s="5"/>
      <c r="E972" s="5"/>
      <c r="I972" s="5"/>
      <c r="M972" s="5"/>
      <c r="Q972" s="5"/>
      <c r="U972" s="5"/>
      <c r="Y972" s="5"/>
      <c r="AC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ht="15.75" customHeight="1">
      <c r="A973" s="5"/>
      <c r="E973" s="5"/>
      <c r="I973" s="5"/>
      <c r="M973" s="5"/>
      <c r="Q973" s="5"/>
      <c r="U973" s="5"/>
      <c r="Y973" s="5"/>
      <c r="AC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ht="15.75" customHeight="1">
      <c r="A974" s="5"/>
      <c r="E974" s="5"/>
      <c r="I974" s="5"/>
      <c r="M974" s="5"/>
      <c r="Q974" s="5"/>
      <c r="U974" s="5"/>
      <c r="Y974" s="5"/>
      <c r="AC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ht="15.75" customHeight="1">
      <c r="A975" s="5"/>
      <c r="E975" s="5"/>
      <c r="I975" s="5"/>
      <c r="M975" s="5"/>
      <c r="Q975" s="5"/>
      <c r="U975" s="5"/>
      <c r="Y975" s="5"/>
      <c r="AC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ht="15.75" customHeight="1">
      <c r="A976" s="5"/>
      <c r="E976" s="5"/>
      <c r="I976" s="5"/>
      <c r="M976" s="5"/>
      <c r="Q976" s="5"/>
      <c r="U976" s="5"/>
      <c r="Y976" s="5"/>
      <c r="AC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ht="15.75" customHeight="1">
      <c r="A977" s="5"/>
      <c r="E977" s="5"/>
      <c r="I977" s="5"/>
      <c r="M977" s="5"/>
      <c r="Q977" s="5"/>
      <c r="U977" s="5"/>
      <c r="Y977" s="5"/>
      <c r="AC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ht="15.75" customHeight="1">
      <c r="A978" s="5"/>
      <c r="E978" s="5"/>
      <c r="I978" s="5"/>
      <c r="M978" s="5"/>
      <c r="Q978" s="5"/>
      <c r="U978" s="5"/>
      <c r="Y978" s="5"/>
      <c r="AC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ht="15.75" customHeight="1">
      <c r="A979" s="5"/>
      <c r="E979" s="5"/>
      <c r="I979" s="5"/>
      <c r="M979" s="5"/>
      <c r="Q979" s="5"/>
      <c r="U979" s="5"/>
      <c r="Y979" s="5"/>
      <c r="AC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ht="15.75" customHeight="1">
      <c r="A980" s="5"/>
      <c r="E980" s="5"/>
      <c r="I980" s="5"/>
      <c r="M980" s="5"/>
      <c r="Q980" s="5"/>
      <c r="U980" s="5"/>
      <c r="Y980" s="5"/>
      <c r="AC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ht="15.75" customHeight="1">
      <c r="A981" s="5"/>
      <c r="E981" s="5"/>
      <c r="I981" s="5"/>
      <c r="M981" s="5"/>
      <c r="Q981" s="5"/>
      <c r="U981" s="5"/>
      <c r="Y981" s="5"/>
      <c r="AC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ht="15.75" customHeight="1">
      <c r="A982" s="5"/>
      <c r="E982" s="5"/>
      <c r="I982" s="5"/>
      <c r="M982" s="5"/>
      <c r="Q982" s="5"/>
      <c r="U982" s="5"/>
      <c r="Y982" s="5"/>
      <c r="AC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ht="15.75" customHeight="1">
      <c r="A983" s="5"/>
      <c r="E983" s="5"/>
      <c r="I983" s="5"/>
      <c r="M983" s="5"/>
      <c r="Q983" s="5"/>
      <c r="U983" s="5"/>
      <c r="Y983" s="5"/>
      <c r="AC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ht="15.75" customHeight="1">
      <c r="A984" s="5"/>
      <c r="E984" s="5"/>
      <c r="I984" s="5"/>
      <c r="M984" s="5"/>
      <c r="Q984" s="5"/>
      <c r="U984" s="5"/>
      <c r="Y984" s="5"/>
      <c r="AC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ht="15.75" customHeight="1">
      <c r="A985" s="5"/>
      <c r="E985" s="5"/>
      <c r="I985" s="5"/>
      <c r="M985" s="5"/>
      <c r="Q985" s="5"/>
      <c r="U985" s="5"/>
      <c r="Y985" s="5"/>
      <c r="AC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ht="15.75" customHeight="1">
      <c r="A986" s="5"/>
      <c r="E986" s="5"/>
      <c r="I986" s="5"/>
      <c r="M986" s="5"/>
      <c r="Q986" s="5"/>
      <c r="U986" s="5"/>
      <c r="Y986" s="5"/>
      <c r="AC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ht="15.75" customHeight="1">
      <c r="A987" s="5"/>
      <c r="E987" s="5"/>
      <c r="I987" s="5"/>
      <c r="M987" s="5"/>
      <c r="Q987" s="5"/>
      <c r="U987" s="5"/>
      <c r="Y987" s="5"/>
      <c r="AC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ht="15.75" customHeight="1">
      <c r="A988" s="5"/>
      <c r="E988" s="5"/>
      <c r="I988" s="5"/>
      <c r="M988" s="5"/>
      <c r="Q988" s="5"/>
      <c r="U988" s="5"/>
      <c r="Y988" s="5"/>
      <c r="AC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ht="15.75" customHeight="1">
      <c r="A989" s="5"/>
      <c r="E989" s="5"/>
      <c r="I989" s="5"/>
      <c r="M989" s="5"/>
      <c r="Q989" s="5"/>
      <c r="U989" s="5"/>
      <c r="Y989" s="5"/>
      <c r="AC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ht="15.75" customHeight="1">
      <c r="A990" s="5"/>
      <c r="E990" s="5"/>
      <c r="I990" s="5"/>
      <c r="M990" s="5"/>
      <c r="Q990" s="5"/>
      <c r="U990" s="5"/>
      <c r="Y990" s="5"/>
      <c r="AC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ht="15.75" customHeight="1">
      <c r="A991" s="5"/>
      <c r="E991" s="5"/>
      <c r="I991" s="5"/>
      <c r="M991" s="5"/>
      <c r="Q991" s="5"/>
      <c r="U991" s="5"/>
      <c r="Y991" s="5"/>
      <c r="AC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ht="15.75" customHeight="1">
      <c r="A992" s="5"/>
      <c r="E992" s="5"/>
      <c r="I992" s="5"/>
      <c r="M992" s="5"/>
      <c r="Q992" s="5"/>
      <c r="U992" s="5"/>
      <c r="Y992" s="5"/>
      <c r="AC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ht="15.75" customHeight="1">
      <c r="A993" s="5"/>
      <c r="E993" s="5"/>
      <c r="I993" s="5"/>
      <c r="M993" s="5"/>
      <c r="Q993" s="5"/>
      <c r="U993" s="5"/>
      <c r="Y993" s="5"/>
      <c r="AC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ht="15.75" customHeight="1">
      <c r="A994" s="5"/>
      <c r="E994" s="5"/>
      <c r="I994" s="5"/>
      <c r="M994" s="5"/>
      <c r="Q994" s="5"/>
      <c r="U994" s="5"/>
      <c r="Y994" s="5"/>
      <c r="AC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ht="15.75" customHeight="1">
      <c r="A995" s="5"/>
      <c r="E995" s="5"/>
      <c r="I995" s="5"/>
      <c r="M995" s="5"/>
      <c r="Q995" s="5"/>
      <c r="U995" s="5"/>
      <c r="Y995" s="5"/>
      <c r="AC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ht="15.75" customHeight="1">
      <c r="A996" s="5"/>
      <c r="E996" s="5"/>
      <c r="I996" s="5"/>
      <c r="M996" s="5"/>
      <c r="Q996" s="5"/>
      <c r="U996" s="5"/>
      <c r="Y996" s="5"/>
      <c r="AC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ht="15.75" customHeight="1">
      <c r="A997" s="5"/>
      <c r="E997" s="5"/>
      <c r="I997" s="5"/>
      <c r="M997" s="5"/>
      <c r="Q997" s="5"/>
      <c r="U997" s="5"/>
      <c r="Y997" s="5"/>
      <c r="AC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ht="15.75" customHeight="1">
      <c r="A998" s="5"/>
      <c r="E998" s="5"/>
      <c r="I998" s="5"/>
      <c r="M998" s="5"/>
      <c r="Q998" s="5"/>
      <c r="U998" s="5"/>
      <c r="Y998" s="5"/>
      <c r="AC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ht="15.75" customHeight="1">
      <c r="A999" s="5"/>
      <c r="E999" s="5"/>
      <c r="I999" s="5"/>
      <c r="M999" s="5"/>
      <c r="Q999" s="5"/>
      <c r="U999" s="5"/>
      <c r="Y999" s="5"/>
      <c r="AC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ht="15.75" customHeight="1">
      <c r="A1000" s="5"/>
      <c r="E1000" s="5"/>
      <c r="I1000" s="5"/>
      <c r="M1000" s="5"/>
      <c r="Q1000" s="5"/>
      <c r="U1000" s="5"/>
      <c r="Y1000" s="5"/>
      <c r="AC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9">
    <mergeCell ref="AD1:AF1"/>
    <mergeCell ref="AL1:AQ1"/>
    <mergeCell ref="B1:D1"/>
    <mergeCell ref="F1:H1"/>
    <mergeCell ref="J1:L1"/>
    <mergeCell ref="N1:P1"/>
    <mergeCell ref="R1:T1"/>
    <mergeCell ref="V1:X1"/>
    <mergeCell ref="Z1:AB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4" width="10.43"/>
    <col customWidth="1" min="5" max="5" width="2.71"/>
    <col customWidth="1" min="6" max="8" width="10.43"/>
    <col customWidth="1" min="9" max="9" width="3.14"/>
    <col customWidth="1" min="10" max="12" width="10.43"/>
    <col customWidth="1" min="13" max="13" width="2.71"/>
    <col customWidth="1" min="14" max="16" width="10.43"/>
    <col customWidth="1" min="17" max="17" width="3.14"/>
    <col customWidth="1" min="18" max="20" width="10.43"/>
    <col customWidth="1" min="21" max="21" width="3.14"/>
    <col customWidth="1" min="22" max="24" width="10.43"/>
    <col customWidth="1" min="25" max="25" width="2.71"/>
    <col customWidth="1" min="26" max="28" width="10.43"/>
    <col customWidth="1" min="29" max="29" width="3.14"/>
    <col customWidth="1" min="30" max="32" width="10.43"/>
    <col customWidth="1" min="34" max="34" width="3.43"/>
    <col customWidth="1" min="35" max="37" width="8.86"/>
    <col customWidth="1" min="38" max="38" width="18.0"/>
    <col customWidth="1" min="39" max="39" width="17.0"/>
    <col customWidth="1" min="40" max="41" width="17.71"/>
    <col customWidth="1" min="42" max="45" width="14.57"/>
    <col customWidth="1" min="46" max="53" width="8.86"/>
  </cols>
  <sheetData>
    <row r="1" ht="14.25" customHeight="1">
      <c r="A1" s="9" t="s">
        <v>22</v>
      </c>
      <c r="B1" s="10" t="s">
        <v>23</v>
      </c>
      <c r="E1" s="11"/>
      <c r="F1" s="10" t="s">
        <v>24</v>
      </c>
      <c r="I1" s="11"/>
      <c r="J1" s="10" t="s">
        <v>25</v>
      </c>
      <c r="M1" s="11"/>
      <c r="N1" s="10" t="s">
        <v>26</v>
      </c>
      <c r="Q1" s="11"/>
      <c r="R1" s="10" t="s">
        <v>27</v>
      </c>
      <c r="U1" s="11"/>
      <c r="V1" s="10" t="s">
        <v>28</v>
      </c>
      <c r="Y1" s="11"/>
      <c r="Z1" s="10" t="s">
        <v>29</v>
      </c>
      <c r="AC1" s="11"/>
      <c r="AD1" s="10" t="s">
        <v>30</v>
      </c>
      <c r="AH1" s="5"/>
      <c r="AI1" s="5"/>
      <c r="AJ1" s="5"/>
      <c r="AK1" s="12" t="s">
        <v>31</v>
      </c>
      <c r="AL1" s="13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ht="64.5" customHeight="1">
      <c r="A2" s="12" t="s">
        <v>65</v>
      </c>
      <c r="B2" s="7" t="s">
        <v>33</v>
      </c>
      <c r="C2" s="7" t="s">
        <v>34</v>
      </c>
      <c r="D2" s="7" t="s">
        <v>35</v>
      </c>
      <c r="E2" s="14"/>
      <c r="F2" s="7" t="s">
        <v>36</v>
      </c>
      <c r="G2" s="7" t="s">
        <v>37</v>
      </c>
      <c r="H2" s="7" t="s">
        <v>38</v>
      </c>
      <c r="I2" s="14"/>
      <c r="J2" s="7" t="s">
        <v>39</v>
      </c>
      <c r="K2" s="7" t="s">
        <v>40</v>
      </c>
      <c r="L2" s="7" t="s">
        <v>41</v>
      </c>
      <c r="M2" s="14"/>
      <c r="N2" s="7" t="s">
        <v>42</v>
      </c>
      <c r="O2" s="7" t="s">
        <v>43</v>
      </c>
      <c r="P2" s="7" t="s">
        <v>44</v>
      </c>
      <c r="Q2" s="14"/>
      <c r="R2" s="7" t="s">
        <v>45</v>
      </c>
      <c r="S2" s="7" t="s">
        <v>46</v>
      </c>
      <c r="T2" s="7" t="s">
        <v>47</v>
      </c>
      <c r="U2" s="14"/>
      <c r="V2" s="7" t="s">
        <v>48</v>
      </c>
      <c r="W2" s="7" t="s">
        <v>49</v>
      </c>
      <c r="X2" s="7" t="s">
        <v>50</v>
      </c>
      <c r="Y2" s="14"/>
      <c r="Z2" s="7" t="s">
        <v>51</v>
      </c>
      <c r="AA2" s="7" t="s">
        <v>52</v>
      </c>
      <c r="AB2" s="7" t="s">
        <v>53</v>
      </c>
      <c r="AC2" s="14"/>
      <c r="AD2" s="7" t="s">
        <v>54</v>
      </c>
      <c r="AE2" s="7" t="s">
        <v>55</v>
      </c>
      <c r="AF2" s="7" t="s">
        <v>56</v>
      </c>
      <c r="AH2" s="15"/>
      <c r="AI2" s="15"/>
      <c r="AJ2" s="15"/>
      <c r="AK2" s="5"/>
      <c r="AL2" s="6" t="s">
        <v>13</v>
      </c>
      <c r="AM2" s="6" t="s">
        <v>14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19</v>
      </c>
      <c r="AS2" s="6" t="s">
        <v>20</v>
      </c>
      <c r="AT2" s="15"/>
      <c r="AU2" s="15"/>
      <c r="AV2" s="15"/>
      <c r="AW2" s="15"/>
      <c r="AX2" s="15"/>
      <c r="AY2" s="15"/>
      <c r="AZ2" s="15"/>
      <c r="BA2" s="15"/>
    </row>
    <row r="3" ht="14.25" customHeight="1">
      <c r="A3" s="5"/>
      <c r="B3" s="7">
        <v>246.23</v>
      </c>
      <c r="C3" s="7">
        <v>304.39</v>
      </c>
      <c r="D3" s="7">
        <v>299.78</v>
      </c>
      <c r="F3" s="7">
        <v>325.72</v>
      </c>
      <c r="G3" s="7">
        <v>166.45</v>
      </c>
      <c r="H3" s="7">
        <v>267.82</v>
      </c>
      <c r="J3" s="7" t="s">
        <v>64</v>
      </c>
      <c r="K3" s="7">
        <v>202.02</v>
      </c>
      <c r="L3" s="7" t="s">
        <v>64</v>
      </c>
      <c r="N3" s="7" t="s">
        <v>64</v>
      </c>
      <c r="O3" s="3">
        <v>112.38</v>
      </c>
      <c r="P3" s="3">
        <v>165.93</v>
      </c>
      <c r="R3" s="3">
        <v>104.77</v>
      </c>
      <c r="S3" s="3">
        <v>124.29</v>
      </c>
      <c r="T3" s="7" t="s">
        <v>64</v>
      </c>
      <c r="V3" s="7" t="s">
        <v>64</v>
      </c>
      <c r="W3" s="7" t="s">
        <v>64</v>
      </c>
      <c r="X3" s="7" t="s">
        <v>64</v>
      </c>
      <c r="Z3" s="7">
        <v>336.34</v>
      </c>
      <c r="AA3" s="7">
        <v>251.87</v>
      </c>
      <c r="AB3" s="7">
        <v>130.83</v>
      </c>
      <c r="AD3" s="3">
        <v>112.98</v>
      </c>
      <c r="AE3" s="3">
        <v>112.2</v>
      </c>
      <c r="AF3" s="3">
        <v>119.5</v>
      </c>
      <c r="AG3" s="18"/>
      <c r="AH3" s="5"/>
      <c r="AI3" s="5"/>
      <c r="AJ3" s="5"/>
      <c r="AK3" s="12" t="s">
        <v>57</v>
      </c>
      <c r="AL3" s="19">
        <f>AVERAGE(B$3:B$52)</f>
        <v>314.9084</v>
      </c>
      <c r="AM3" s="19">
        <f>AVERAGE(F$3:F$52)</f>
        <v>268.4612903</v>
      </c>
      <c r="AN3" s="19"/>
      <c r="AO3" s="19">
        <f>AVERAGE(Z3:Z52)</f>
        <v>261.7034375</v>
      </c>
      <c r="AP3" s="19"/>
      <c r="AQ3" s="19">
        <f>AVERAGE(R3:R52)</f>
        <v>104.1875</v>
      </c>
      <c r="AR3" s="19" t="str">
        <f>AVERAGE(V3:V52)</f>
        <v>#DIV/0!</v>
      </c>
      <c r="AS3" s="19">
        <f>AVERAGE(AD3:AD52)</f>
        <v>134.5369565</v>
      </c>
      <c r="AT3" s="5"/>
      <c r="AU3" s="5"/>
      <c r="AV3" s="5"/>
      <c r="AW3" s="5"/>
      <c r="AX3" s="5"/>
      <c r="AY3" s="5"/>
      <c r="AZ3" s="5"/>
      <c r="BA3" s="5"/>
    </row>
    <row r="4" ht="14.25" customHeight="1">
      <c r="A4" s="5"/>
      <c r="B4" s="7">
        <v>334.54</v>
      </c>
      <c r="C4" s="7">
        <v>158.77</v>
      </c>
      <c r="D4" s="7">
        <v>247.27</v>
      </c>
      <c r="F4" s="7">
        <v>222.01</v>
      </c>
      <c r="G4" s="7">
        <v>303.33</v>
      </c>
      <c r="H4" s="7">
        <v>263.91</v>
      </c>
      <c r="K4" s="7">
        <v>244.05</v>
      </c>
      <c r="O4" s="3">
        <v>118.52</v>
      </c>
      <c r="P4" s="3">
        <v>114.05</v>
      </c>
      <c r="R4" s="3">
        <v>99.42</v>
      </c>
      <c r="S4" s="3">
        <v>123.23</v>
      </c>
      <c r="Z4" s="7">
        <v>309.92</v>
      </c>
      <c r="AA4" s="7">
        <v>238.57</v>
      </c>
      <c r="AB4" s="7">
        <v>119.11</v>
      </c>
      <c r="AD4" s="3">
        <v>116.46</v>
      </c>
      <c r="AE4" s="3">
        <v>124.81</v>
      </c>
      <c r="AF4" s="3">
        <v>105.72</v>
      </c>
      <c r="AG4" s="18"/>
      <c r="AH4" s="5"/>
      <c r="AI4" s="5"/>
      <c r="AJ4" s="5"/>
      <c r="AK4" s="12" t="s">
        <v>58</v>
      </c>
      <c r="AL4" s="19">
        <f>AVERAGE(C$3:C$52)</f>
        <v>290.8094737</v>
      </c>
      <c r="AM4" s="19">
        <f>AVERAGE(G$3:G$52)</f>
        <v>228.5141935</v>
      </c>
      <c r="AN4" s="19">
        <f>AVERAGE(K3:K52)</f>
        <v>168.313</v>
      </c>
      <c r="AO4" s="19">
        <f>AVERAGE(AA3:AA52)</f>
        <v>211.5694737</v>
      </c>
      <c r="AP4" s="19">
        <f>AVERAGE(O3:O52)</f>
        <v>125.7576923</v>
      </c>
      <c r="AQ4" s="19">
        <f>AVERAGE(S3:S52)</f>
        <v>114.9125</v>
      </c>
      <c r="AR4" s="19" t="str">
        <f>AVERAGE(W3:W52)</f>
        <v>#DIV/0!</v>
      </c>
      <c r="AS4" s="19">
        <f>AVERAGE(AE3:AE52)</f>
        <v>131.245</v>
      </c>
      <c r="AT4" s="5"/>
      <c r="AU4" s="5"/>
      <c r="AV4" s="6"/>
      <c r="AW4" s="5"/>
      <c r="AX4" s="5"/>
      <c r="AY4" s="5"/>
      <c r="AZ4" s="5"/>
      <c r="BA4" s="5"/>
    </row>
    <row r="5" ht="14.25" customHeight="1">
      <c r="A5" s="5"/>
      <c r="B5" s="7">
        <v>322.2</v>
      </c>
      <c r="C5" s="7">
        <v>314.78</v>
      </c>
      <c r="D5" s="7">
        <v>311.37</v>
      </c>
      <c r="F5" s="7">
        <v>253.05</v>
      </c>
      <c r="G5" s="7">
        <v>263.03</v>
      </c>
      <c r="H5" s="7">
        <v>266.59</v>
      </c>
      <c r="K5" s="7">
        <v>90.54</v>
      </c>
      <c r="O5" s="3">
        <v>124.64</v>
      </c>
      <c r="P5" s="3">
        <v>131.86</v>
      </c>
      <c r="R5" s="3">
        <v>108.08</v>
      </c>
      <c r="S5" s="3">
        <v>104.46</v>
      </c>
      <c r="Z5" s="7">
        <v>346.94</v>
      </c>
      <c r="AA5" s="7">
        <v>228.15</v>
      </c>
      <c r="AB5" s="7">
        <v>144.56</v>
      </c>
      <c r="AD5" s="3">
        <v>81.73</v>
      </c>
      <c r="AE5" s="3">
        <v>119.87</v>
      </c>
      <c r="AF5" s="3">
        <v>108.89</v>
      </c>
      <c r="AG5" s="18"/>
      <c r="AH5" s="5"/>
      <c r="AI5" s="5"/>
      <c r="AJ5" s="5"/>
      <c r="AK5" s="12" t="s">
        <v>59</v>
      </c>
      <c r="AL5" s="19">
        <f>AVERAGE(D$3:D$52)</f>
        <v>294.0653846</v>
      </c>
      <c r="AM5" s="19">
        <f>AVERAGE(H$3:H$52)</f>
        <v>254.7429032</v>
      </c>
      <c r="AN5" s="19"/>
      <c r="AO5" s="19">
        <f>AVERAGE(AB3:AB52)</f>
        <v>157.1</v>
      </c>
      <c r="AP5" s="19">
        <f>AVERAGE(P3:P52)</f>
        <v>137.3025</v>
      </c>
      <c r="AQ5" s="19"/>
      <c r="AR5" s="19" t="str">
        <f>AVERAGE(X3:X52)</f>
        <v>#DIV/0!</v>
      </c>
      <c r="AS5" s="19">
        <f>AVERAGE(AF3:AF52)</f>
        <v>113.142</v>
      </c>
      <c r="AT5" s="5"/>
      <c r="AU5" s="5"/>
      <c r="AV5" s="6"/>
      <c r="AW5" s="5"/>
      <c r="AX5" s="5"/>
      <c r="AY5" s="5"/>
      <c r="AZ5" s="5"/>
      <c r="BA5" s="5"/>
    </row>
    <row r="6" ht="14.25" customHeight="1">
      <c r="A6" s="5"/>
      <c r="B6" s="7">
        <v>332.31</v>
      </c>
      <c r="C6" s="7">
        <v>267.95</v>
      </c>
      <c r="D6" s="7">
        <v>275.14</v>
      </c>
      <c r="F6" s="7">
        <v>267.97</v>
      </c>
      <c r="G6" s="7">
        <v>250.88</v>
      </c>
      <c r="H6" s="7">
        <v>261.81</v>
      </c>
      <c r="K6" s="7">
        <v>90.25</v>
      </c>
      <c r="O6" s="3">
        <v>145.83</v>
      </c>
      <c r="P6" s="3">
        <v>138.25</v>
      </c>
      <c r="R6" s="3">
        <v>107.26</v>
      </c>
      <c r="S6" s="3">
        <v>119.88</v>
      </c>
      <c r="Z6" s="7">
        <v>229.6</v>
      </c>
      <c r="AA6" s="7">
        <v>276.39</v>
      </c>
      <c r="AB6" s="7">
        <v>131.74</v>
      </c>
      <c r="AD6" s="3">
        <v>104.28</v>
      </c>
      <c r="AE6" s="3">
        <v>127.52</v>
      </c>
      <c r="AF6" s="3">
        <v>103.07</v>
      </c>
      <c r="AG6" s="18"/>
      <c r="AH6" s="5"/>
      <c r="AI6" s="5"/>
      <c r="AJ6" s="5"/>
      <c r="AK6" s="12"/>
      <c r="AL6" s="8"/>
      <c r="AM6" s="8"/>
      <c r="AN6" s="8"/>
      <c r="AO6" s="8"/>
      <c r="AP6" s="8"/>
      <c r="AQ6" s="8"/>
      <c r="AR6" s="8"/>
      <c r="AS6" s="8"/>
      <c r="AT6" s="5"/>
      <c r="AU6" s="5"/>
      <c r="AV6" s="6"/>
      <c r="AW6" s="5"/>
      <c r="AX6" s="5"/>
      <c r="AY6" s="5"/>
      <c r="AZ6" s="5"/>
      <c r="BA6" s="5"/>
    </row>
    <row r="7" ht="14.25" customHeight="1">
      <c r="A7" s="5"/>
      <c r="B7" s="7">
        <v>309.01</v>
      </c>
      <c r="C7" s="7">
        <v>291.81</v>
      </c>
      <c r="D7" s="7">
        <v>187.93</v>
      </c>
      <c r="F7" s="7">
        <v>274.39</v>
      </c>
      <c r="G7" s="7">
        <v>148.53</v>
      </c>
      <c r="H7" s="7">
        <v>217.93</v>
      </c>
      <c r="K7" s="7">
        <v>123.19</v>
      </c>
      <c r="O7" s="3">
        <v>108.86</v>
      </c>
      <c r="P7" s="3">
        <v>123.93</v>
      </c>
      <c r="R7" s="3">
        <v>107.44</v>
      </c>
      <c r="S7" s="3">
        <v>122.14</v>
      </c>
      <c r="Z7" s="7">
        <v>234.91</v>
      </c>
      <c r="AA7" s="7">
        <v>260.4</v>
      </c>
      <c r="AB7" s="7">
        <v>191.76</v>
      </c>
      <c r="AD7" s="3">
        <v>137.09</v>
      </c>
      <c r="AE7" s="3">
        <v>128.58</v>
      </c>
      <c r="AF7" s="3">
        <v>128.53</v>
      </c>
      <c r="AG7" s="18"/>
      <c r="AH7" s="5"/>
      <c r="AI7" s="5"/>
      <c r="AJ7" s="5"/>
      <c r="AK7" s="20" t="s">
        <v>60</v>
      </c>
      <c r="AL7" s="21">
        <f t="shared" ref="AL7:AS7" si="1">AVERAGE(AL3:AL6)</f>
        <v>299.9277528</v>
      </c>
      <c r="AM7" s="21">
        <f t="shared" si="1"/>
        <v>250.5727957</v>
      </c>
      <c r="AN7" s="21">
        <f t="shared" si="1"/>
        <v>168.313</v>
      </c>
      <c r="AO7" s="21">
        <f t="shared" si="1"/>
        <v>210.1243037</v>
      </c>
      <c r="AP7" s="21">
        <f t="shared" si="1"/>
        <v>131.5300962</v>
      </c>
      <c r="AQ7" s="21">
        <f t="shared" si="1"/>
        <v>109.55</v>
      </c>
      <c r="AR7" s="21" t="str">
        <f t="shared" si="1"/>
        <v>#DIV/0!</v>
      </c>
      <c r="AS7" s="21">
        <f t="shared" si="1"/>
        <v>126.3079855</v>
      </c>
      <c r="AT7" s="5"/>
      <c r="AU7" s="5"/>
      <c r="AV7" s="6"/>
      <c r="AW7" s="5"/>
      <c r="AX7" s="5"/>
      <c r="AY7" s="5"/>
      <c r="AZ7" s="5"/>
      <c r="BA7" s="5"/>
    </row>
    <row r="8" ht="14.25" customHeight="1">
      <c r="A8" s="5"/>
      <c r="B8" s="7">
        <v>343.7</v>
      </c>
      <c r="C8" s="7">
        <v>299.94</v>
      </c>
      <c r="D8" s="7">
        <v>297.61</v>
      </c>
      <c r="F8" s="7">
        <v>301.2</v>
      </c>
      <c r="G8" s="7">
        <v>255.35</v>
      </c>
      <c r="H8" s="7">
        <v>266.55</v>
      </c>
      <c r="K8" s="7">
        <v>221.44</v>
      </c>
      <c r="O8" s="3">
        <v>150.81</v>
      </c>
      <c r="P8" s="3">
        <v>133.01</v>
      </c>
      <c r="R8" s="3">
        <v>106.94</v>
      </c>
      <c r="S8" s="3">
        <v>107.86</v>
      </c>
      <c r="Z8" s="7">
        <v>316.17</v>
      </c>
      <c r="AA8" s="7">
        <v>252.11</v>
      </c>
      <c r="AB8" s="7">
        <v>147.86</v>
      </c>
      <c r="AD8" s="3">
        <v>164.49</v>
      </c>
      <c r="AE8" s="3">
        <v>140.11</v>
      </c>
      <c r="AG8" s="18"/>
      <c r="AH8" s="5"/>
      <c r="AI8" s="5"/>
      <c r="AJ8" s="5"/>
      <c r="AK8" s="20" t="s">
        <v>21</v>
      </c>
      <c r="AL8" s="21">
        <f t="shared" ref="AL8:AS8" si="2">STDEV(AL3:AL6)/SQRT(3)</f>
        <v>7.549063577</v>
      </c>
      <c r="AM8" s="21">
        <f t="shared" si="2"/>
        <v>11.71871698</v>
      </c>
      <c r="AN8" s="21" t="str">
        <f t="shared" si="2"/>
        <v>#DIV/0!</v>
      </c>
      <c r="AO8" s="21">
        <f t="shared" si="2"/>
        <v>30.20505571</v>
      </c>
      <c r="AP8" s="21">
        <f t="shared" si="2"/>
        <v>4.713148004</v>
      </c>
      <c r="AQ8" s="21">
        <f t="shared" si="2"/>
        <v>4.378462915</v>
      </c>
      <c r="AR8" s="21" t="str">
        <f t="shared" si="2"/>
        <v>#DIV/0!</v>
      </c>
      <c r="AS8" s="21">
        <f t="shared" si="2"/>
        <v>6.651231095</v>
      </c>
      <c r="AT8" s="5"/>
      <c r="AU8" s="5"/>
      <c r="AV8" s="6"/>
      <c r="AW8" s="5"/>
      <c r="AX8" s="5"/>
      <c r="AY8" s="5"/>
      <c r="AZ8" s="5"/>
      <c r="BA8" s="5"/>
    </row>
    <row r="9" ht="14.25" customHeight="1">
      <c r="A9" s="5"/>
      <c r="B9" s="7">
        <v>325.55</v>
      </c>
      <c r="C9" s="7">
        <v>329.07</v>
      </c>
      <c r="D9" s="7">
        <v>349.9</v>
      </c>
      <c r="F9" s="7">
        <v>358.39</v>
      </c>
      <c r="G9" s="7">
        <v>180.2</v>
      </c>
      <c r="H9" s="7">
        <v>183.8</v>
      </c>
      <c r="K9" s="7">
        <v>173.5</v>
      </c>
      <c r="O9" s="3">
        <v>121.0</v>
      </c>
      <c r="P9" s="3">
        <v>171.59</v>
      </c>
      <c r="R9" s="3">
        <v>89.31</v>
      </c>
      <c r="S9" s="3">
        <v>116.79</v>
      </c>
      <c r="Z9" s="7">
        <v>252.9</v>
      </c>
      <c r="AA9" s="7">
        <v>229.63</v>
      </c>
      <c r="AB9" s="7">
        <v>133.21</v>
      </c>
      <c r="AD9" s="3">
        <v>146.87</v>
      </c>
      <c r="AE9" s="3">
        <v>153.46</v>
      </c>
      <c r="AG9" s="18"/>
      <c r="AH9" s="5"/>
      <c r="AI9" s="5"/>
      <c r="AJ9" s="5"/>
      <c r="AK9" s="5"/>
      <c r="AL9" s="8"/>
      <c r="AM9" s="8"/>
      <c r="AN9" s="8"/>
      <c r="AO9" s="8"/>
      <c r="AP9" s="8"/>
      <c r="AQ9" s="8"/>
      <c r="AR9" s="8"/>
      <c r="AS9" s="8"/>
      <c r="AT9" s="5"/>
      <c r="AU9" s="5"/>
      <c r="AV9" s="6"/>
      <c r="AW9" s="5"/>
      <c r="AX9" s="5"/>
      <c r="AY9" s="5"/>
      <c r="AZ9" s="5"/>
      <c r="BA9" s="5"/>
    </row>
    <row r="10" ht="14.25" customHeight="1">
      <c r="A10" s="5"/>
      <c r="B10" s="7">
        <v>329.97</v>
      </c>
      <c r="C10" s="7">
        <v>194.49</v>
      </c>
      <c r="D10" s="7">
        <v>297.42</v>
      </c>
      <c r="F10" s="7">
        <v>248.77</v>
      </c>
      <c r="G10" s="7">
        <v>298.68</v>
      </c>
      <c r="H10" s="7">
        <v>265.18</v>
      </c>
      <c r="K10" s="7">
        <v>233.87</v>
      </c>
      <c r="O10" s="3">
        <v>107.57</v>
      </c>
      <c r="P10" s="3">
        <v>128.97</v>
      </c>
      <c r="R10" s="3">
        <v>99.03</v>
      </c>
      <c r="S10" s="3">
        <v>92.25</v>
      </c>
      <c r="Z10" s="7">
        <v>203.7</v>
      </c>
      <c r="AA10" s="7">
        <v>232.8</v>
      </c>
      <c r="AB10" s="7">
        <v>257.73</v>
      </c>
      <c r="AD10" s="3">
        <v>180.71</v>
      </c>
      <c r="AE10" s="3">
        <v>122.52</v>
      </c>
      <c r="AG10" s="18"/>
      <c r="AH10" s="5"/>
      <c r="AI10" s="5"/>
      <c r="AJ10" s="5"/>
      <c r="AK10" s="5"/>
      <c r="AL10" s="8"/>
      <c r="AM10" s="8"/>
      <c r="AN10" s="8"/>
      <c r="AO10" s="8"/>
      <c r="AP10" s="22"/>
      <c r="AQ10" s="8"/>
      <c r="AR10" s="8"/>
      <c r="AS10" s="8"/>
      <c r="AT10" s="5"/>
      <c r="AU10" s="5"/>
      <c r="AV10" s="6"/>
      <c r="AW10" s="5"/>
      <c r="AX10" s="5"/>
      <c r="AY10" s="5"/>
      <c r="AZ10" s="5"/>
      <c r="BA10" s="5"/>
    </row>
    <row r="11" ht="14.25" customHeight="1">
      <c r="A11" s="5"/>
      <c r="B11" s="7">
        <v>306.05</v>
      </c>
      <c r="C11" s="7">
        <v>285.29</v>
      </c>
      <c r="D11" s="7">
        <v>302.31</v>
      </c>
      <c r="F11" s="7">
        <v>316.05</v>
      </c>
      <c r="G11" s="7">
        <v>193.19</v>
      </c>
      <c r="H11" s="7">
        <v>334.13</v>
      </c>
      <c r="K11" s="7">
        <v>166.22</v>
      </c>
      <c r="O11" s="3">
        <v>108.03</v>
      </c>
      <c r="P11" s="3">
        <v>135.11</v>
      </c>
      <c r="R11" s="3">
        <v>106.06</v>
      </c>
      <c r="S11" s="3">
        <v>130.61</v>
      </c>
      <c r="Z11" s="7">
        <v>244.8</v>
      </c>
      <c r="AA11" s="7">
        <v>136.87</v>
      </c>
      <c r="AD11" s="3">
        <v>148.7</v>
      </c>
      <c r="AE11" s="3">
        <v>145.27</v>
      </c>
      <c r="AG11" s="18"/>
      <c r="AH11" s="5"/>
      <c r="AI11" s="5"/>
      <c r="AJ11" s="5"/>
      <c r="AK11" s="12" t="s">
        <v>61</v>
      </c>
      <c r="AL11" s="19">
        <f>MIN(B3:D325)</f>
        <v>158.77</v>
      </c>
      <c r="AM11" s="19">
        <f>MIN(F3:H325)</f>
        <v>121.65</v>
      </c>
      <c r="AN11" s="19">
        <f>MIN(J3:L325)</f>
        <v>90.25</v>
      </c>
      <c r="AO11" s="19">
        <f>MIN(Z3:AB325)</f>
        <v>111.49</v>
      </c>
      <c r="AP11" s="19">
        <f>MIN(N3:P325)</f>
        <v>92.97</v>
      </c>
      <c r="AQ11" s="19">
        <f>MIN(R3:T325)</f>
        <v>89.31</v>
      </c>
      <c r="AR11" s="19">
        <f>MIN(V3:X325)</f>
        <v>0</v>
      </c>
      <c r="AS11" s="19">
        <f>MIN(AD3:AF325)</f>
        <v>81.73</v>
      </c>
      <c r="AT11" s="5"/>
      <c r="AU11" s="5"/>
      <c r="AV11" s="6"/>
      <c r="AW11" s="5"/>
      <c r="AX11" s="5"/>
      <c r="AY11" s="5"/>
      <c r="AZ11" s="5"/>
      <c r="BA11" s="5"/>
    </row>
    <row r="12" ht="14.25" customHeight="1">
      <c r="A12" s="5"/>
      <c r="B12" s="7">
        <v>307.98</v>
      </c>
      <c r="C12" s="7">
        <v>338.51</v>
      </c>
      <c r="D12" s="7">
        <v>254.87</v>
      </c>
      <c r="F12" s="7">
        <v>326.21</v>
      </c>
      <c r="G12" s="7">
        <v>266.67</v>
      </c>
      <c r="H12" s="7">
        <v>317.42</v>
      </c>
      <c r="K12" s="7">
        <v>138.05</v>
      </c>
      <c r="O12" s="3">
        <v>136.79</v>
      </c>
      <c r="P12" s="3">
        <v>137.55</v>
      </c>
      <c r="R12" s="3">
        <v>102.02</v>
      </c>
      <c r="S12" s="3">
        <v>116.03</v>
      </c>
      <c r="Z12" s="7">
        <v>275.0</v>
      </c>
      <c r="AA12" s="7">
        <v>212.55</v>
      </c>
      <c r="AD12" s="3">
        <v>128.75</v>
      </c>
      <c r="AE12" s="3">
        <v>138.11</v>
      </c>
      <c r="AG12" s="18"/>
      <c r="AH12" s="5"/>
      <c r="AI12" s="5"/>
      <c r="AJ12" s="5"/>
      <c r="AK12" s="12" t="s">
        <v>62</v>
      </c>
      <c r="AL12" s="19">
        <f>MAX(B4:D326)</f>
        <v>361.27</v>
      </c>
      <c r="AM12" s="19">
        <f>MAX(F3:H325)</f>
        <v>358.46</v>
      </c>
      <c r="AN12" s="19">
        <f>MAX(J3:L325)</f>
        <v>244.05</v>
      </c>
      <c r="AO12" s="19">
        <f>MAX(Z3:AB325)</f>
        <v>346.94</v>
      </c>
      <c r="AP12" s="19">
        <f>MAX(N3:P325)</f>
        <v>171.59</v>
      </c>
      <c r="AQ12" s="19">
        <f>MAX(R3:T325)</f>
        <v>141.47</v>
      </c>
      <c r="AR12" s="19">
        <f>MAX(V3:X325)</f>
        <v>0</v>
      </c>
      <c r="AS12" s="19">
        <f>MAX(AD4:AF326)</f>
        <v>180.71</v>
      </c>
      <c r="AT12" s="5"/>
      <c r="AU12" s="5"/>
      <c r="AV12" s="5"/>
      <c r="AW12" s="5"/>
      <c r="AX12" s="5"/>
      <c r="AY12" s="5"/>
      <c r="AZ12" s="5"/>
      <c r="BA12" s="5"/>
    </row>
    <row r="13" ht="14.25" customHeight="1">
      <c r="A13" s="5"/>
      <c r="B13" s="7">
        <v>286.9</v>
      </c>
      <c r="C13" s="7">
        <v>348.46</v>
      </c>
      <c r="D13" s="7">
        <v>309.79</v>
      </c>
      <c r="F13" s="7">
        <v>303.57</v>
      </c>
      <c r="G13" s="7">
        <v>239.09</v>
      </c>
      <c r="H13" s="7">
        <v>158.9</v>
      </c>
      <c r="O13" s="3">
        <v>124.31</v>
      </c>
      <c r="P13" s="3">
        <v>164.8</v>
      </c>
      <c r="R13" s="3">
        <v>107.62</v>
      </c>
      <c r="S13" s="3">
        <v>128.43</v>
      </c>
      <c r="Z13" s="7">
        <v>252.81</v>
      </c>
      <c r="AA13" s="7">
        <v>111.49</v>
      </c>
      <c r="AD13" s="3">
        <v>151.13</v>
      </c>
      <c r="AG13" s="1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ht="14.25" customHeight="1">
      <c r="A14" s="5"/>
      <c r="B14" s="7">
        <v>331.95</v>
      </c>
      <c r="C14" s="7">
        <v>360.85</v>
      </c>
      <c r="D14" s="7">
        <v>336.23</v>
      </c>
      <c r="F14" s="7">
        <v>247.36</v>
      </c>
      <c r="G14" s="7">
        <v>165.44</v>
      </c>
      <c r="H14" s="7">
        <v>190.04</v>
      </c>
      <c r="O14" s="3">
        <v>150.42</v>
      </c>
      <c r="P14" s="3">
        <v>153.98</v>
      </c>
      <c r="R14" s="3">
        <v>112.3</v>
      </c>
      <c r="S14" s="3">
        <v>120.38</v>
      </c>
      <c r="Z14" s="7">
        <v>262.99</v>
      </c>
      <c r="AA14" s="7">
        <v>142.68</v>
      </c>
      <c r="AD14" s="3">
        <v>129.21</v>
      </c>
      <c r="AG14" s="18"/>
      <c r="AH14" s="5"/>
      <c r="AI14" s="5"/>
      <c r="AJ14" s="5"/>
      <c r="AK14" s="5"/>
      <c r="AL14" s="12"/>
      <c r="AM14" s="12"/>
      <c r="AN14" s="12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ht="14.25" customHeight="1">
      <c r="A15" s="5"/>
      <c r="B15" s="7">
        <v>340.9</v>
      </c>
      <c r="C15" s="7">
        <v>304.94</v>
      </c>
      <c r="D15" s="7">
        <v>353.23</v>
      </c>
      <c r="F15" s="7">
        <v>132.3</v>
      </c>
      <c r="G15" s="7">
        <v>236.51</v>
      </c>
      <c r="H15" s="7">
        <v>121.65</v>
      </c>
      <c r="O15" s="3">
        <v>125.69</v>
      </c>
      <c r="P15" s="3">
        <v>117.26</v>
      </c>
      <c r="S15" s="3">
        <v>101.99</v>
      </c>
      <c r="Z15" s="7">
        <v>312.67</v>
      </c>
      <c r="AA15" s="7">
        <v>148.62</v>
      </c>
      <c r="AD15" s="3">
        <v>101.37</v>
      </c>
      <c r="AG15" s="18"/>
      <c r="AH15" s="5"/>
      <c r="AI15" s="5"/>
      <c r="AJ15" s="5"/>
      <c r="AK15" s="5"/>
      <c r="AL15" s="23"/>
      <c r="AM15" s="23"/>
      <c r="AN15" s="23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ht="14.25" customHeight="1">
      <c r="A16" s="5"/>
      <c r="B16" s="7">
        <v>290.28</v>
      </c>
      <c r="C16" s="7">
        <v>272.65</v>
      </c>
      <c r="F16" s="7">
        <v>286.51</v>
      </c>
      <c r="G16" s="7">
        <v>220.02</v>
      </c>
      <c r="H16" s="7">
        <v>347.6</v>
      </c>
      <c r="P16" s="3">
        <v>108.97</v>
      </c>
      <c r="S16" s="3">
        <v>105.32</v>
      </c>
      <c r="Z16" s="7">
        <v>222.76</v>
      </c>
      <c r="AA16" s="7">
        <v>213.8</v>
      </c>
      <c r="AD16" s="3">
        <v>163.79</v>
      </c>
      <c r="AG16" s="1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ht="14.25" customHeight="1">
      <c r="A17" s="5"/>
      <c r="B17" s="7">
        <v>361.27</v>
      </c>
      <c r="C17" s="7">
        <v>261.12</v>
      </c>
      <c r="F17" s="7">
        <v>339.48</v>
      </c>
      <c r="G17" s="7">
        <v>250.66</v>
      </c>
      <c r="H17" s="7">
        <v>157.97</v>
      </c>
      <c r="P17" s="3">
        <v>161.67</v>
      </c>
      <c r="S17" s="3">
        <v>107.38</v>
      </c>
      <c r="Z17" s="7">
        <v>340.46</v>
      </c>
      <c r="AA17" s="7">
        <v>226.36</v>
      </c>
      <c r="AD17" s="3">
        <v>126.69</v>
      </c>
      <c r="AG17" s="18"/>
      <c r="AH17" s="5"/>
      <c r="AI17" s="5"/>
      <c r="AJ17" s="24"/>
      <c r="AK17" s="12" t="s">
        <v>63</v>
      </c>
      <c r="AL17" s="5"/>
      <c r="AM17" s="5"/>
      <c r="AN17" s="5"/>
      <c r="AO17" s="5"/>
      <c r="AP17" s="20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ht="14.25" customHeight="1">
      <c r="A18" s="5"/>
      <c r="B18" s="7">
        <v>302.77</v>
      </c>
      <c r="C18" s="7">
        <v>264.7</v>
      </c>
      <c r="F18" s="7">
        <v>323.68</v>
      </c>
      <c r="G18" s="7">
        <v>228.74</v>
      </c>
      <c r="H18" s="7">
        <v>242.36</v>
      </c>
      <c r="P18" s="3">
        <v>148.95</v>
      </c>
      <c r="S18" s="3">
        <v>124.73</v>
      </c>
      <c r="Z18" s="7">
        <v>303.28</v>
      </c>
      <c r="AA18" s="7">
        <v>271.38</v>
      </c>
      <c r="AD18" s="3">
        <v>128.2</v>
      </c>
      <c r="AG18" s="18"/>
      <c r="AH18" s="5"/>
      <c r="AI18" s="5"/>
      <c r="AJ18" s="5"/>
      <c r="AK18" s="5"/>
      <c r="AL18" s="6" t="s">
        <v>13</v>
      </c>
      <c r="AM18" s="6" t="s">
        <v>14</v>
      </c>
      <c r="AN18" s="6" t="s">
        <v>15</v>
      </c>
      <c r="AO18" s="6" t="s">
        <v>16</v>
      </c>
      <c r="AP18" s="6" t="s">
        <v>17</v>
      </c>
      <c r="AQ18" s="6" t="s">
        <v>18</v>
      </c>
      <c r="AR18" s="6" t="s">
        <v>19</v>
      </c>
      <c r="AS18" s="6" t="s">
        <v>20</v>
      </c>
      <c r="AT18" s="5"/>
      <c r="AU18" s="5"/>
      <c r="AV18" s="5"/>
      <c r="AW18" s="5"/>
      <c r="AX18" s="5"/>
      <c r="AY18" s="5"/>
      <c r="AZ18" s="5"/>
      <c r="BA18" s="5"/>
    </row>
    <row r="19" ht="14.25" customHeight="1">
      <c r="A19" s="5"/>
      <c r="B19" s="7">
        <v>310.32</v>
      </c>
      <c r="C19" s="7">
        <v>309.46</v>
      </c>
      <c r="F19" s="7">
        <v>259.1</v>
      </c>
      <c r="G19" s="7">
        <v>148.44</v>
      </c>
      <c r="H19" s="7">
        <v>327.28</v>
      </c>
      <c r="P19" s="3">
        <v>154.2</v>
      </c>
      <c r="S19" s="3">
        <v>141.47</v>
      </c>
      <c r="Z19" s="7">
        <v>243.32</v>
      </c>
      <c r="AA19" s="7">
        <v>271.13</v>
      </c>
      <c r="AD19" s="3">
        <v>109.75</v>
      </c>
      <c r="AG19" s="18"/>
      <c r="AH19" s="5"/>
      <c r="AI19" s="5"/>
      <c r="AJ19" s="5"/>
      <c r="AK19" s="12" t="s">
        <v>57</v>
      </c>
      <c r="AL19" s="12">
        <f>COUNT(B3:B134)</f>
        <v>25</v>
      </c>
      <c r="AM19" s="12">
        <f>COUNT(F3:F134)</f>
        <v>31</v>
      </c>
      <c r="AN19" s="12">
        <f>COUNT(J3:J63)</f>
        <v>0</v>
      </c>
      <c r="AO19" s="12">
        <f>COUNT(Z3:Z63)</f>
        <v>32</v>
      </c>
      <c r="AP19" s="12">
        <f>COUNT(N3:N63)</f>
        <v>0</v>
      </c>
      <c r="AQ19" s="12">
        <f>COUNT(R2:R62)</f>
        <v>12</v>
      </c>
      <c r="AR19" s="12">
        <f>COUNT(V3:V63)</f>
        <v>0</v>
      </c>
      <c r="AS19" s="12">
        <f>COUNT(AD3:AD63)</f>
        <v>23</v>
      </c>
      <c r="AT19" s="5"/>
      <c r="AU19" s="5"/>
      <c r="AV19" s="5"/>
      <c r="AW19" s="5"/>
      <c r="AX19" s="5"/>
      <c r="AY19" s="5"/>
      <c r="AZ19" s="5"/>
      <c r="BA19" s="5"/>
    </row>
    <row r="20" ht="14.25" customHeight="1">
      <c r="A20" s="5"/>
      <c r="B20" s="7">
        <v>294.69</v>
      </c>
      <c r="C20" s="7">
        <v>330.23</v>
      </c>
      <c r="F20" s="7">
        <v>328.92</v>
      </c>
      <c r="G20" s="7">
        <v>358.46</v>
      </c>
      <c r="H20" s="7">
        <v>300.59</v>
      </c>
      <c r="P20" s="3">
        <v>140.64</v>
      </c>
      <c r="S20" s="3">
        <v>105.99</v>
      </c>
      <c r="Z20" s="7">
        <v>312.43</v>
      </c>
      <c r="AA20" s="7">
        <v>161.81</v>
      </c>
      <c r="AD20" s="3">
        <v>140.34</v>
      </c>
      <c r="AG20" s="18"/>
      <c r="AH20" s="5"/>
      <c r="AI20" s="5"/>
      <c r="AJ20" s="5"/>
      <c r="AK20" s="12" t="s">
        <v>58</v>
      </c>
      <c r="AL20" s="12">
        <f>COUNT(C3:C134)</f>
        <v>19</v>
      </c>
      <c r="AM20" s="12">
        <f>COUNT(G3:G134)</f>
        <v>31</v>
      </c>
      <c r="AN20" s="12">
        <f>COUNT(K3:K98)</f>
        <v>10</v>
      </c>
      <c r="AO20" s="12">
        <f>COUNT(AA3:AA98)</f>
        <v>19</v>
      </c>
      <c r="AP20" s="12">
        <f>COUNT(O3:O98)</f>
        <v>13</v>
      </c>
      <c r="AQ20" s="12">
        <f>COUNT(S3:S98)</f>
        <v>24</v>
      </c>
      <c r="AR20" s="12">
        <f>COUNT(W3:W98)</f>
        <v>0</v>
      </c>
      <c r="AS20" s="12">
        <f>COUNT(AE3:AE98)</f>
        <v>10</v>
      </c>
      <c r="AT20" s="5"/>
      <c r="AU20" s="5"/>
      <c r="AV20" s="5"/>
      <c r="AW20" s="5"/>
      <c r="AX20" s="5"/>
      <c r="AY20" s="5"/>
      <c r="AZ20" s="5"/>
      <c r="BA20" s="5"/>
    </row>
    <row r="21" ht="14.25" customHeight="1">
      <c r="A21" s="5"/>
      <c r="B21" s="7">
        <v>341.18</v>
      </c>
      <c r="C21" s="7">
        <v>287.97</v>
      </c>
      <c r="F21" s="7">
        <v>244.97</v>
      </c>
      <c r="G21" s="7">
        <v>239.78</v>
      </c>
      <c r="H21" s="7">
        <v>301.42</v>
      </c>
      <c r="P21" s="3">
        <v>154.32</v>
      </c>
      <c r="S21" s="3">
        <v>120.59</v>
      </c>
      <c r="Z21" s="7">
        <v>288.3</v>
      </c>
      <c r="AA21" s="7">
        <v>153.21</v>
      </c>
      <c r="AD21" s="3">
        <v>128.09</v>
      </c>
      <c r="AG21" s="18"/>
      <c r="AH21" s="5"/>
      <c r="AI21" s="5"/>
      <c r="AJ21" s="5"/>
      <c r="AK21" s="12" t="s">
        <v>59</v>
      </c>
      <c r="AL21" s="12">
        <f>COUNT(D3:D134)</f>
        <v>13</v>
      </c>
      <c r="AM21" s="12">
        <f>COUNT(H3:H134)</f>
        <v>31</v>
      </c>
      <c r="AN21" s="12">
        <f>COUNT(L3:L241)</f>
        <v>0</v>
      </c>
      <c r="AO21" s="12">
        <f>COUNT(AB3:AB241)</f>
        <v>8</v>
      </c>
      <c r="AP21" s="12">
        <f>COUNT(P3:P241)</f>
        <v>24</v>
      </c>
      <c r="AQ21" s="12">
        <f>COUNT(T3:T241)</f>
        <v>0</v>
      </c>
      <c r="AR21" s="12">
        <f>COUNT(X3:X241)</f>
        <v>0</v>
      </c>
      <c r="AS21" s="12">
        <f>COUNT(AF3:AF241)</f>
        <v>5</v>
      </c>
      <c r="AT21" s="5"/>
      <c r="AU21" s="5"/>
      <c r="AV21" s="5"/>
      <c r="AW21" s="5"/>
      <c r="AX21" s="5"/>
      <c r="AY21" s="5"/>
      <c r="AZ21" s="5"/>
      <c r="BA21" s="5"/>
    </row>
    <row r="22" ht="14.25" customHeight="1">
      <c r="A22" s="5"/>
      <c r="B22" s="7">
        <v>322.51</v>
      </c>
      <c r="F22" s="7">
        <v>289.2</v>
      </c>
      <c r="G22" s="7">
        <v>291.4</v>
      </c>
      <c r="H22" s="7">
        <v>275.46</v>
      </c>
      <c r="P22" s="3">
        <v>114.84</v>
      </c>
      <c r="S22" s="3">
        <v>110.5</v>
      </c>
      <c r="Z22" s="7">
        <v>224.4</v>
      </c>
      <c r="AD22" s="3">
        <v>146.8</v>
      </c>
      <c r="AG22" s="18"/>
      <c r="AH22" s="5"/>
      <c r="AI22" s="5"/>
      <c r="AJ22" s="5"/>
      <c r="AK22" s="12"/>
      <c r="AL22" s="12"/>
      <c r="AM22" s="12"/>
      <c r="AN22" s="12"/>
      <c r="AO22" s="12"/>
      <c r="AP22" s="2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ht="14.25" customHeight="1">
      <c r="A23" s="5"/>
      <c r="B23" s="7">
        <v>315.81</v>
      </c>
      <c r="F23" s="7">
        <v>294.42</v>
      </c>
      <c r="G23" s="7">
        <v>228.06</v>
      </c>
      <c r="H23" s="7">
        <v>298.4</v>
      </c>
      <c r="P23" s="3">
        <v>153.92</v>
      </c>
      <c r="S23" s="3">
        <v>108.76</v>
      </c>
      <c r="Z23" s="7">
        <v>328.41</v>
      </c>
      <c r="AD23" s="3">
        <v>146.52</v>
      </c>
      <c r="AG23" s="18"/>
      <c r="AH23" s="5"/>
      <c r="AI23" s="5"/>
      <c r="AJ23" s="5"/>
      <c r="AK23" s="12"/>
      <c r="AL23" s="12"/>
      <c r="AM23" s="12"/>
      <c r="AN23" s="12"/>
      <c r="AO23" s="12"/>
      <c r="AP23" s="2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ht="14.25" customHeight="1">
      <c r="A24" s="5"/>
      <c r="B24" s="7">
        <v>307.41</v>
      </c>
      <c r="F24" s="7">
        <v>169.33</v>
      </c>
      <c r="G24" s="7">
        <v>177.49</v>
      </c>
      <c r="H24" s="7">
        <v>275.46</v>
      </c>
      <c r="P24" s="3">
        <v>124.62</v>
      </c>
      <c r="S24" s="3">
        <v>128.42</v>
      </c>
      <c r="Z24" s="7">
        <v>181.83</v>
      </c>
      <c r="AD24" s="3">
        <v>157.34</v>
      </c>
      <c r="AG24" s="18"/>
      <c r="AH24" s="5"/>
      <c r="AI24" s="5"/>
      <c r="AJ24" s="12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ht="14.25" customHeight="1">
      <c r="A25" s="5"/>
      <c r="B25" s="7">
        <v>293.08</v>
      </c>
      <c r="F25" s="7">
        <v>348.75</v>
      </c>
      <c r="G25" s="7">
        <v>236.76</v>
      </c>
      <c r="H25" s="7">
        <v>295.51</v>
      </c>
      <c r="P25" s="3">
        <v>92.97</v>
      </c>
      <c r="S25" s="3">
        <v>95.01</v>
      </c>
      <c r="Z25" s="7">
        <v>186.82</v>
      </c>
      <c r="AD25" s="3">
        <v>143.06</v>
      </c>
      <c r="AG25" s="18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ht="14.25" customHeight="1">
      <c r="A26" s="5"/>
      <c r="B26" s="7">
        <v>308.23</v>
      </c>
      <c r="F26" s="7">
        <v>283.8</v>
      </c>
      <c r="G26" s="7">
        <v>168.63</v>
      </c>
      <c r="H26" s="7">
        <v>267.52</v>
      </c>
      <c r="P26" s="3">
        <v>123.87</v>
      </c>
      <c r="S26" s="3">
        <v>101.39</v>
      </c>
      <c r="Z26" s="7">
        <v>308.05</v>
      </c>
      <c r="AG26" s="18"/>
      <c r="AH26" s="5"/>
      <c r="AI26" s="5"/>
      <c r="AJ26" s="5"/>
      <c r="AK26" s="5"/>
      <c r="AL26" s="26"/>
      <c r="AM26" s="26"/>
      <c r="AN26" s="26"/>
      <c r="AO26" s="26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ht="14.25" customHeight="1">
      <c r="A27" s="5"/>
      <c r="B27" s="7">
        <v>307.87</v>
      </c>
      <c r="F27" s="7">
        <v>320.92</v>
      </c>
      <c r="G27" s="7">
        <v>241.36</v>
      </c>
      <c r="H27" s="7">
        <v>232.91</v>
      </c>
      <c r="Z27" s="7">
        <v>209.13</v>
      </c>
      <c r="AG27" s="18"/>
      <c r="AH27" s="5"/>
      <c r="AI27" s="5"/>
      <c r="AJ27" s="5"/>
      <c r="AK27" s="12"/>
      <c r="AL27" s="12"/>
      <c r="AM27" s="5"/>
      <c r="AN27" s="12"/>
      <c r="AO27" s="12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ht="14.25" customHeight="1">
      <c r="A28" s="5"/>
      <c r="F28" s="7">
        <v>161.03</v>
      </c>
      <c r="G28" s="7">
        <v>175.1</v>
      </c>
      <c r="H28" s="7">
        <v>308.41</v>
      </c>
      <c r="Z28" s="7">
        <v>296.44</v>
      </c>
      <c r="AG28" s="18"/>
      <c r="AH28" s="5"/>
      <c r="AI28" s="5"/>
      <c r="AJ28" s="5"/>
      <c r="AK28" s="12"/>
      <c r="AL28" s="12"/>
      <c r="AM28" s="12"/>
      <c r="AN28" s="12"/>
      <c r="AO28" s="12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ht="14.25" customHeight="1">
      <c r="A29" s="5"/>
      <c r="F29" s="7">
        <v>322.29</v>
      </c>
      <c r="G29" s="7">
        <v>173.05</v>
      </c>
      <c r="H29" s="7">
        <v>321.16</v>
      </c>
      <c r="Z29" s="7">
        <v>167.89</v>
      </c>
      <c r="AG29" s="18"/>
      <c r="AH29" s="5"/>
      <c r="AI29" s="5"/>
      <c r="AJ29" s="5"/>
      <c r="AK29" s="12"/>
      <c r="AL29" s="12"/>
      <c r="AM29" s="12"/>
      <c r="AN29" s="12"/>
      <c r="AO29" s="1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ht="14.25" customHeight="1">
      <c r="A30" s="5"/>
      <c r="F30" s="7">
        <v>167.29</v>
      </c>
      <c r="G30" s="7">
        <v>234.39</v>
      </c>
      <c r="H30" s="7">
        <v>232.24</v>
      </c>
      <c r="Z30" s="7">
        <v>256.49</v>
      </c>
      <c r="AG30" s="18"/>
      <c r="AH30" s="5"/>
      <c r="AI30" s="5"/>
      <c r="AJ30" s="5"/>
      <c r="AK30" s="12"/>
      <c r="AL30" s="12"/>
      <c r="AM30" s="12"/>
      <c r="AN30" s="12"/>
      <c r="AO30" s="12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ht="14.25" customHeight="1">
      <c r="A31" s="5"/>
      <c r="F31" s="7">
        <v>220.63</v>
      </c>
      <c r="G31" s="7">
        <v>251.37</v>
      </c>
      <c r="H31" s="7">
        <v>273.24</v>
      </c>
      <c r="Z31" s="7">
        <v>183.82</v>
      </c>
      <c r="AG31" s="18"/>
      <c r="AH31" s="5"/>
      <c r="AI31" s="5"/>
      <c r="AJ31" s="5"/>
      <c r="AK31" s="12"/>
      <c r="AL31" s="12"/>
      <c r="AM31" s="12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ht="14.25" customHeight="1">
      <c r="A32" s="5"/>
      <c r="F32" s="7">
        <v>162.13</v>
      </c>
      <c r="G32" s="7">
        <v>275.54</v>
      </c>
      <c r="H32" s="7">
        <v>132.44</v>
      </c>
      <c r="Z32" s="7">
        <v>303.54</v>
      </c>
      <c r="AG32" s="1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ht="14.25" customHeight="1">
      <c r="A33" s="5"/>
      <c r="F33" s="7">
        <v>222.86</v>
      </c>
      <c r="G33" s="7">
        <v>217.34</v>
      </c>
      <c r="H33" s="7">
        <v>191.33</v>
      </c>
      <c r="Z33" s="7">
        <v>311.17</v>
      </c>
      <c r="AG33" s="18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ht="14.25" customHeight="1">
      <c r="A34" s="5"/>
      <c r="Z34" s="7">
        <v>127.22</v>
      </c>
      <c r="AG34" s="1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ht="14.25" customHeight="1">
      <c r="A35" s="5"/>
      <c r="AG35" s="18"/>
      <c r="AH35" s="5"/>
      <c r="AI35" s="5"/>
      <c r="AJ35" s="5"/>
      <c r="AK35" s="5"/>
      <c r="AL35" s="26"/>
      <c r="AM35" s="26"/>
      <c r="AN35" s="26"/>
      <c r="AO35" s="26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ht="14.25" customHeight="1">
      <c r="A36" s="5"/>
      <c r="B36" s="16"/>
      <c r="C36" s="16"/>
      <c r="D36" s="16"/>
      <c r="E36" s="17"/>
      <c r="F36" s="16"/>
      <c r="G36" s="16"/>
      <c r="H36" s="16"/>
      <c r="I36" s="17"/>
      <c r="J36" s="16"/>
      <c r="K36" s="16"/>
      <c r="L36" s="16"/>
      <c r="M36" s="17"/>
      <c r="N36" s="16"/>
      <c r="O36" s="16"/>
      <c r="P36" s="16"/>
      <c r="Q36" s="17"/>
      <c r="R36" s="16"/>
      <c r="S36" s="16"/>
      <c r="T36" s="16"/>
      <c r="U36" s="17"/>
      <c r="V36" s="16"/>
      <c r="W36" s="16"/>
      <c r="X36" s="16"/>
      <c r="Y36" s="17"/>
      <c r="Z36" s="16"/>
      <c r="AA36" s="16"/>
      <c r="AB36" s="16"/>
      <c r="AC36" s="17"/>
      <c r="AD36" s="16"/>
      <c r="AE36" s="16"/>
      <c r="AF36" s="16"/>
      <c r="AG36" s="18"/>
      <c r="AH36" s="5"/>
      <c r="AI36" s="5"/>
      <c r="AJ36" s="5"/>
      <c r="AK36" s="12"/>
      <c r="AL36" s="23"/>
      <c r="AM36" s="23"/>
      <c r="AN36" s="23"/>
      <c r="AO36" s="23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ht="14.25" customHeight="1">
      <c r="A37" s="5"/>
      <c r="B37" s="16"/>
      <c r="C37" s="16"/>
      <c r="D37" s="16"/>
      <c r="E37" s="17"/>
      <c r="F37" s="16"/>
      <c r="G37" s="16"/>
      <c r="H37" s="16"/>
      <c r="I37" s="17"/>
      <c r="J37" s="16"/>
      <c r="K37" s="16"/>
      <c r="L37" s="16"/>
      <c r="M37" s="17"/>
      <c r="N37" s="16"/>
      <c r="O37" s="16"/>
      <c r="P37" s="16"/>
      <c r="Q37" s="17"/>
      <c r="R37" s="16"/>
      <c r="S37" s="16"/>
      <c r="T37" s="16"/>
      <c r="U37" s="17"/>
      <c r="V37" s="16"/>
      <c r="W37" s="16"/>
      <c r="X37" s="16"/>
      <c r="Y37" s="17"/>
      <c r="Z37" s="16"/>
      <c r="AA37" s="16"/>
      <c r="AB37" s="16"/>
      <c r="AC37" s="17"/>
      <c r="AD37" s="16"/>
      <c r="AE37" s="16"/>
      <c r="AF37" s="16"/>
      <c r="AG37" s="18"/>
      <c r="AH37" s="5"/>
      <c r="AI37" s="5"/>
      <c r="AJ37" s="5"/>
      <c r="AK37" s="12"/>
      <c r="AL37" s="23"/>
      <c r="AM37" s="23"/>
      <c r="AN37" s="23"/>
      <c r="AO37" s="23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ht="14.25" customHeight="1">
      <c r="A38" s="5"/>
      <c r="B38" s="16"/>
      <c r="C38" s="16"/>
      <c r="D38" s="16"/>
      <c r="E38" s="17"/>
      <c r="F38" s="16"/>
      <c r="G38" s="16"/>
      <c r="H38" s="16"/>
      <c r="I38" s="17"/>
      <c r="J38" s="16"/>
      <c r="K38" s="16"/>
      <c r="L38" s="16"/>
      <c r="M38" s="17"/>
      <c r="N38" s="16"/>
      <c r="O38" s="16"/>
      <c r="P38" s="16"/>
      <c r="Q38" s="17"/>
      <c r="R38" s="16"/>
      <c r="S38" s="16"/>
      <c r="T38" s="16"/>
      <c r="U38" s="17"/>
      <c r="V38" s="16"/>
      <c r="W38" s="16"/>
      <c r="X38" s="16"/>
      <c r="Y38" s="17"/>
      <c r="Z38" s="16"/>
      <c r="AA38" s="16"/>
      <c r="AB38" s="16"/>
      <c r="AC38" s="17"/>
      <c r="AD38" s="16"/>
      <c r="AE38" s="16"/>
      <c r="AF38" s="16"/>
      <c r="AG38" s="18"/>
      <c r="AH38" s="5"/>
      <c r="AI38" s="5"/>
      <c r="AJ38" s="5"/>
      <c r="AK38" s="12"/>
      <c r="AL38" s="23"/>
      <c r="AM38" s="23"/>
      <c r="AN38" s="23"/>
      <c r="AO38" s="23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ht="14.25" customHeight="1">
      <c r="A39" s="5"/>
      <c r="B39" s="16"/>
      <c r="C39" s="16"/>
      <c r="D39" s="16"/>
      <c r="E39" s="17"/>
      <c r="F39" s="16"/>
      <c r="G39" s="16"/>
      <c r="H39" s="16"/>
      <c r="I39" s="17"/>
      <c r="J39" s="16"/>
      <c r="K39" s="16"/>
      <c r="L39" s="16"/>
      <c r="M39" s="17"/>
      <c r="N39" s="16"/>
      <c r="O39" s="16"/>
      <c r="P39" s="16"/>
      <c r="Q39" s="17"/>
      <c r="R39" s="16"/>
      <c r="S39" s="16"/>
      <c r="T39" s="16"/>
      <c r="U39" s="17"/>
      <c r="V39" s="16"/>
      <c r="W39" s="16"/>
      <c r="X39" s="16"/>
      <c r="Y39" s="17"/>
      <c r="Z39" s="16"/>
      <c r="AA39" s="16"/>
      <c r="AB39" s="16"/>
      <c r="AC39" s="17"/>
      <c r="AD39" s="16"/>
      <c r="AE39" s="16"/>
      <c r="AF39" s="16"/>
      <c r="AG39" s="18"/>
      <c r="AH39" s="5"/>
      <c r="AI39" s="5"/>
      <c r="AJ39" s="5"/>
      <c r="AK39" s="12"/>
      <c r="AL39" s="23"/>
      <c r="AM39" s="23"/>
      <c r="AN39" s="23"/>
      <c r="AO39" s="23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ht="14.25" customHeight="1">
      <c r="A40" s="5"/>
      <c r="B40" s="16"/>
      <c r="C40" s="16"/>
      <c r="D40" s="16"/>
      <c r="E40" s="17"/>
      <c r="F40" s="16"/>
      <c r="G40" s="16"/>
      <c r="H40" s="16"/>
      <c r="I40" s="17"/>
      <c r="J40" s="16"/>
      <c r="K40" s="16"/>
      <c r="L40" s="16"/>
      <c r="M40" s="17"/>
      <c r="N40" s="16"/>
      <c r="O40" s="16"/>
      <c r="P40" s="16"/>
      <c r="Q40" s="17"/>
      <c r="R40" s="16"/>
      <c r="S40" s="16"/>
      <c r="T40" s="16"/>
      <c r="U40" s="17"/>
      <c r="V40" s="16"/>
      <c r="W40" s="16"/>
      <c r="X40" s="16"/>
      <c r="Y40" s="17"/>
      <c r="Z40" s="16"/>
      <c r="AA40" s="16"/>
      <c r="AB40" s="16"/>
      <c r="AC40" s="17"/>
      <c r="AD40" s="16"/>
      <c r="AE40" s="16"/>
      <c r="AF40" s="16"/>
      <c r="AG40" s="18"/>
      <c r="AH40" s="5"/>
      <c r="AI40" s="5"/>
      <c r="AJ40" s="5"/>
      <c r="AK40" s="12"/>
      <c r="AL40" s="23"/>
      <c r="AM40" s="23"/>
      <c r="AN40" s="23"/>
      <c r="AO40" s="23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ht="14.25" customHeight="1">
      <c r="A41" s="5"/>
      <c r="B41" s="16"/>
      <c r="C41" s="16"/>
      <c r="D41" s="16"/>
      <c r="E41" s="17"/>
      <c r="F41" s="16"/>
      <c r="G41" s="16"/>
      <c r="H41" s="16"/>
      <c r="I41" s="17"/>
      <c r="J41" s="16"/>
      <c r="K41" s="16"/>
      <c r="L41" s="16"/>
      <c r="M41" s="17"/>
      <c r="N41" s="16"/>
      <c r="O41" s="16"/>
      <c r="P41" s="16"/>
      <c r="Q41" s="17"/>
      <c r="R41" s="16"/>
      <c r="S41" s="16"/>
      <c r="T41" s="16"/>
      <c r="U41" s="17"/>
      <c r="V41" s="16"/>
      <c r="W41" s="16"/>
      <c r="X41" s="16"/>
      <c r="Y41" s="17"/>
      <c r="Z41" s="16"/>
      <c r="AA41" s="16"/>
      <c r="AB41" s="16"/>
      <c r="AC41" s="17"/>
      <c r="AD41" s="16"/>
      <c r="AE41" s="16"/>
      <c r="AF41" s="16"/>
      <c r="AG41" s="18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ht="14.25" customHeight="1">
      <c r="A42" s="5"/>
      <c r="B42" s="16"/>
      <c r="C42" s="16"/>
      <c r="D42" s="16"/>
      <c r="E42" s="17"/>
      <c r="F42" s="16"/>
      <c r="G42" s="16"/>
      <c r="H42" s="16"/>
      <c r="I42" s="17"/>
      <c r="J42" s="16"/>
      <c r="K42" s="16"/>
      <c r="L42" s="16"/>
      <c r="M42" s="17"/>
      <c r="N42" s="16"/>
      <c r="O42" s="16"/>
      <c r="P42" s="16"/>
      <c r="Q42" s="17"/>
      <c r="R42" s="16"/>
      <c r="S42" s="16"/>
      <c r="T42" s="16"/>
      <c r="U42" s="17"/>
      <c r="V42" s="16"/>
      <c r="W42" s="16"/>
      <c r="X42" s="16"/>
      <c r="Y42" s="17"/>
      <c r="Z42" s="16"/>
      <c r="AA42" s="16"/>
      <c r="AB42" s="16"/>
      <c r="AC42" s="17"/>
      <c r="AD42" s="16"/>
      <c r="AE42" s="16"/>
      <c r="AF42" s="16"/>
      <c r="AG42" s="18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ht="14.25" customHeight="1">
      <c r="A43" s="5"/>
      <c r="B43" s="16"/>
      <c r="C43" s="16"/>
      <c r="D43" s="16"/>
      <c r="E43" s="17"/>
      <c r="F43" s="16"/>
      <c r="G43" s="16"/>
      <c r="H43" s="16"/>
      <c r="I43" s="17"/>
      <c r="J43" s="16"/>
      <c r="K43" s="16"/>
      <c r="L43" s="16"/>
      <c r="M43" s="17"/>
      <c r="N43" s="16"/>
      <c r="O43" s="16"/>
      <c r="P43" s="16"/>
      <c r="Q43" s="17"/>
      <c r="R43" s="16"/>
      <c r="S43" s="16"/>
      <c r="T43" s="16"/>
      <c r="U43" s="17"/>
      <c r="V43" s="16"/>
      <c r="W43" s="16"/>
      <c r="X43" s="16"/>
      <c r="Y43" s="17"/>
      <c r="Z43" s="16"/>
      <c r="AA43" s="16"/>
      <c r="AB43" s="16"/>
      <c r="AC43" s="17"/>
      <c r="AD43" s="16"/>
      <c r="AE43" s="16"/>
      <c r="AF43" s="16"/>
      <c r="AG43" s="18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ht="14.25" customHeight="1">
      <c r="A44" s="5"/>
      <c r="B44" s="16"/>
      <c r="C44" s="16"/>
      <c r="D44" s="16"/>
      <c r="E44" s="17"/>
      <c r="F44" s="16"/>
      <c r="G44" s="16"/>
      <c r="H44" s="16"/>
      <c r="I44" s="17"/>
      <c r="J44" s="16"/>
      <c r="K44" s="16"/>
      <c r="L44" s="16"/>
      <c r="M44" s="17"/>
      <c r="N44" s="16"/>
      <c r="O44" s="16"/>
      <c r="P44" s="16"/>
      <c r="Q44" s="17"/>
      <c r="R44" s="16"/>
      <c r="S44" s="16"/>
      <c r="T44" s="16"/>
      <c r="U44" s="17"/>
      <c r="V44" s="16"/>
      <c r="W44" s="16"/>
      <c r="X44" s="16"/>
      <c r="Y44" s="17"/>
      <c r="Z44" s="16"/>
      <c r="AA44" s="16"/>
      <c r="AB44" s="16"/>
      <c r="AC44" s="17"/>
      <c r="AD44" s="16"/>
      <c r="AE44" s="16"/>
      <c r="AF44" s="16"/>
      <c r="AG44" s="18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ht="14.25" customHeight="1">
      <c r="A45" s="5"/>
      <c r="B45" s="16"/>
      <c r="C45" s="16"/>
      <c r="D45" s="16"/>
      <c r="E45" s="17"/>
      <c r="F45" s="16"/>
      <c r="G45" s="16"/>
      <c r="H45" s="16"/>
      <c r="I45" s="17"/>
      <c r="J45" s="16"/>
      <c r="K45" s="16"/>
      <c r="L45" s="16"/>
      <c r="M45" s="17"/>
      <c r="N45" s="16"/>
      <c r="O45" s="16"/>
      <c r="P45" s="16"/>
      <c r="Q45" s="17"/>
      <c r="R45" s="16"/>
      <c r="S45" s="16"/>
      <c r="T45" s="16"/>
      <c r="U45" s="17"/>
      <c r="V45" s="16"/>
      <c r="W45" s="16"/>
      <c r="X45" s="16"/>
      <c r="Y45" s="17"/>
      <c r="Z45" s="16"/>
      <c r="AA45" s="16"/>
      <c r="AB45" s="16"/>
      <c r="AC45" s="17"/>
      <c r="AD45" s="16"/>
      <c r="AE45" s="16"/>
      <c r="AF45" s="16"/>
      <c r="AG45" s="18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ht="14.25" customHeight="1">
      <c r="A46" s="5"/>
      <c r="B46" s="16"/>
      <c r="C46" s="16"/>
      <c r="D46" s="16"/>
      <c r="E46" s="17"/>
      <c r="F46" s="16"/>
      <c r="G46" s="16"/>
      <c r="H46" s="16"/>
      <c r="I46" s="17"/>
      <c r="J46" s="16"/>
      <c r="K46" s="16"/>
      <c r="L46" s="16"/>
      <c r="M46" s="17"/>
      <c r="N46" s="16"/>
      <c r="O46" s="16"/>
      <c r="P46" s="16"/>
      <c r="Q46" s="17"/>
      <c r="R46" s="16"/>
      <c r="S46" s="16"/>
      <c r="T46" s="16"/>
      <c r="U46" s="17"/>
      <c r="V46" s="16"/>
      <c r="W46" s="16"/>
      <c r="X46" s="16"/>
      <c r="Y46" s="17"/>
      <c r="Z46" s="16"/>
      <c r="AA46" s="16"/>
      <c r="AB46" s="16"/>
      <c r="AC46" s="17"/>
      <c r="AD46" s="16"/>
      <c r="AE46" s="16"/>
      <c r="AF46" s="16"/>
      <c r="AG46" s="1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ht="14.25" customHeight="1">
      <c r="A47" s="5"/>
      <c r="B47" s="16"/>
      <c r="C47" s="16"/>
      <c r="D47" s="16"/>
      <c r="E47" s="17"/>
      <c r="F47" s="16"/>
      <c r="G47" s="16"/>
      <c r="H47" s="16"/>
      <c r="I47" s="17"/>
      <c r="J47" s="16"/>
      <c r="K47" s="16"/>
      <c r="L47" s="16"/>
      <c r="M47" s="17"/>
      <c r="N47" s="16"/>
      <c r="O47" s="16"/>
      <c r="P47" s="16"/>
      <c r="Q47" s="17"/>
      <c r="R47" s="16"/>
      <c r="S47" s="16"/>
      <c r="T47" s="16"/>
      <c r="U47" s="17"/>
      <c r="V47" s="16"/>
      <c r="W47" s="16"/>
      <c r="X47" s="16"/>
      <c r="Y47" s="17"/>
      <c r="Z47" s="16"/>
      <c r="AA47" s="16"/>
      <c r="AB47" s="16"/>
      <c r="AC47" s="17"/>
      <c r="AD47" s="16"/>
      <c r="AE47" s="16"/>
      <c r="AF47" s="16"/>
      <c r="AG47" s="18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ht="14.25" customHeight="1">
      <c r="A48" s="5"/>
      <c r="B48" s="16"/>
      <c r="C48" s="16"/>
      <c r="D48" s="16"/>
      <c r="E48" s="17"/>
      <c r="F48" s="16"/>
      <c r="G48" s="16"/>
      <c r="H48" s="16"/>
      <c r="I48" s="17"/>
      <c r="J48" s="16"/>
      <c r="K48" s="16"/>
      <c r="L48" s="16"/>
      <c r="M48" s="17"/>
      <c r="N48" s="16"/>
      <c r="O48" s="16"/>
      <c r="P48" s="16"/>
      <c r="Q48" s="17"/>
      <c r="R48" s="16"/>
      <c r="S48" s="16"/>
      <c r="T48" s="16"/>
      <c r="U48" s="17"/>
      <c r="V48" s="16"/>
      <c r="W48" s="16"/>
      <c r="X48" s="16"/>
      <c r="Y48" s="17"/>
      <c r="Z48" s="16"/>
      <c r="AA48" s="16"/>
      <c r="AB48" s="16"/>
      <c r="AC48" s="17"/>
      <c r="AD48" s="16"/>
      <c r="AE48" s="16"/>
      <c r="AF48" s="16"/>
      <c r="AG48" s="18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ht="14.25" customHeight="1">
      <c r="A49" s="5"/>
      <c r="B49" s="16"/>
      <c r="C49" s="16"/>
      <c r="D49" s="16"/>
      <c r="E49" s="17"/>
      <c r="F49" s="16"/>
      <c r="G49" s="16"/>
      <c r="H49" s="16"/>
      <c r="I49" s="17"/>
      <c r="J49" s="16"/>
      <c r="K49" s="16"/>
      <c r="L49" s="16"/>
      <c r="M49" s="17"/>
      <c r="N49" s="16"/>
      <c r="O49" s="16"/>
      <c r="P49" s="16"/>
      <c r="Q49" s="17"/>
      <c r="R49" s="16"/>
      <c r="S49" s="16"/>
      <c r="T49" s="16"/>
      <c r="U49" s="17"/>
      <c r="V49" s="16"/>
      <c r="W49" s="16"/>
      <c r="X49" s="16"/>
      <c r="Y49" s="17"/>
      <c r="Z49" s="16"/>
      <c r="AA49" s="16"/>
      <c r="AB49" s="16"/>
      <c r="AC49" s="17"/>
      <c r="AD49" s="16"/>
      <c r="AE49" s="16"/>
      <c r="AF49" s="16"/>
      <c r="AG49" s="18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ht="14.25" customHeight="1">
      <c r="A50" s="5"/>
      <c r="B50" s="16"/>
      <c r="C50" s="16"/>
      <c r="D50" s="16"/>
      <c r="E50" s="17"/>
      <c r="F50" s="16"/>
      <c r="G50" s="16"/>
      <c r="H50" s="16"/>
      <c r="I50" s="17"/>
      <c r="J50" s="16"/>
      <c r="K50" s="16"/>
      <c r="L50" s="16"/>
      <c r="M50" s="17"/>
      <c r="N50" s="16"/>
      <c r="O50" s="16"/>
      <c r="P50" s="16"/>
      <c r="Q50" s="17"/>
      <c r="R50" s="16"/>
      <c r="S50" s="16"/>
      <c r="T50" s="16"/>
      <c r="U50" s="17"/>
      <c r="V50" s="16"/>
      <c r="W50" s="16"/>
      <c r="X50" s="16"/>
      <c r="Y50" s="17"/>
      <c r="Z50" s="16"/>
      <c r="AA50" s="16"/>
      <c r="AB50" s="16"/>
      <c r="AC50" s="17"/>
      <c r="AD50" s="16"/>
      <c r="AE50" s="16"/>
      <c r="AF50" s="16"/>
      <c r="AG50" s="18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ht="14.25" customHeight="1">
      <c r="A51" s="5"/>
      <c r="B51" s="16"/>
      <c r="C51" s="16"/>
      <c r="D51" s="16"/>
      <c r="E51" s="17"/>
      <c r="F51" s="16"/>
      <c r="G51" s="16"/>
      <c r="H51" s="16"/>
      <c r="I51" s="17"/>
      <c r="J51" s="16"/>
      <c r="K51" s="16"/>
      <c r="L51" s="16"/>
      <c r="M51" s="17"/>
      <c r="N51" s="16"/>
      <c r="O51" s="16"/>
      <c r="P51" s="16"/>
      <c r="Q51" s="17"/>
      <c r="R51" s="16"/>
      <c r="S51" s="16"/>
      <c r="T51" s="16"/>
      <c r="U51" s="17"/>
      <c r="V51" s="16"/>
      <c r="W51" s="16"/>
      <c r="X51" s="16"/>
      <c r="Y51" s="17"/>
      <c r="Z51" s="16"/>
      <c r="AA51" s="16"/>
      <c r="AB51" s="16"/>
      <c r="AC51" s="17"/>
      <c r="AD51" s="16"/>
      <c r="AE51" s="16"/>
      <c r="AF51" s="16"/>
      <c r="AG51" s="1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ht="14.25" customHeight="1">
      <c r="A52" s="5"/>
      <c r="B52" s="16"/>
      <c r="C52" s="16"/>
      <c r="D52" s="16"/>
      <c r="E52" s="17"/>
      <c r="F52" s="16"/>
      <c r="G52" s="16"/>
      <c r="H52" s="16"/>
      <c r="I52" s="17"/>
      <c r="J52" s="16"/>
      <c r="K52" s="16"/>
      <c r="L52" s="16"/>
      <c r="M52" s="17"/>
      <c r="N52" s="16"/>
      <c r="O52" s="16"/>
      <c r="P52" s="16"/>
      <c r="Q52" s="17"/>
      <c r="R52" s="16"/>
      <c r="S52" s="16"/>
      <c r="T52" s="16"/>
      <c r="U52" s="17"/>
      <c r="V52" s="16"/>
      <c r="W52" s="16"/>
      <c r="X52" s="16"/>
      <c r="Y52" s="17"/>
      <c r="Z52" s="16"/>
      <c r="AA52" s="16"/>
      <c r="AB52" s="16"/>
      <c r="AC52" s="17"/>
      <c r="AD52" s="16"/>
      <c r="AE52" s="16"/>
      <c r="AF52" s="16"/>
      <c r="AG52" s="18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ht="14.25" customHeight="1">
      <c r="A53" s="5"/>
      <c r="B53" s="27"/>
      <c r="C53" s="27"/>
      <c r="D53" s="27"/>
      <c r="E53" s="11"/>
      <c r="F53" s="27"/>
      <c r="G53" s="27"/>
      <c r="H53" s="27"/>
      <c r="I53" s="11"/>
      <c r="J53" s="27"/>
      <c r="K53" s="27"/>
      <c r="L53" s="27"/>
      <c r="M53" s="11"/>
      <c r="N53" s="27"/>
      <c r="O53" s="27"/>
      <c r="P53" s="27"/>
      <c r="Q53" s="11"/>
      <c r="R53" s="27"/>
      <c r="S53" s="27"/>
      <c r="T53" s="27"/>
      <c r="U53" s="11"/>
      <c r="V53" s="27"/>
      <c r="W53" s="27"/>
      <c r="X53" s="27"/>
      <c r="Y53" s="11"/>
      <c r="Z53" s="27"/>
      <c r="AA53" s="27"/>
      <c r="AB53" s="27"/>
      <c r="AC53" s="11"/>
      <c r="AD53" s="27"/>
      <c r="AE53" s="27"/>
      <c r="AF53" s="27"/>
      <c r="AG53" s="28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ht="14.25" customHeight="1">
      <c r="A54" s="5"/>
      <c r="B54" s="27"/>
      <c r="C54" s="27"/>
      <c r="D54" s="27"/>
      <c r="E54" s="11"/>
      <c r="F54" s="27"/>
      <c r="G54" s="27"/>
      <c r="H54" s="27"/>
      <c r="I54" s="11"/>
      <c r="J54" s="27"/>
      <c r="K54" s="27"/>
      <c r="L54" s="27"/>
      <c r="M54" s="11"/>
      <c r="N54" s="27"/>
      <c r="O54" s="27"/>
      <c r="P54" s="27"/>
      <c r="Q54" s="11"/>
      <c r="R54" s="27"/>
      <c r="S54" s="27"/>
      <c r="T54" s="27"/>
      <c r="U54" s="11"/>
      <c r="V54" s="27"/>
      <c r="W54" s="27"/>
      <c r="X54" s="27"/>
      <c r="Y54" s="11"/>
      <c r="Z54" s="27"/>
      <c r="AA54" s="27"/>
      <c r="AB54" s="27"/>
      <c r="AC54" s="11"/>
      <c r="AD54" s="27"/>
      <c r="AE54" s="27"/>
      <c r="AF54" s="27"/>
      <c r="AG54" s="28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ht="14.25" customHeight="1">
      <c r="A55" s="5"/>
      <c r="B55" s="27"/>
      <c r="C55" s="27"/>
      <c r="D55" s="27"/>
      <c r="E55" s="11"/>
      <c r="F55" s="27"/>
      <c r="G55" s="27"/>
      <c r="H55" s="27"/>
      <c r="I55" s="11"/>
      <c r="J55" s="27"/>
      <c r="K55" s="27"/>
      <c r="L55" s="27"/>
      <c r="M55" s="11"/>
      <c r="N55" s="27"/>
      <c r="O55" s="27"/>
      <c r="P55" s="27"/>
      <c r="Q55" s="11"/>
      <c r="R55" s="27"/>
      <c r="S55" s="27"/>
      <c r="T55" s="27"/>
      <c r="U55" s="11"/>
      <c r="V55" s="27"/>
      <c r="W55" s="27"/>
      <c r="X55" s="27"/>
      <c r="Y55" s="11"/>
      <c r="Z55" s="27"/>
      <c r="AA55" s="27"/>
      <c r="AB55" s="27"/>
      <c r="AC55" s="11"/>
      <c r="AD55" s="27"/>
      <c r="AE55" s="27"/>
      <c r="AF55" s="27"/>
      <c r="AG55" s="28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ht="14.25" customHeight="1">
      <c r="A56" s="5"/>
      <c r="B56" s="27"/>
      <c r="C56" s="27"/>
      <c r="D56" s="27"/>
      <c r="E56" s="11"/>
      <c r="F56" s="27"/>
      <c r="G56" s="27"/>
      <c r="H56" s="27"/>
      <c r="I56" s="11"/>
      <c r="J56" s="27"/>
      <c r="K56" s="27"/>
      <c r="L56" s="27"/>
      <c r="M56" s="11"/>
      <c r="N56" s="27"/>
      <c r="O56" s="27"/>
      <c r="P56" s="27"/>
      <c r="Q56" s="11"/>
      <c r="R56" s="27"/>
      <c r="S56" s="27"/>
      <c r="T56" s="27"/>
      <c r="U56" s="11"/>
      <c r="V56" s="27"/>
      <c r="W56" s="27"/>
      <c r="X56" s="27"/>
      <c r="Y56" s="11"/>
      <c r="Z56" s="27"/>
      <c r="AA56" s="27"/>
      <c r="AB56" s="27"/>
      <c r="AC56" s="11"/>
      <c r="AD56" s="27"/>
      <c r="AE56" s="27"/>
      <c r="AF56" s="27"/>
      <c r="AG56" s="28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ht="14.25" customHeight="1">
      <c r="A57" s="5"/>
      <c r="B57" s="27"/>
      <c r="C57" s="27"/>
      <c r="D57" s="27"/>
      <c r="E57" s="11"/>
      <c r="F57" s="27"/>
      <c r="G57" s="27"/>
      <c r="H57" s="27"/>
      <c r="I57" s="11"/>
      <c r="J57" s="27"/>
      <c r="K57" s="27"/>
      <c r="L57" s="27"/>
      <c r="M57" s="11"/>
      <c r="N57" s="27"/>
      <c r="O57" s="27"/>
      <c r="P57" s="27"/>
      <c r="Q57" s="11"/>
      <c r="R57" s="27"/>
      <c r="S57" s="27"/>
      <c r="T57" s="27"/>
      <c r="U57" s="11"/>
      <c r="V57" s="27"/>
      <c r="W57" s="27"/>
      <c r="X57" s="27"/>
      <c r="Y57" s="11"/>
      <c r="Z57" s="27"/>
      <c r="AA57" s="27"/>
      <c r="AB57" s="27"/>
      <c r="AC57" s="11"/>
      <c r="AD57" s="27"/>
      <c r="AE57" s="27"/>
      <c r="AF57" s="27"/>
      <c r="AG57" s="28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ht="14.25" customHeight="1">
      <c r="A58" s="5"/>
      <c r="B58" s="27"/>
      <c r="C58" s="27"/>
      <c r="D58" s="27"/>
      <c r="E58" s="11"/>
      <c r="F58" s="27"/>
      <c r="G58" s="27"/>
      <c r="H58" s="27"/>
      <c r="I58" s="11"/>
      <c r="J58" s="27"/>
      <c r="K58" s="27"/>
      <c r="L58" s="27"/>
      <c r="M58" s="11"/>
      <c r="N58" s="27"/>
      <c r="O58" s="27"/>
      <c r="P58" s="27"/>
      <c r="Q58" s="11"/>
      <c r="R58" s="27"/>
      <c r="S58" s="27"/>
      <c r="T58" s="27"/>
      <c r="U58" s="11"/>
      <c r="V58" s="27"/>
      <c r="W58" s="27"/>
      <c r="X58" s="27"/>
      <c r="Y58" s="11"/>
      <c r="Z58" s="27"/>
      <c r="AA58" s="27"/>
      <c r="AB58" s="27"/>
      <c r="AC58" s="11"/>
      <c r="AD58" s="27"/>
      <c r="AE58" s="27"/>
      <c r="AF58" s="27"/>
      <c r="AG58" s="28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ht="14.25" customHeight="1">
      <c r="A59" s="5"/>
      <c r="B59" s="27"/>
      <c r="C59" s="27"/>
      <c r="D59" s="27"/>
      <c r="E59" s="11"/>
      <c r="F59" s="27"/>
      <c r="G59" s="27"/>
      <c r="H59" s="27"/>
      <c r="I59" s="11"/>
      <c r="J59" s="27"/>
      <c r="K59" s="27"/>
      <c r="L59" s="27"/>
      <c r="M59" s="11"/>
      <c r="N59" s="27"/>
      <c r="O59" s="27"/>
      <c r="P59" s="27"/>
      <c r="Q59" s="11"/>
      <c r="R59" s="27"/>
      <c r="S59" s="27"/>
      <c r="T59" s="27"/>
      <c r="U59" s="11"/>
      <c r="V59" s="27"/>
      <c r="W59" s="27"/>
      <c r="X59" s="27"/>
      <c r="Y59" s="11"/>
      <c r="Z59" s="27"/>
      <c r="AA59" s="27"/>
      <c r="AB59" s="27"/>
      <c r="AC59" s="11"/>
      <c r="AD59" s="27"/>
      <c r="AE59" s="27"/>
      <c r="AF59" s="27"/>
      <c r="AG59" s="2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ht="14.25" customHeight="1">
      <c r="A60" s="5"/>
      <c r="B60" s="27"/>
      <c r="C60" s="27"/>
      <c r="D60" s="27"/>
      <c r="E60" s="11"/>
      <c r="F60" s="27"/>
      <c r="G60" s="27"/>
      <c r="H60" s="27"/>
      <c r="I60" s="11"/>
      <c r="J60" s="27"/>
      <c r="K60" s="27"/>
      <c r="L60" s="27"/>
      <c r="M60" s="11"/>
      <c r="N60" s="27"/>
      <c r="O60" s="27"/>
      <c r="P60" s="27"/>
      <c r="Q60" s="11"/>
      <c r="R60" s="27"/>
      <c r="S60" s="27"/>
      <c r="T60" s="27"/>
      <c r="U60" s="11"/>
      <c r="V60" s="27"/>
      <c r="W60" s="27"/>
      <c r="X60" s="27"/>
      <c r="Y60" s="11"/>
      <c r="Z60" s="27"/>
      <c r="AA60" s="27"/>
      <c r="AB60" s="27"/>
      <c r="AC60" s="11"/>
      <c r="AD60" s="27"/>
      <c r="AE60" s="27"/>
      <c r="AF60" s="27"/>
      <c r="AG60" s="28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ht="14.25" customHeight="1">
      <c r="A61" s="5"/>
      <c r="B61" s="27"/>
      <c r="C61" s="27"/>
      <c r="D61" s="27"/>
      <c r="E61" s="11"/>
      <c r="F61" s="27"/>
      <c r="G61" s="27"/>
      <c r="H61" s="27"/>
      <c r="I61" s="11"/>
      <c r="J61" s="27"/>
      <c r="K61" s="27"/>
      <c r="L61" s="27"/>
      <c r="M61" s="11"/>
      <c r="N61" s="27"/>
      <c r="O61" s="27"/>
      <c r="P61" s="27"/>
      <c r="Q61" s="11"/>
      <c r="R61" s="27"/>
      <c r="S61" s="27"/>
      <c r="T61" s="27"/>
      <c r="U61" s="11"/>
      <c r="V61" s="27"/>
      <c r="W61" s="27"/>
      <c r="X61" s="27"/>
      <c r="Y61" s="11"/>
      <c r="Z61" s="27"/>
      <c r="AA61" s="27"/>
      <c r="AB61" s="27"/>
      <c r="AC61" s="11"/>
      <c r="AD61" s="27"/>
      <c r="AE61" s="27"/>
      <c r="AF61" s="27"/>
      <c r="AG61" s="28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ht="14.25" customHeight="1">
      <c r="A62" s="5"/>
      <c r="B62" s="27"/>
      <c r="C62" s="27"/>
      <c r="D62" s="27"/>
      <c r="E62" s="11"/>
      <c r="F62" s="27"/>
      <c r="G62" s="27"/>
      <c r="H62" s="27"/>
      <c r="I62" s="11"/>
      <c r="J62" s="27"/>
      <c r="K62" s="27"/>
      <c r="L62" s="27"/>
      <c r="M62" s="11"/>
      <c r="N62" s="27"/>
      <c r="O62" s="27"/>
      <c r="P62" s="27"/>
      <c r="Q62" s="11"/>
      <c r="R62" s="27"/>
      <c r="S62" s="27"/>
      <c r="T62" s="27"/>
      <c r="U62" s="11"/>
      <c r="V62" s="27"/>
      <c r="W62" s="27"/>
      <c r="X62" s="27"/>
      <c r="Y62" s="11"/>
      <c r="Z62" s="27"/>
      <c r="AA62" s="27"/>
      <c r="AB62" s="27"/>
      <c r="AC62" s="11"/>
      <c r="AD62" s="27"/>
      <c r="AE62" s="27"/>
      <c r="AF62" s="27"/>
      <c r="AG62" s="28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ht="14.25" customHeight="1">
      <c r="A63" s="5"/>
      <c r="B63" s="27"/>
      <c r="C63" s="27"/>
      <c r="D63" s="27"/>
      <c r="E63" s="11"/>
      <c r="F63" s="27"/>
      <c r="G63" s="27"/>
      <c r="H63" s="27"/>
      <c r="I63" s="11"/>
      <c r="J63" s="27"/>
      <c r="K63" s="27"/>
      <c r="L63" s="27"/>
      <c r="M63" s="11"/>
      <c r="N63" s="27"/>
      <c r="O63" s="27"/>
      <c r="P63" s="27"/>
      <c r="Q63" s="11"/>
      <c r="R63" s="27"/>
      <c r="S63" s="27"/>
      <c r="T63" s="27"/>
      <c r="U63" s="11"/>
      <c r="V63" s="27"/>
      <c r="W63" s="27"/>
      <c r="X63" s="27"/>
      <c r="Y63" s="11"/>
      <c r="Z63" s="27"/>
      <c r="AA63" s="27"/>
      <c r="AB63" s="27"/>
      <c r="AC63" s="11"/>
      <c r="AD63" s="27"/>
      <c r="AE63" s="27"/>
      <c r="AF63" s="27"/>
      <c r="AG63" s="28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ht="14.25" customHeight="1">
      <c r="A64" s="5"/>
      <c r="B64" s="27"/>
      <c r="C64" s="27"/>
      <c r="D64" s="27"/>
      <c r="E64" s="11"/>
      <c r="F64" s="27"/>
      <c r="G64" s="27"/>
      <c r="H64" s="27"/>
      <c r="I64" s="11"/>
      <c r="J64" s="27"/>
      <c r="K64" s="27"/>
      <c r="L64" s="27"/>
      <c r="M64" s="11"/>
      <c r="N64" s="27"/>
      <c r="O64" s="27"/>
      <c r="P64" s="27"/>
      <c r="Q64" s="11"/>
      <c r="R64" s="27"/>
      <c r="S64" s="27"/>
      <c r="T64" s="27"/>
      <c r="U64" s="11"/>
      <c r="V64" s="27"/>
      <c r="W64" s="27"/>
      <c r="X64" s="27"/>
      <c r="Y64" s="11"/>
      <c r="Z64" s="27"/>
      <c r="AA64" s="27"/>
      <c r="AB64" s="27"/>
      <c r="AC64" s="11"/>
      <c r="AD64" s="27"/>
      <c r="AE64" s="27"/>
      <c r="AF64" s="27"/>
      <c r="AG64" s="28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ht="14.25" customHeight="1">
      <c r="A65" s="5"/>
      <c r="B65" s="27"/>
      <c r="C65" s="27"/>
      <c r="D65" s="27"/>
      <c r="E65" s="11"/>
      <c r="F65" s="27"/>
      <c r="G65" s="27"/>
      <c r="H65" s="27"/>
      <c r="I65" s="11"/>
      <c r="J65" s="27"/>
      <c r="K65" s="27"/>
      <c r="L65" s="27"/>
      <c r="M65" s="11"/>
      <c r="N65" s="27"/>
      <c r="O65" s="27"/>
      <c r="P65" s="27"/>
      <c r="Q65" s="11"/>
      <c r="R65" s="27"/>
      <c r="S65" s="27"/>
      <c r="T65" s="27"/>
      <c r="U65" s="11"/>
      <c r="V65" s="27"/>
      <c r="W65" s="27"/>
      <c r="X65" s="27"/>
      <c r="Y65" s="11"/>
      <c r="Z65" s="27"/>
      <c r="AA65" s="27"/>
      <c r="AB65" s="27"/>
      <c r="AC65" s="11"/>
      <c r="AD65" s="27"/>
      <c r="AE65" s="27"/>
      <c r="AF65" s="27"/>
      <c r="AG65" s="28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ht="14.25" customHeight="1">
      <c r="A66" s="5"/>
      <c r="B66" s="27"/>
      <c r="C66" s="27"/>
      <c r="D66" s="27"/>
      <c r="E66" s="11"/>
      <c r="F66" s="27"/>
      <c r="G66" s="27"/>
      <c r="H66" s="27"/>
      <c r="I66" s="11"/>
      <c r="J66" s="27"/>
      <c r="K66" s="27"/>
      <c r="L66" s="27"/>
      <c r="M66" s="11"/>
      <c r="N66" s="27"/>
      <c r="O66" s="27"/>
      <c r="P66" s="27"/>
      <c r="Q66" s="11"/>
      <c r="R66" s="27"/>
      <c r="S66" s="27"/>
      <c r="T66" s="27"/>
      <c r="U66" s="11"/>
      <c r="V66" s="27"/>
      <c r="W66" s="27"/>
      <c r="X66" s="27"/>
      <c r="Y66" s="11"/>
      <c r="Z66" s="27"/>
      <c r="AA66" s="27"/>
      <c r="AB66" s="27"/>
      <c r="AC66" s="11"/>
      <c r="AD66" s="27"/>
      <c r="AE66" s="27"/>
      <c r="AF66" s="27"/>
      <c r="AG66" s="28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ht="14.25" customHeight="1">
      <c r="A67" s="5"/>
      <c r="B67" s="27"/>
      <c r="C67" s="27"/>
      <c r="D67" s="27"/>
      <c r="E67" s="11"/>
      <c r="F67" s="27"/>
      <c r="G67" s="27"/>
      <c r="H67" s="27"/>
      <c r="I67" s="11"/>
      <c r="J67" s="27"/>
      <c r="K67" s="27"/>
      <c r="L67" s="27"/>
      <c r="M67" s="11"/>
      <c r="N67" s="27"/>
      <c r="O67" s="27"/>
      <c r="P67" s="27"/>
      <c r="Q67" s="11"/>
      <c r="R67" s="27"/>
      <c r="S67" s="27"/>
      <c r="T67" s="27"/>
      <c r="U67" s="11"/>
      <c r="V67" s="27"/>
      <c r="W67" s="27"/>
      <c r="X67" s="27"/>
      <c r="Y67" s="11"/>
      <c r="Z67" s="27"/>
      <c r="AA67" s="27"/>
      <c r="AB67" s="27"/>
      <c r="AC67" s="11"/>
      <c r="AD67" s="27"/>
      <c r="AE67" s="27"/>
      <c r="AF67" s="27"/>
      <c r="AG67" s="2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ht="14.25" customHeight="1">
      <c r="A68" s="5"/>
      <c r="B68" s="27"/>
      <c r="C68" s="27"/>
      <c r="D68" s="27"/>
      <c r="E68" s="11"/>
      <c r="F68" s="27"/>
      <c r="G68" s="27"/>
      <c r="H68" s="27"/>
      <c r="I68" s="11"/>
      <c r="J68" s="27"/>
      <c r="K68" s="27"/>
      <c r="L68" s="27"/>
      <c r="M68" s="11"/>
      <c r="N68" s="27"/>
      <c r="O68" s="27"/>
      <c r="P68" s="27"/>
      <c r="Q68" s="11"/>
      <c r="R68" s="27"/>
      <c r="S68" s="27"/>
      <c r="T68" s="27"/>
      <c r="U68" s="11"/>
      <c r="V68" s="27"/>
      <c r="W68" s="27"/>
      <c r="X68" s="27"/>
      <c r="Y68" s="11"/>
      <c r="Z68" s="27"/>
      <c r="AA68" s="27"/>
      <c r="AB68" s="27"/>
      <c r="AC68" s="11"/>
      <c r="AD68" s="27"/>
      <c r="AE68" s="27"/>
      <c r="AF68" s="27"/>
      <c r="AG68" s="2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ht="14.25" customHeight="1">
      <c r="A69" s="5"/>
      <c r="B69" s="27"/>
      <c r="C69" s="27"/>
      <c r="D69" s="27"/>
      <c r="E69" s="11"/>
      <c r="F69" s="27"/>
      <c r="G69" s="27"/>
      <c r="H69" s="27"/>
      <c r="I69" s="11"/>
      <c r="J69" s="27"/>
      <c r="K69" s="27"/>
      <c r="L69" s="27"/>
      <c r="M69" s="11"/>
      <c r="N69" s="27"/>
      <c r="O69" s="27"/>
      <c r="P69" s="27"/>
      <c r="Q69" s="11"/>
      <c r="R69" s="27"/>
      <c r="S69" s="27"/>
      <c r="T69" s="27"/>
      <c r="U69" s="11"/>
      <c r="V69" s="27"/>
      <c r="W69" s="27"/>
      <c r="X69" s="27"/>
      <c r="Y69" s="11"/>
      <c r="Z69" s="27"/>
      <c r="AA69" s="27"/>
      <c r="AB69" s="27"/>
      <c r="AC69" s="11"/>
      <c r="AD69" s="27"/>
      <c r="AE69" s="27"/>
      <c r="AF69" s="27"/>
      <c r="AG69" s="2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ht="14.25" customHeight="1">
      <c r="A70" s="5"/>
      <c r="B70" s="27"/>
      <c r="C70" s="27"/>
      <c r="D70" s="27"/>
      <c r="E70" s="11"/>
      <c r="F70" s="27"/>
      <c r="G70" s="27"/>
      <c r="H70" s="27"/>
      <c r="I70" s="11"/>
      <c r="J70" s="27"/>
      <c r="K70" s="27"/>
      <c r="L70" s="27"/>
      <c r="M70" s="11"/>
      <c r="N70" s="27"/>
      <c r="O70" s="27"/>
      <c r="P70" s="27"/>
      <c r="Q70" s="11"/>
      <c r="R70" s="27"/>
      <c r="S70" s="27"/>
      <c r="T70" s="27"/>
      <c r="U70" s="11"/>
      <c r="V70" s="27"/>
      <c r="W70" s="27"/>
      <c r="X70" s="27"/>
      <c r="Y70" s="11"/>
      <c r="Z70" s="27"/>
      <c r="AA70" s="27"/>
      <c r="AB70" s="27"/>
      <c r="AC70" s="11"/>
      <c r="AD70" s="27"/>
      <c r="AE70" s="27"/>
      <c r="AF70" s="27"/>
      <c r="AG70" s="2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ht="14.25" customHeight="1">
      <c r="A71" s="5"/>
      <c r="B71" s="27"/>
      <c r="C71" s="27"/>
      <c r="D71" s="27"/>
      <c r="E71" s="11"/>
      <c r="F71" s="27"/>
      <c r="G71" s="27"/>
      <c r="H71" s="27"/>
      <c r="I71" s="11"/>
      <c r="J71" s="27"/>
      <c r="K71" s="27"/>
      <c r="L71" s="27"/>
      <c r="M71" s="11"/>
      <c r="N71" s="27"/>
      <c r="O71" s="27"/>
      <c r="P71" s="27"/>
      <c r="Q71" s="11"/>
      <c r="R71" s="27"/>
      <c r="S71" s="27"/>
      <c r="T71" s="27"/>
      <c r="U71" s="11"/>
      <c r="V71" s="27"/>
      <c r="W71" s="27"/>
      <c r="X71" s="27"/>
      <c r="Y71" s="11"/>
      <c r="Z71" s="27"/>
      <c r="AA71" s="27"/>
      <c r="AB71" s="27"/>
      <c r="AC71" s="11"/>
      <c r="AD71" s="27"/>
      <c r="AE71" s="27"/>
      <c r="AF71" s="27"/>
      <c r="AG71" s="2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ht="14.25" customHeight="1">
      <c r="A72" s="5"/>
      <c r="B72" s="27"/>
      <c r="C72" s="27"/>
      <c r="D72" s="27"/>
      <c r="E72" s="11"/>
      <c r="F72" s="27"/>
      <c r="G72" s="27"/>
      <c r="H72" s="27"/>
      <c r="I72" s="11"/>
      <c r="J72" s="27"/>
      <c r="K72" s="27"/>
      <c r="L72" s="27"/>
      <c r="M72" s="11"/>
      <c r="N72" s="27"/>
      <c r="O72" s="27"/>
      <c r="P72" s="27"/>
      <c r="Q72" s="11"/>
      <c r="R72" s="27"/>
      <c r="S72" s="27"/>
      <c r="T72" s="27"/>
      <c r="U72" s="11"/>
      <c r="V72" s="27"/>
      <c r="W72" s="27"/>
      <c r="X72" s="27"/>
      <c r="Y72" s="11"/>
      <c r="Z72" s="27"/>
      <c r="AA72" s="27"/>
      <c r="AB72" s="27"/>
      <c r="AC72" s="11"/>
      <c r="AD72" s="27"/>
      <c r="AE72" s="27"/>
      <c r="AF72" s="27"/>
      <c r="AG72" s="2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ht="14.25" customHeight="1">
      <c r="A73" s="5"/>
      <c r="B73" s="27"/>
      <c r="C73" s="27"/>
      <c r="D73" s="27"/>
      <c r="E73" s="11"/>
      <c r="F73" s="27"/>
      <c r="G73" s="27"/>
      <c r="H73" s="27"/>
      <c r="I73" s="11"/>
      <c r="J73" s="27"/>
      <c r="K73" s="27"/>
      <c r="L73" s="27"/>
      <c r="M73" s="11"/>
      <c r="N73" s="27"/>
      <c r="O73" s="27"/>
      <c r="P73" s="27"/>
      <c r="Q73" s="11"/>
      <c r="R73" s="27"/>
      <c r="S73" s="27"/>
      <c r="T73" s="27"/>
      <c r="U73" s="11"/>
      <c r="V73" s="27"/>
      <c r="W73" s="27"/>
      <c r="X73" s="27"/>
      <c r="Y73" s="11"/>
      <c r="Z73" s="27"/>
      <c r="AA73" s="27"/>
      <c r="AB73" s="27"/>
      <c r="AC73" s="11"/>
      <c r="AD73" s="27"/>
      <c r="AE73" s="27"/>
      <c r="AF73" s="27"/>
      <c r="AG73" s="2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ht="14.25" customHeight="1">
      <c r="A74" s="5"/>
      <c r="B74" s="27"/>
      <c r="C74" s="27"/>
      <c r="D74" s="27"/>
      <c r="E74" s="11"/>
      <c r="F74" s="27"/>
      <c r="G74" s="27"/>
      <c r="H74" s="27"/>
      <c r="I74" s="11"/>
      <c r="J74" s="27"/>
      <c r="K74" s="27"/>
      <c r="L74" s="27"/>
      <c r="M74" s="11"/>
      <c r="N74" s="27"/>
      <c r="O74" s="27"/>
      <c r="P74" s="27"/>
      <c r="Q74" s="11"/>
      <c r="R74" s="27"/>
      <c r="S74" s="27"/>
      <c r="T74" s="27"/>
      <c r="U74" s="11"/>
      <c r="V74" s="27"/>
      <c r="W74" s="27"/>
      <c r="X74" s="27"/>
      <c r="Y74" s="11"/>
      <c r="Z74" s="27"/>
      <c r="AA74" s="27"/>
      <c r="AB74" s="27"/>
      <c r="AC74" s="11"/>
      <c r="AD74" s="27"/>
      <c r="AE74" s="27"/>
      <c r="AF74" s="27"/>
      <c r="AG74" s="2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ht="14.25" customHeight="1">
      <c r="A75" s="5"/>
      <c r="B75" s="27"/>
      <c r="C75" s="27"/>
      <c r="D75" s="27"/>
      <c r="E75" s="11"/>
      <c r="F75" s="27"/>
      <c r="G75" s="27"/>
      <c r="H75" s="27"/>
      <c r="I75" s="11"/>
      <c r="J75" s="27"/>
      <c r="K75" s="27"/>
      <c r="L75" s="27"/>
      <c r="M75" s="11"/>
      <c r="N75" s="27"/>
      <c r="O75" s="27"/>
      <c r="P75" s="27"/>
      <c r="Q75" s="11"/>
      <c r="R75" s="27"/>
      <c r="S75" s="27"/>
      <c r="T75" s="27"/>
      <c r="U75" s="11"/>
      <c r="V75" s="27"/>
      <c r="W75" s="27"/>
      <c r="X75" s="27"/>
      <c r="Y75" s="11"/>
      <c r="Z75" s="27"/>
      <c r="AA75" s="27"/>
      <c r="AB75" s="27"/>
      <c r="AC75" s="11"/>
      <c r="AD75" s="27"/>
      <c r="AE75" s="27"/>
      <c r="AF75" s="27"/>
      <c r="AG75" s="2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ht="14.25" customHeight="1">
      <c r="A76" s="5"/>
      <c r="B76" s="27"/>
      <c r="C76" s="27"/>
      <c r="D76" s="27"/>
      <c r="E76" s="11"/>
      <c r="F76" s="27"/>
      <c r="G76" s="27"/>
      <c r="H76" s="27"/>
      <c r="I76" s="11"/>
      <c r="J76" s="27"/>
      <c r="K76" s="27"/>
      <c r="L76" s="27"/>
      <c r="M76" s="11"/>
      <c r="N76" s="27"/>
      <c r="O76" s="27"/>
      <c r="P76" s="27"/>
      <c r="Q76" s="11"/>
      <c r="R76" s="27"/>
      <c r="S76" s="27"/>
      <c r="T76" s="27"/>
      <c r="U76" s="11"/>
      <c r="V76" s="27"/>
      <c r="W76" s="27"/>
      <c r="X76" s="27"/>
      <c r="Y76" s="11"/>
      <c r="Z76" s="27"/>
      <c r="AA76" s="27"/>
      <c r="AB76" s="27"/>
      <c r="AC76" s="11"/>
      <c r="AD76" s="27"/>
      <c r="AE76" s="27"/>
      <c r="AF76" s="27"/>
      <c r="AG76" s="2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ht="14.25" customHeight="1">
      <c r="A77" s="5"/>
      <c r="B77" s="27"/>
      <c r="C77" s="27"/>
      <c r="D77" s="27"/>
      <c r="E77" s="11"/>
      <c r="F77" s="27"/>
      <c r="G77" s="27"/>
      <c r="H77" s="27"/>
      <c r="I77" s="11"/>
      <c r="J77" s="27"/>
      <c r="K77" s="27"/>
      <c r="L77" s="27"/>
      <c r="M77" s="11"/>
      <c r="N77" s="27"/>
      <c r="O77" s="27"/>
      <c r="P77" s="27"/>
      <c r="Q77" s="11"/>
      <c r="R77" s="27"/>
      <c r="S77" s="27"/>
      <c r="T77" s="27"/>
      <c r="U77" s="11"/>
      <c r="V77" s="27"/>
      <c r="W77" s="27"/>
      <c r="X77" s="27"/>
      <c r="Y77" s="11"/>
      <c r="Z77" s="27"/>
      <c r="AA77" s="27"/>
      <c r="AB77" s="27"/>
      <c r="AC77" s="11"/>
      <c r="AD77" s="27"/>
      <c r="AE77" s="27"/>
      <c r="AF77" s="27"/>
      <c r="AG77" s="2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ht="14.25" customHeight="1">
      <c r="A78" s="5"/>
      <c r="B78" s="27"/>
      <c r="C78" s="27"/>
      <c r="D78" s="27"/>
      <c r="E78" s="11"/>
      <c r="F78" s="27"/>
      <c r="G78" s="27"/>
      <c r="H78" s="27"/>
      <c r="I78" s="11"/>
      <c r="J78" s="27"/>
      <c r="K78" s="27"/>
      <c r="L78" s="27"/>
      <c r="M78" s="11"/>
      <c r="N78" s="27"/>
      <c r="O78" s="27"/>
      <c r="P78" s="27"/>
      <c r="Q78" s="11"/>
      <c r="R78" s="27"/>
      <c r="S78" s="27"/>
      <c r="T78" s="27"/>
      <c r="U78" s="11"/>
      <c r="V78" s="27"/>
      <c r="W78" s="27"/>
      <c r="X78" s="27"/>
      <c r="Y78" s="11"/>
      <c r="Z78" s="27"/>
      <c r="AA78" s="27"/>
      <c r="AB78" s="27"/>
      <c r="AC78" s="11"/>
      <c r="AD78" s="27"/>
      <c r="AE78" s="27"/>
      <c r="AF78" s="27"/>
      <c r="AG78" s="2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ht="14.25" customHeight="1">
      <c r="A79" s="5"/>
      <c r="B79" s="27"/>
      <c r="C79" s="27"/>
      <c r="D79" s="27"/>
      <c r="E79" s="11"/>
      <c r="F79" s="27"/>
      <c r="G79" s="27"/>
      <c r="H79" s="27"/>
      <c r="I79" s="11"/>
      <c r="J79" s="27"/>
      <c r="K79" s="27"/>
      <c r="L79" s="27"/>
      <c r="M79" s="11"/>
      <c r="N79" s="27"/>
      <c r="O79" s="27"/>
      <c r="P79" s="27"/>
      <c r="Q79" s="11"/>
      <c r="R79" s="27"/>
      <c r="S79" s="27"/>
      <c r="T79" s="27"/>
      <c r="U79" s="11"/>
      <c r="V79" s="27"/>
      <c r="W79" s="27"/>
      <c r="X79" s="27"/>
      <c r="Y79" s="11"/>
      <c r="Z79" s="27"/>
      <c r="AA79" s="27"/>
      <c r="AB79" s="27"/>
      <c r="AC79" s="11"/>
      <c r="AD79" s="27"/>
      <c r="AE79" s="27"/>
      <c r="AF79" s="27"/>
      <c r="AG79" s="2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ht="14.25" customHeight="1">
      <c r="A80" s="5"/>
      <c r="B80" s="27"/>
      <c r="C80" s="27"/>
      <c r="D80" s="27"/>
      <c r="E80" s="11"/>
      <c r="F80" s="27"/>
      <c r="G80" s="27"/>
      <c r="H80" s="27"/>
      <c r="I80" s="11"/>
      <c r="J80" s="27"/>
      <c r="K80" s="27"/>
      <c r="L80" s="27"/>
      <c r="M80" s="11"/>
      <c r="N80" s="27"/>
      <c r="O80" s="27"/>
      <c r="P80" s="27"/>
      <c r="Q80" s="11"/>
      <c r="R80" s="27"/>
      <c r="S80" s="27"/>
      <c r="T80" s="27"/>
      <c r="U80" s="11"/>
      <c r="V80" s="27"/>
      <c r="W80" s="27"/>
      <c r="X80" s="27"/>
      <c r="Y80" s="11"/>
      <c r="Z80" s="27"/>
      <c r="AA80" s="27"/>
      <c r="AB80" s="27"/>
      <c r="AC80" s="11"/>
      <c r="AD80" s="27"/>
      <c r="AE80" s="27"/>
      <c r="AF80" s="27"/>
      <c r="AG80" s="28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ht="14.25" customHeight="1">
      <c r="A81" s="5"/>
      <c r="B81" s="27"/>
      <c r="C81" s="27"/>
      <c r="D81" s="27"/>
      <c r="E81" s="11"/>
      <c r="F81" s="27"/>
      <c r="G81" s="27"/>
      <c r="H81" s="27"/>
      <c r="I81" s="11"/>
      <c r="J81" s="27"/>
      <c r="K81" s="27"/>
      <c r="L81" s="27"/>
      <c r="M81" s="11"/>
      <c r="N81" s="27"/>
      <c r="O81" s="27"/>
      <c r="P81" s="27"/>
      <c r="Q81" s="11"/>
      <c r="R81" s="27"/>
      <c r="S81" s="27"/>
      <c r="T81" s="27"/>
      <c r="U81" s="11"/>
      <c r="V81" s="27"/>
      <c r="W81" s="27"/>
      <c r="X81" s="27"/>
      <c r="Y81" s="11"/>
      <c r="Z81" s="27"/>
      <c r="AA81" s="27"/>
      <c r="AB81" s="27"/>
      <c r="AC81" s="11"/>
      <c r="AD81" s="27"/>
      <c r="AE81" s="27"/>
      <c r="AF81" s="27"/>
      <c r="AG81" s="28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ht="14.25" customHeight="1">
      <c r="A82" s="5"/>
      <c r="B82" s="27"/>
      <c r="C82" s="27"/>
      <c r="D82" s="27"/>
      <c r="E82" s="11"/>
      <c r="F82" s="27"/>
      <c r="G82" s="27"/>
      <c r="H82" s="27"/>
      <c r="I82" s="11"/>
      <c r="J82" s="27"/>
      <c r="K82" s="27"/>
      <c r="L82" s="27"/>
      <c r="M82" s="11"/>
      <c r="N82" s="27"/>
      <c r="O82" s="27"/>
      <c r="P82" s="27"/>
      <c r="Q82" s="11"/>
      <c r="R82" s="27"/>
      <c r="S82" s="27"/>
      <c r="T82" s="27"/>
      <c r="U82" s="11"/>
      <c r="V82" s="27"/>
      <c r="W82" s="27"/>
      <c r="X82" s="27"/>
      <c r="Y82" s="11"/>
      <c r="Z82" s="27"/>
      <c r="AA82" s="27"/>
      <c r="AB82" s="27"/>
      <c r="AC82" s="11"/>
      <c r="AD82" s="27"/>
      <c r="AE82" s="27"/>
      <c r="AF82" s="27"/>
      <c r="AG82" s="28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ht="14.25" customHeight="1">
      <c r="A83" s="5"/>
      <c r="B83" s="27"/>
      <c r="C83" s="27"/>
      <c r="D83" s="27"/>
      <c r="E83" s="11"/>
      <c r="F83" s="27"/>
      <c r="G83" s="27"/>
      <c r="H83" s="27"/>
      <c r="I83" s="11"/>
      <c r="J83" s="27"/>
      <c r="K83" s="27"/>
      <c r="L83" s="27"/>
      <c r="M83" s="11"/>
      <c r="N83" s="27"/>
      <c r="O83" s="27"/>
      <c r="P83" s="27"/>
      <c r="Q83" s="11"/>
      <c r="R83" s="27"/>
      <c r="S83" s="27"/>
      <c r="T83" s="27"/>
      <c r="U83" s="11"/>
      <c r="V83" s="27"/>
      <c r="W83" s="27"/>
      <c r="X83" s="27"/>
      <c r="Y83" s="11"/>
      <c r="Z83" s="27"/>
      <c r="AA83" s="27"/>
      <c r="AB83" s="27"/>
      <c r="AC83" s="11"/>
      <c r="AD83" s="27"/>
      <c r="AE83" s="27"/>
      <c r="AF83" s="27"/>
      <c r="AG83" s="28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ht="14.25" customHeight="1">
      <c r="A84" s="5"/>
      <c r="B84" s="27"/>
      <c r="C84" s="27"/>
      <c r="D84" s="27"/>
      <c r="E84" s="11"/>
      <c r="F84" s="27"/>
      <c r="G84" s="27"/>
      <c r="H84" s="27"/>
      <c r="I84" s="11"/>
      <c r="J84" s="27"/>
      <c r="K84" s="27"/>
      <c r="L84" s="27"/>
      <c r="M84" s="11"/>
      <c r="N84" s="27"/>
      <c r="O84" s="27"/>
      <c r="P84" s="27"/>
      <c r="Q84" s="11"/>
      <c r="R84" s="27"/>
      <c r="S84" s="27"/>
      <c r="T84" s="27"/>
      <c r="U84" s="11"/>
      <c r="V84" s="27"/>
      <c r="W84" s="27"/>
      <c r="X84" s="27"/>
      <c r="Y84" s="11"/>
      <c r="Z84" s="27"/>
      <c r="AA84" s="27"/>
      <c r="AB84" s="27"/>
      <c r="AC84" s="11"/>
      <c r="AD84" s="27"/>
      <c r="AE84" s="27"/>
      <c r="AF84" s="27"/>
      <c r="AG84" s="28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ht="14.25" customHeight="1">
      <c r="A85" s="5"/>
      <c r="B85" s="27"/>
      <c r="C85" s="27"/>
      <c r="D85" s="27"/>
      <c r="E85" s="11"/>
      <c r="F85" s="27"/>
      <c r="G85" s="27"/>
      <c r="H85" s="27"/>
      <c r="I85" s="11"/>
      <c r="J85" s="27"/>
      <c r="K85" s="27"/>
      <c r="L85" s="27"/>
      <c r="M85" s="11"/>
      <c r="N85" s="27"/>
      <c r="O85" s="27"/>
      <c r="P85" s="27"/>
      <c r="Q85" s="11"/>
      <c r="R85" s="27"/>
      <c r="S85" s="27"/>
      <c r="T85" s="27"/>
      <c r="U85" s="11"/>
      <c r="V85" s="27"/>
      <c r="W85" s="27"/>
      <c r="X85" s="27"/>
      <c r="Y85" s="11"/>
      <c r="Z85" s="27"/>
      <c r="AA85" s="27"/>
      <c r="AB85" s="27"/>
      <c r="AC85" s="11"/>
      <c r="AD85" s="27"/>
      <c r="AE85" s="27"/>
      <c r="AF85" s="27"/>
      <c r="AG85" s="28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ht="14.25" customHeight="1">
      <c r="A86" s="5"/>
      <c r="B86" s="27"/>
      <c r="C86" s="27"/>
      <c r="D86" s="27"/>
      <c r="E86" s="11"/>
      <c r="F86" s="27"/>
      <c r="G86" s="27"/>
      <c r="H86" s="27"/>
      <c r="I86" s="11"/>
      <c r="J86" s="27"/>
      <c r="K86" s="27"/>
      <c r="L86" s="27"/>
      <c r="M86" s="11"/>
      <c r="N86" s="27"/>
      <c r="O86" s="27"/>
      <c r="P86" s="27"/>
      <c r="Q86" s="11"/>
      <c r="R86" s="27"/>
      <c r="S86" s="27"/>
      <c r="T86" s="27"/>
      <c r="U86" s="11"/>
      <c r="V86" s="27"/>
      <c r="W86" s="27"/>
      <c r="X86" s="27"/>
      <c r="Y86" s="11"/>
      <c r="Z86" s="27"/>
      <c r="AA86" s="27"/>
      <c r="AB86" s="27"/>
      <c r="AC86" s="11"/>
      <c r="AD86" s="27"/>
      <c r="AE86" s="27"/>
      <c r="AF86" s="27"/>
      <c r="AG86" s="28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ht="14.25" customHeight="1">
      <c r="A87" s="5"/>
      <c r="B87" s="27"/>
      <c r="C87" s="27"/>
      <c r="D87" s="27"/>
      <c r="E87" s="11"/>
      <c r="F87" s="27"/>
      <c r="G87" s="27"/>
      <c r="H87" s="27"/>
      <c r="I87" s="11"/>
      <c r="J87" s="27"/>
      <c r="K87" s="27"/>
      <c r="L87" s="27"/>
      <c r="M87" s="11"/>
      <c r="N87" s="27"/>
      <c r="O87" s="27"/>
      <c r="P87" s="27"/>
      <c r="Q87" s="11"/>
      <c r="R87" s="27"/>
      <c r="S87" s="27"/>
      <c r="T87" s="27"/>
      <c r="U87" s="11"/>
      <c r="V87" s="27"/>
      <c r="W87" s="27"/>
      <c r="X87" s="27"/>
      <c r="Y87" s="11"/>
      <c r="Z87" s="27"/>
      <c r="AA87" s="27"/>
      <c r="AB87" s="27"/>
      <c r="AC87" s="11"/>
      <c r="AD87" s="27"/>
      <c r="AE87" s="27"/>
      <c r="AF87" s="27"/>
      <c r="AG87" s="28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ht="14.25" customHeight="1">
      <c r="A88" s="5"/>
      <c r="B88" s="27"/>
      <c r="C88" s="27"/>
      <c r="D88" s="27"/>
      <c r="E88" s="11"/>
      <c r="F88" s="27"/>
      <c r="G88" s="27"/>
      <c r="H88" s="27"/>
      <c r="I88" s="11"/>
      <c r="J88" s="27"/>
      <c r="K88" s="27"/>
      <c r="L88" s="27"/>
      <c r="M88" s="11"/>
      <c r="N88" s="27"/>
      <c r="O88" s="27"/>
      <c r="P88" s="27"/>
      <c r="Q88" s="11"/>
      <c r="R88" s="27"/>
      <c r="S88" s="27"/>
      <c r="T88" s="27"/>
      <c r="U88" s="11"/>
      <c r="V88" s="27"/>
      <c r="W88" s="27"/>
      <c r="X88" s="27"/>
      <c r="Y88" s="11"/>
      <c r="Z88" s="27"/>
      <c r="AA88" s="27"/>
      <c r="AB88" s="27"/>
      <c r="AC88" s="11"/>
      <c r="AD88" s="27"/>
      <c r="AE88" s="27"/>
      <c r="AF88" s="27"/>
      <c r="AG88" s="28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ht="14.25" customHeight="1">
      <c r="A89" s="5"/>
      <c r="B89" s="27"/>
      <c r="C89" s="27"/>
      <c r="D89" s="27"/>
      <c r="E89" s="11"/>
      <c r="F89" s="27"/>
      <c r="G89" s="27"/>
      <c r="H89" s="27"/>
      <c r="I89" s="11"/>
      <c r="J89" s="27"/>
      <c r="K89" s="27"/>
      <c r="L89" s="27"/>
      <c r="M89" s="11"/>
      <c r="N89" s="27"/>
      <c r="O89" s="27"/>
      <c r="P89" s="27"/>
      <c r="Q89" s="11"/>
      <c r="R89" s="27"/>
      <c r="S89" s="27"/>
      <c r="T89" s="27"/>
      <c r="U89" s="11"/>
      <c r="V89" s="27"/>
      <c r="W89" s="27"/>
      <c r="X89" s="27"/>
      <c r="Y89" s="11"/>
      <c r="Z89" s="27"/>
      <c r="AA89" s="27"/>
      <c r="AB89" s="27"/>
      <c r="AC89" s="11"/>
      <c r="AD89" s="27"/>
      <c r="AE89" s="27"/>
      <c r="AF89" s="27"/>
      <c r="AG89" s="28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ht="14.25" customHeight="1">
      <c r="A90" s="5"/>
      <c r="B90" s="27"/>
      <c r="C90" s="27"/>
      <c r="D90" s="27"/>
      <c r="E90" s="11"/>
      <c r="F90" s="27"/>
      <c r="G90" s="27"/>
      <c r="H90" s="27"/>
      <c r="I90" s="11"/>
      <c r="J90" s="27"/>
      <c r="K90" s="27"/>
      <c r="L90" s="27"/>
      <c r="M90" s="11"/>
      <c r="N90" s="27"/>
      <c r="O90" s="27"/>
      <c r="P90" s="27"/>
      <c r="Q90" s="11"/>
      <c r="R90" s="27"/>
      <c r="S90" s="27"/>
      <c r="T90" s="27"/>
      <c r="U90" s="11"/>
      <c r="V90" s="27"/>
      <c r="W90" s="27"/>
      <c r="X90" s="27"/>
      <c r="Y90" s="11"/>
      <c r="Z90" s="27"/>
      <c r="AA90" s="27"/>
      <c r="AB90" s="27"/>
      <c r="AC90" s="11"/>
      <c r="AD90" s="27"/>
      <c r="AE90" s="27"/>
      <c r="AF90" s="27"/>
      <c r="AG90" s="28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ht="14.25" customHeight="1">
      <c r="A91" s="5"/>
      <c r="B91" s="27"/>
      <c r="C91" s="27"/>
      <c r="D91" s="27"/>
      <c r="E91" s="11"/>
      <c r="F91" s="27"/>
      <c r="G91" s="27"/>
      <c r="H91" s="27"/>
      <c r="I91" s="11"/>
      <c r="J91" s="27"/>
      <c r="K91" s="27"/>
      <c r="L91" s="27"/>
      <c r="M91" s="11"/>
      <c r="N91" s="27"/>
      <c r="O91" s="27"/>
      <c r="P91" s="27"/>
      <c r="Q91" s="11"/>
      <c r="R91" s="27"/>
      <c r="S91" s="27"/>
      <c r="T91" s="27"/>
      <c r="U91" s="11"/>
      <c r="V91" s="27"/>
      <c r="W91" s="27"/>
      <c r="X91" s="27"/>
      <c r="Y91" s="11"/>
      <c r="Z91" s="27"/>
      <c r="AA91" s="27"/>
      <c r="AB91" s="27"/>
      <c r="AC91" s="11"/>
      <c r="AD91" s="27"/>
      <c r="AE91" s="27"/>
      <c r="AF91" s="27"/>
      <c r="AG91" s="28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ht="14.25" customHeight="1">
      <c r="A92" s="5"/>
      <c r="B92" s="27"/>
      <c r="C92" s="27"/>
      <c r="D92" s="27"/>
      <c r="E92" s="11"/>
      <c r="F92" s="27"/>
      <c r="G92" s="27"/>
      <c r="H92" s="27"/>
      <c r="I92" s="11"/>
      <c r="J92" s="27"/>
      <c r="K92" s="27"/>
      <c r="L92" s="27"/>
      <c r="M92" s="11"/>
      <c r="N92" s="27"/>
      <c r="O92" s="27"/>
      <c r="P92" s="27"/>
      <c r="Q92" s="11"/>
      <c r="R92" s="27"/>
      <c r="S92" s="27"/>
      <c r="T92" s="27"/>
      <c r="U92" s="11"/>
      <c r="V92" s="27"/>
      <c r="W92" s="27"/>
      <c r="X92" s="27"/>
      <c r="Y92" s="11"/>
      <c r="Z92" s="27"/>
      <c r="AA92" s="27"/>
      <c r="AB92" s="27"/>
      <c r="AC92" s="11"/>
      <c r="AD92" s="27"/>
      <c r="AE92" s="27"/>
      <c r="AF92" s="27"/>
      <c r="AG92" s="28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ht="14.25" customHeight="1">
      <c r="A93" s="5"/>
      <c r="B93" s="27"/>
      <c r="C93" s="27"/>
      <c r="D93" s="27"/>
      <c r="E93" s="11"/>
      <c r="F93" s="27"/>
      <c r="G93" s="27"/>
      <c r="H93" s="27"/>
      <c r="I93" s="11"/>
      <c r="J93" s="27"/>
      <c r="K93" s="27"/>
      <c r="L93" s="27"/>
      <c r="M93" s="11"/>
      <c r="N93" s="27"/>
      <c r="O93" s="27"/>
      <c r="P93" s="27"/>
      <c r="Q93" s="11"/>
      <c r="R93" s="27"/>
      <c r="S93" s="27"/>
      <c r="T93" s="27"/>
      <c r="U93" s="11"/>
      <c r="V93" s="27"/>
      <c r="W93" s="27"/>
      <c r="X93" s="27"/>
      <c r="Y93" s="11"/>
      <c r="Z93" s="27"/>
      <c r="AA93" s="27"/>
      <c r="AB93" s="27"/>
      <c r="AC93" s="11"/>
      <c r="AD93" s="27"/>
      <c r="AE93" s="27"/>
      <c r="AF93" s="27"/>
      <c r="AG93" s="28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ht="14.25" customHeight="1">
      <c r="A94" s="5"/>
      <c r="B94" s="27"/>
      <c r="C94" s="27"/>
      <c r="D94" s="27"/>
      <c r="E94" s="11"/>
      <c r="F94" s="27"/>
      <c r="G94" s="27"/>
      <c r="H94" s="27"/>
      <c r="I94" s="11"/>
      <c r="J94" s="27"/>
      <c r="K94" s="27"/>
      <c r="L94" s="27"/>
      <c r="M94" s="11"/>
      <c r="N94" s="27"/>
      <c r="O94" s="27"/>
      <c r="P94" s="27"/>
      <c r="Q94" s="11"/>
      <c r="R94" s="27"/>
      <c r="S94" s="27"/>
      <c r="T94" s="27"/>
      <c r="U94" s="11"/>
      <c r="V94" s="27"/>
      <c r="W94" s="27"/>
      <c r="X94" s="27"/>
      <c r="Y94" s="11"/>
      <c r="Z94" s="27"/>
      <c r="AA94" s="27"/>
      <c r="AB94" s="27"/>
      <c r="AC94" s="11"/>
      <c r="AD94" s="27"/>
      <c r="AE94" s="27"/>
      <c r="AF94" s="27"/>
      <c r="AG94" s="28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ht="14.25" customHeight="1">
      <c r="A95" s="5"/>
      <c r="B95" s="27"/>
      <c r="C95" s="27"/>
      <c r="D95" s="27"/>
      <c r="E95" s="11"/>
      <c r="F95" s="27"/>
      <c r="G95" s="27"/>
      <c r="H95" s="27"/>
      <c r="I95" s="11"/>
      <c r="J95" s="27"/>
      <c r="K95" s="27"/>
      <c r="L95" s="27"/>
      <c r="M95" s="11"/>
      <c r="N95" s="27"/>
      <c r="O95" s="27"/>
      <c r="P95" s="27"/>
      <c r="Q95" s="11"/>
      <c r="R95" s="27"/>
      <c r="S95" s="27"/>
      <c r="T95" s="27"/>
      <c r="U95" s="11"/>
      <c r="V95" s="27"/>
      <c r="W95" s="27"/>
      <c r="X95" s="27"/>
      <c r="Y95" s="11"/>
      <c r="Z95" s="27"/>
      <c r="AA95" s="27"/>
      <c r="AB95" s="27"/>
      <c r="AC95" s="11"/>
      <c r="AD95" s="27"/>
      <c r="AE95" s="27"/>
      <c r="AF95" s="27"/>
      <c r="AG95" s="28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ht="14.25" customHeight="1">
      <c r="A96" s="5"/>
      <c r="B96" s="27"/>
      <c r="C96" s="27"/>
      <c r="D96" s="27"/>
      <c r="E96" s="11"/>
      <c r="F96" s="27"/>
      <c r="G96" s="27"/>
      <c r="H96" s="27"/>
      <c r="I96" s="11"/>
      <c r="J96" s="27"/>
      <c r="K96" s="27"/>
      <c r="L96" s="27"/>
      <c r="M96" s="11"/>
      <c r="N96" s="27"/>
      <c r="O96" s="27"/>
      <c r="P96" s="27"/>
      <c r="Q96" s="11"/>
      <c r="R96" s="27"/>
      <c r="S96" s="27"/>
      <c r="T96" s="27"/>
      <c r="U96" s="11"/>
      <c r="V96" s="27"/>
      <c r="W96" s="27"/>
      <c r="X96" s="27"/>
      <c r="Y96" s="11"/>
      <c r="Z96" s="27"/>
      <c r="AA96" s="27"/>
      <c r="AB96" s="27"/>
      <c r="AC96" s="11"/>
      <c r="AD96" s="27"/>
      <c r="AE96" s="27"/>
      <c r="AF96" s="27"/>
      <c r="AG96" s="28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ht="14.25" customHeight="1">
      <c r="A97" s="5"/>
      <c r="B97" s="27"/>
      <c r="C97" s="27"/>
      <c r="D97" s="27"/>
      <c r="E97" s="11"/>
      <c r="F97" s="27"/>
      <c r="G97" s="27"/>
      <c r="H97" s="27"/>
      <c r="I97" s="11"/>
      <c r="J97" s="27"/>
      <c r="K97" s="27"/>
      <c r="L97" s="27"/>
      <c r="M97" s="11"/>
      <c r="N97" s="27"/>
      <c r="O97" s="27"/>
      <c r="P97" s="27"/>
      <c r="Q97" s="11"/>
      <c r="R97" s="27"/>
      <c r="S97" s="27"/>
      <c r="T97" s="27"/>
      <c r="U97" s="11"/>
      <c r="V97" s="27"/>
      <c r="W97" s="27"/>
      <c r="X97" s="27"/>
      <c r="Y97" s="11"/>
      <c r="Z97" s="27"/>
      <c r="AA97" s="27"/>
      <c r="AB97" s="27"/>
      <c r="AC97" s="11"/>
      <c r="AD97" s="27"/>
      <c r="AE97" s="27"/>
      <c r="AF97" s="27"/>
      <c r="AG97" s="28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ht="14.25" customHeight="1">
      <c r="A98" s="5"/>
      <c r="B98" s="27"/>
      <c r="C98" s="27"/>
      <c r="D98" s="27"/>
      <c r="E98" s="11"/>
      <c r="F98" s="27"/>
      <c r="G98" s="27"/>
      <c r="H98" s="27"/>
      <c r="I98" s="11"/>
      <c r="J98" s="27"/>
      <c r="K98" s="27"/>
      <c r="L98" s="27"/>
      <c r="M98" s="11"/>
      <c r="N98" s="27"/>
      <c r="O98" s="27"/>
      <c r="P98" s="27"/>
      <c r="Q98" s="11"/>
      <c r="R98" s="27"/>
      <c r="S98" s="27"/>
      <c r="T98" s="27"/>
      <c r="U98" s="11"/>
      <c r="V98" s="27"/>
      <c r="W98" s="27"/>
      <c r="X98" s="27"/>
      <c r="Y98" s="11"/>
      <c r="Z98" s="27"/>
      <c r="AA98" s="27"/>
      <c r="AB98" s="27"/>
      <c r="AC98" s="11"/>
      <c r="AD98" s="27"/>
      <c r="AE98" s="27"/>
      <c r="AF98" s="27"/>
      <c r="AG98" s="28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ht="14.25" customHeight="1">
      <c r="A99" s="5"/>
      <c r="B99" s="27"/>
      <c r="C99" s="27"/>
      <c r="D99" s="27"/>
      <c r="E99" s="11"/>
      <c r="F99" s="27"/>
      <c r="G99" s="27"/>
      <c r="H99" s="27"/>
      <c r="I99" s="11"/>
      <c r="J99" s="27"/>
      <c r="K99" s="27"/>
      <c r="L99" s="27"/>
      <c r="M99" s="11"/>
      <c r="N99" s="27"/>
      <c r="O99" s="27"/>
      <c r="P99" s="27"/>
      <c r="Q99" s="11"/>
      <c r="R99" s="27"/>
      <c r="S99" s="27"/>
      <c r="T99" s="27"/>
      <c r="U99" s="11"/>
      <c r="V99" s="27"/>
      <c r="W99" s="27"/>
      <c r="X99" s="27"/>
      <c r="Y99" s="11"/>
      <c r="Z99" s="27"/>
      <c r="AA99" s="27"/>
      <c r="AB99" s="27"/>
      <c r="AC99" s="11"/>
      <c r="AD99" s="27"/>
      <c r="AE99" s="27"/>
      <c r="AF99" s="27"/>
      <c r="AG99" s="28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ht="14.25" customHeight="1">
      <c r="A100" s="5"/>
      <c r="B100" s="27"/>
      <c r="C100" s="27"/>
      <c r="D100" s="27"/>
      <c r="E100" s="11"/>
      <c r="F100" s="27"/>
      <c r="G100" s="27"/>
      <c r="H100" s="27"/>
      <c r="I100" s="11"/>
      <c r="J100" s="27"/>
      <c r="K100" s="27"/>
      <c r="L100" s="27"/>
      <c r="M100" s="11"/>
      <c r="N100" s="27"/>
      <c r="O100" s="27"/>
      <c r="P100" s="27"/>
      <c r="Q100" s="11"/>
      <c r="R100" s="27"/>
      <c r="S100" s="27"/>
      <c r="T100" s="27"/>
      <c r="U100" s="11"/>
      <c r="V100" s="27"/>
      <c r="W100" s="27"/>
      <c r="X100" s="27"/>
      <c r="Y100" s="11"/>
      <c r="Z100" s="27"/>
      <c r="AA100" s="27"/>
      <c r="AB100" s="27"/>
      <c r="AC100" s="11"/>
      <c r="AD100" s="27"/>
      <c r="AE100" s="27"/>
      <c r="AF100" s="27"/>
      <c r="AG100" s="28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ht="14.25" customHeight="1">
      <c r="A101" s="5"/>
      <c r="B101" s="27"/>
      <c r="C101" s="27"/>
      <c r="D101" s="27"/>
      <c r="E101" s="11"/>
      <c r="F101" s="27"/>
      <c r="G101" s="27"/>
      <c r="H101" s="27"/>
      <c r="I101" s="11"/>
      <c r="J101" s="27"/>
      <c r="K101" s="27"/>
      <c r="L101" s="27"/>
      <c r="M101" s="11"/>
      <c r="N101" s="27"/>
      <c r="O101" s="27"/>
      <c r="P101" s="27"/>
      <c r="Q101" s="11"/>
      <c r="R101" s="27"/>
      <c r="S101" s="27"/>
      <c r="T101" s="27"/>
      <c r="U101" s="11"/>
      <c r="V101" s="27"/>
      <c r="W101" s="27"/>
      <c r="X101" s="27"/>
      <c r="Y101" s="11"/>
      <c r="Z101" s="27"/>
      <c r="AA101" s="27"/>
      <c r="AB101" s="27"/>
      <c r="AC101" s="11"/>
      <c r="AD101" s="27"/>
      <c r="AE101" s="27"/>
      <c r="AF101" s="27"/>
      <c r="AG101" s="28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ht="14.25" customHeight="1">
      <c r="A102" s="5"/>
      <c r="B102" s="27"/>
      <c r="C102" s="27"/>
      <c r="D102" s="27"/>
      <c r="E102" s="11"/>
      <c r="F102" s="27"/>
      <c r="G102" s="27"/>
      <c r="H102" s="27"/>
      <c r="I102" s="11"/>
      <c r="J102" s="27"/>
      <c r="K102" s="27"/>
      <c r="L102" s="27"/>
      <c r="M102" s="11"/>
      <c r="N102" s="27"/>
      <c r="O102" s="27"/>
      <c r="P102" s="27"/>
      <c r="Q102" s="11"/>
      <c r="R102" s="27"/>
      <c r="S102" s="27"/>
      <c r="T102" s="27"/>
      <c r="U102" s="11"/>
      <c r="V102" s="27"/>
      <c r="W102" s="27"/>
      <c r="X102" s="27"/>
      <c r="Y102" s="11"/>
      <c r="Z102" s="27"/>
      <c r="AA102" s="27"/>
      <c r="AB102" s="27"/>
      <c r="AC102" s="11"/>
      <c r="AD102" s="27"/>
      <c r="AE102" s="27"/>
      <c r="AF102" s="27"/>
      <c r="AG102" s="28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ht="14.25" customHeight="1">
      <c r="A103" s="5"/>
      <c r="B103" s="27"/>
      <c r="C103" s="27"/>
      <c r="D103" s="27"/>
      <c r="E103" s="11"/>
      <c r="F103" s="27"/>
      <c r="G103" s="27"/>
      <c r="H103" s="27"/>
      <c r="I103" s="11"/>
      <c r="J103" s="27"/>
      <c r="K103" s="27"/>
      <c r="L103" s="27"/>
      <c r="M103" s="11"/>
      <c r="N103" s="27"/>
      <c r="O103" s="27"/>
      <c r="P103" s="27"/>
      <c r="Q103" s="11"/>
      <c r="R103" s="27"/>
      <c r="S103" s="27"/>
      <c r="T103" s="27"/>
      <c r="U103" s="11"/>
      <c r="V103" s="27"/>
      <c r="W103" s="27"/>
      <c r="X103" s="27"/>
      <c r="Y103" s="11"/>
      <c r="Z103" s="27"/>
      <c r="AA103" s="27"/>
      <c r="AB103" s="27"/>
      <c r="AC103" s="11"/>
      <c r="AD103" s="27"/>
      <c r="AE103" s="27"/>
      <c r="AF103" s="27"/>
      <c r="AG103" s="28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ht="14.25" customHeight="1">
      <c r="A104" s="5"/>
      <c r="B104" s="27"/>
      <c r="C104" s="27"/>
      <c r="D104" s="27"/>
      <c r="E104" s="11"/>
      <c r="F104" s="27"/>
      <c r="G104" s="27"/>
      <c r="H104" s="27"/>
      <c r="I104" s="11"/>
      <c r="J104" s="27"/>
      <c r="K104" s="27"/>
      <c r="L104" s="27"/>
      <c r="M104" s="11"/>
      <c r="N104" s="27"/>
      <c r="O104" s="27"/>
      <c r="P104" s="27"/>
      <c r="Q104" s="11"/>
      <c r="R104" s="27"/>
      <c r="S104" s="27"/>
      <c r="T104" s="27"/>
      <c r="U104" s="11"/>
      <c r="V104" s="27"/>
      <c r="W104" s="27"/>
      <c r="X104" s="27"/>
      <c r="Y104" s="11"/>
      <c r="Z104" s="27"/>
      <c r="AA104" s="27"/>
      <c r="AB104" s="27"/>
      <c r="AC104" s="11"/>
      <c r="AD104" s="27"/>
      <c r="AE104" s="27"/>
      <c r="AF104" s="27"/>
      <c r="AG104" s="28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ht="14.25" customHeight="1">
      <c r="A105" s="5"/>
      <c r="B105" s="27"/>
      <c r="C105" s="27"/>
      <c r="D105" s="27"/>
      <c r="E105" s="11"/>
      <c r="F105" s="27"/>
      <c r="G105" s="27"/>
      <c r="H105" s="27"/>
      <c r="I105" s="11"/>
      <c r="J105" s="27"/>
      <c r="K105" s="27"/>
      <c r="L105" s="27"/>
      <c r="M105" s="11"/>
      <c r="N105" s="27"/>
      <c r="O105" s="27"/>
      <c r="P105" s="27"/>
      <c r="Q105" s="11"/>
      <c r="R105" s="27"/>
      <c r="S105" s="27"/>
      <c r="T105" s="27"/>
      <c r="U105" s="11"/>
      <c r="V105" s="27"/>
      <c r="W105" s="27"/>
      <c r="X105" s="27"/>
      <c r="Y105" s="11"/>
      <c r="Z105" s="27"/>
      <c r="AA105" s="27"/>
      <c r="AB105" s="27"/>
      <c r="AC105" s="11"/>
      <c r="AD105" s="27"/>
      <c r="AE105" s="27"/>
      <c r="AF105" s="27"/>
      <c r="AG105" s="28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ht="14.25" customHeight="1">
      <c r="A106" s="5"/>
      <c r="B106" s="27"/>
      <c r="C106" s="27"/>
      <c r="D106" s="27"/>
      <c r="E106" s="11"/>
      <c r="F106" s="27"/>
      <c r="G106" s="27"/>
      <c r="H106" s="27"/>
      <c r="I106" s="11"/>
      <c r="J106" s="27"/>
      <c r="K106" s="27"/>
      <c r="L106" s="27"/>
      <c r="M106" s="11"/>
      <c r="N106" s="27"/>
      <c r="O106" s="27"/>
      <c r="P106" s="27"/>
      <c r="Q106" s="11"/>
      <c r="R106" s="27"/>
      <c r="S106" s="27"/>
      <c r="T106" s="27"/>
      <c r="U106" s="11"/>
      <c r="V106" s="27"/>
      <c r="W106" s="27"/>
      <c r="X106" s="27"/>
      <c r="Y106" s="11"/>
      <c r="Z106" s="27"/>
      <c r="AA106" s="27"/>
      <c r="AB106" s="27"/>
      <c r="AC106" s="11"/>
      <c r="AD106" s="27"/>
      <c r="AE106" s="27"/>
      <c r="AF106" s="27"/>
      <c r="AG106" s="28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ht="14.25" customHeight="1">
      <c r="A107" s="5"/>
      <c r="B107" s="27"/>
      <c r="C107" s="27"/>
      <c r="D107" s="27"/>
      <c r="E107" s="11"/>
      <c r="F107" s="27"/>
      <c r="G107" s="27"/>
      <c r="H107" s="27"/>
      <c r="I107" s="11"/>
      <c r="J107" s="27"/>
      <c r="K107" s="27"/>
      <c r="L107" s="27"/>
      <c r="M107" s="11"/>
      <c r="N107" s="27"/>
      <c r="O107" s="27"/>
      <c r="P107" s="27"/>
      <c r="Q107" s="11"/>
      <c r="R107" s="27"/>
      <c r="S107" s="27"/>
      <c r="T107" s="27"/>
      <c r="U107" s="11"/>
      <c r="V107" s="27"/>
      <c r="W107" s="27"/>
      <c r="X107" s="27"/>
      <c r="Y107" s="11"/>
      <c r="Z107" s="27"/>
      <c r="AA107" s="27"/>
      <c r="AB107" s="27"/>
      <c r="AC107" s="11"/>
      <c r="AD107" s="27"/>
      <c r="AE107" s="27"/>
      <c r="AF107" s="27"/>
      <c r="AG107" s="28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ht="14.25" customHeight="1">
      <c r="A108" s="5"/>
      <c r="B108" s="27"/>
      <c r="C108" s="27"/>
      <c r="D108" s="27"/>
      <c r="E108" s="11"/>
      <c r="F108" s="27"/>
      <c r="G108" s="27"/>
      <c r="H108" s="27"/>
      <c r="I108" s="11"/>
      <c r="J108" s="27"/>
      <c r="K108" s="27"/>
      <c r="L108" s="27"/>
      <c r="M108" s="11"/>
      <c r="N108" s="27"/>
      <c r="O108" s="27"/>
      <c r="P108" s="27"/>
      <c r="Q108" s="11"/>
      <c r="R108" s="27"/>
      <c r="S108" s="27"/>
      <c r="T108" s="27"/>
      <c r="U108" s="11"/>
      <c r="V108" s="27"/>
      <c r="W108" s="27"/>
      <c r="X108" s="27"/>
      <c r="Y108" s="11"/>
      <c r="Z108" s="27"/>
      <c r="AA108" s="27"/>
      <c r="AB108" s="27"/>
      <c r="AC108" s="11"/>
      <c r="AD108" s="27"/>
      <c r="AE108" s="27"/>
      <c r="AF108" s="27"/>
      <c r="AG108" s="28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ht="14.25" customHeight="1">
      <c r="A109" s="5"/>
      <c r="B109" s="27"/>
      <c r="C109" s="27"/>
      <c r="D109" s="27"/>
      <c r="E109" s="11"/>
      <c r="F109" s="27"/>
      <c r="G109" s="27"/>
      <c r="H109" s="27"/>
      <c r="I109" s="11"/>
      <c r="J109" s="27"/>
      <c r="K109" s="27"/>
      <c r="L109" s="27"/>
      <c r="M109" s="11"/>
      <c r="N109" s="27"/>
      <c r="O109" s="27"/>
      <c r="P109" s="27"/>
      <c r="Q109" s="11"/>
      <c r="R109" s="27"/>
      <c r="S109" s="27"/>
      <c r="T109" s="27"/>
      <c r="U109" s="11"/>
      <c r="V109" s="27"/>
      <c r="W109" s="27"/>
      <c r="X109" s="27"/>
      <c r="Y109" s="11"/>
      <c r="Z109" s="27"/>
      <c r="AA109" s="27"/>
      <c r="AB109" s="27"/>
      <c r="AC109" s="11"/>
      <c r="AD109" s="27"/>
      <c r="AE109" s="27"/>
      <c r="AF109" s="27"/>
      <c r="AG109" s="28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ht="14.25" customHeight="1">
      <c r="A110" s="5"/>
      <c r="B110" s="27"/>
      <c r="C110" s="27"/>
      <c r="D110" s="27"/>
      <c r="E110" s="11"/>
      <c r="F110" s="27"/>
      <c r="G110" s="27"/>
      <c r="H110" s="27"/>
      <c r="I110" s="11"/>
      <c r="J110" s="27"/>
      <c r="K110" s="27"/>
      <c r="L110" s="27"/>
      <c r="M110" s="11"/>
      <c r="N110" s="27"/>
      <c r="O110" s="27"/>
      <c r="P110" s="27"/>
      <c r="Q110" s="11"/>
      <c r="R110" s="27"/>
      <c r="S110" s="27"/>
      <c r="T110" s="27"/>
      <c r="U110" s="11"/>
      <c r="V110" s="27"/>
      <c r="W110" s="27"/>
      <c r="X110" s="27"/>
      <c r="Y110" s="11"/>
      <c r="Z110" s="27"/>
      <c r="AA110" s="27"/>
      <c r="AB110" s="27"/>
      <c r="AC110" s="11"/>
      <c r="AD110" s="27"/>
      <c r="AE110" s="27"/>
      <c r="AF110" s="27"/>
      <c r="AG110" s="28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ht="14.25" customHeight="1">
      <c r="A111" s="5"/>
      <c r="B111" s="27"/>
      <c r="C111" s="27"/>
      <c r="D111" s="27"/>
      <c r="E111" s="11"/>
      <c r="F111" s="27"/>
      <c r="G111" s="27"/>
      <c r="H111" s="27"/>
      <c r="I111" s="11"/>
      <c r="J111" s="27"/>
      <c r="K111" s="27"/>
      <c r="L111" s="27"/>
      <c r="M111" s="11"/>
      <c r="N111" s="27"/>
      <c r="O111" s="27"/>
      <c r="P111" s="27"/>
      <c r="Q111" s="11"/>
      <c r="R111" s="27"/>
      <c r="S111" s="27"/>
      <c r="T111" s="27"/>
      <c r="U111" s="11"/>
      <c r="V111" s="27"/>
      <c r="W111" s="27"/>
      <c r="X111" s="27"/>
      <c r="Y111" s="11"/>
      <c r="Z111" s="27"/>
      <c r="AA111" s="27"/>
      <c r="AB111" s="27"/>
      <c r="AC111" s="11"/>
      <c r="AD111" s="27"/>
      <c r="AE111" s="27"/>
      <c r="AF111" s="27"/>
      <c r="AG111" s="28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ht="14.25" customHeight="1">
      <c r="A112" s="5"/>
      <c r="B112" s="27"/>
      <c r="C112" s="27"/>
      <c r="D112" s="27"/>
      <c r="E112" s="11"/>
      <c r="F112" s="27"/>
      <c r="G112" s="27"/>
      <c r="H112" s="27"/>
      <c r="I112" s="11"/>
      <c r="J112" s="27"/>
      <c r="K112" s="27"/>
      <c r="L112" s="27"/>
      <c r="M112" s="11"/>
      <c r="N112" s="27"/>
      <c r="O112" s="27"/>
      <c r="P112" s="27"/>
      <c r="Q112" s="11"/>
      <c r="R112" s="27"/>
      <c r="S112" s="27"/>
      <c r="T112" s="27"/>
      <c r="U112" s="11"/>
      <c r="V112" s="27"/>
      <c r="W112" s="27"/>
      <c r="X112" s="27"/>
      <c r="Y112" s="11"/>
      <c r="Z112" s="27"/>
      <c r="AA112" s="27"/>
      <c r="AB112" s="27"/>
      <c r="AC112" s="11"/>
      <c r="AD112" s="27"/>
      <c r="AE112" s="27"/>
      <c r="AF112" s="27"/>
      <c r="AG112" s="28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ht="14.25" customHeight="1">
      <c r="A113" s="5"/>
      <c r="B113" s="27"/>
      <c r="C113" s="27"/>
      <c r="D113" s="27"/>
      <c r="E113" s="11"/>
      <c r="F113" s="27"/>
      <c r="G113" s="27"/>
      <c r="H113" s="27"/>
      <c r="I113" s="11"/>
      <c r="J113" s="27"/>
      <c r="K113" s="27"/>
      <c r="L113" s="27"/>
      <c r="M113" s="11"/>
      <c r="N113" s="27"/>
      <c r="O113" s="27"/>
      <c r="P113" s="27"/>
      <c r="Q113" s="11"/>
      <c r="R113" s="27"/>
      <c r="S113" s="27"/>
      <c r="T113" s="27"/>
      <c r="U113" s="11"/>
      <c r="V113" s="27"/>
      <c r="W113" s="27"/>
      <c r="X113" s="27"/>
      <c r="Y113" s="11"/>
      <c r="Z113" s="27"/>
      <c r="AA113" s="27"/>
      <c r="AB113" s="27"/>
      <c r="AC113" s="11"/>
      <c r="AD113" s="27"/>
      <c r="AE113" s="27"/>
      <c r="AF113" s="27"/>
      <c r="AG113" s="28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ht="14.25" customHeight="1">
      <c r="A114" s="5"/>
      <c r="B114" s="27"/>
      <c r="C114" s="27"/>
      <c r="D114" s="27"/>
      <c r="E114" s="11"/>
      <c r="F114" s="27"/>
      <c r="G114" s="27"/>
      <c r="H114" s="27"/>
      <c r="I114" s="11"/>
      <c r="J114" s="27"/>
      <c r="K114" s="27"/>
      <c r="L114" s="27"/>
      <c r="M114" s="11"/>
      <c r="N114" s="27"/>
      <c r="O114" s="27"/>
      <c r="P114" s="27"/>
      <c r="Q114" s="11"/>
      <c r="R114" s="27"/>
      <c r="S114" s="27"/>
      <c r="T114" s="27"/>
      <c r="U114" s="11"/>
      <c r="V114" s="27"/>
      <c r="W114" s="27"/>
      <c r="X114" s="27"/>
      <c r="Y114" s="11"/>
      <c r="Z114" s="27"/>
      <c r="AA114" s="27"/>
      <c r="AB114" s="27"/>
      <c r="AC114" s="11"/>
      <c r="AD114" s="27"/>
      <c r="AE114" s="27"/>
      <c r="AF114" s="27"/>
      <c r="AG114" s="28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ht="14.25" customHeight="1">
      <c r="A115" s="5"/>
      <c r="B115" s="27"/>
      <c r="C115" s="27"/>
      <c r="D115" s="27"/>
      <c r="E115" s="11"/>
      <c r="F115" s="27"/>
      <c r="G115" s="27"/>
      <c r="H115" s="27"/>
      <c r="I115" s="11"/>
      <c r="J115" s="27"/>
      <c r="K115" s="27"/>
      <c r="L115" s="27"/>
      <c r="M115" s="11"/>
      <c r="N115" s="27"/>
      <c r="O115" s="27"/>
      <c r="P115" s="27"/>
      <c r="Q115" s="11"/>
      <c r="R115" s="27"/>
      <c r="S115" s="27"/>
      <c r="T115" s="27"/>
      <c r="U115" s="11"/>
      <c r="V115" s="27"/>
      <c r="W115" s="27"/>
      <c r="X115" s="27"/>
      <c r="Y115" s="11"/>
      <c r="Z115" s="27"/>
      <c r="AA115" s="27"/>
      <c r="AB115" s="27"/>
      <c r="AC115" s="11"/>
      <c r="AD115" s="27"/>
      <c r="AE115" s="27"/>
      <c r="AF115" s="27"/>
      <c r="AG115" s="28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ht="14.25" customHeight="1">
      <c r="A116" s="5"/>
      <c r="B116" s="27"/>
      <c r="C116" s="27"/>
      <c r="D116" s="27"/>
      <c r="E116" s="11"/>
      <c r="F116" s="27"/>
      <c r="G116" s="27"/>
      <c r="H116" s="27"/>
      <c r="I116" s="11"/>
      <c r="J116" s="27"/>
      <c r="K116" s="27"/>
      <c r="L116" s="27"/>
      <c r="M116" s="11"/>
      <c r="N116" s="27"/>
      <c r="O116" s="27"/>
      <c r="P116" s="27"/>
      <c r="Q116" s="11"/>
      <c r="R116" s="27"/>
      <c r="S116" s="27"/>
      <c r="T116" s="27"/>
      <c r="U116" s="11"/>
      <c r="V116" s="27"/>
      <c r="W116" s="27"/>
      <c r="X116" s="27"/>
      <c r="Y116" s="11"/>
      <c r="Z116" s="27"/>
      <c r="AA116" s="27"/>
      <c r="AB116" s="27"/>
      <c r="AC116" s="11"/>
      <c r="AD116" s="27"/>
      <c r="AE116" s="27"/>
      <c r="AF116" s="27"/>
      <c r="AG116" s="28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ht="14.25" customHeight="1">
      <c r="A117" s="5"/>
      <c r="B117" s="27"/>
      <c r="C117" s="27"/>
      <c r="D117" s="27"/>
      <c r="E117" s="11"/>
      <c r="F117" s="27"/>
      <c r="G117" s="27"/>
      <c r="H117" s="27"/>
      <c r="I117" s="11"/>
      <c r="J117" s="27"/>
      <c r="K117" s="27"/>
      <c r="L117" s="27"/>
      <c r="M117" s="11"/>
      <c r="N117" s="27"/>
      <c r="O117" s="27"/>
      <c r="P117" s="27"/>
      <c r="Q117" s="11"/>
      <c r="R117" s="27"/>
      <c r="S117" s="27"/>
      <c r="T117" s="27"/>
      <c r="U117" s="11"/>
      <c r="V117" s="27"/>
      <c r="W117" s="27"/>
      <c r="X117" s="27"/>
      <c r="Y117" s="11"/>
      <c r="Z117" s="27"/>
      <c r="AA117" s="27"/>
      <c r="AB117" s="27"/>
      <c r="AC117" s="11"/>
      <c r="AD117" s="27"/>
      <c r="AE117" s="27"/>
      <c r="AF117" s="27"/>
      <c r="AG117" s="28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ht="14.25" customHeight="1">
      <c r="A118" s="5"/>
      <c r="B118" s="27"/>
      <c r="C118" s="27"/>
      <c r="D118" s="27"/>
      <c r="E118" s="11"/>
      <c r="F118" s="27"/>
      <c r="G118" s="27"/>
      <c r="H118" s="27"/>
      <c r="I118" s="11"/>
      <c r="J118" s="27"/>
      <c r="K118" s="27"/>
      <c r="L118" s="27"/>
      <c r="M118" s="11"/>
      <c r="N118" s="27"/>
      <c r="O118" s="27"/>
      <c r="P118" s="27"/>
      <c r="Q118" s="11"/>
      <c r="R118" s="27"/>
      <c r="S118" s="27"/>
      <c r="T118" s="27"/>
      <c r="U118" s="11"/>
      <c r="V118" s="27"/>
      <c r="W118" s="27"/>
      <c r="X118" s="27"/>
      <c r="Y118" s="11"/>
      <c r="Z118" s="27"/>
      <c r="AA118" s="27"/>
      <c r="AB118" s="27"/>
      <c r="AC118" s="11"/>
      <c r="AD118" s="27"/>
      <c r="AE118" s="27"/>
      <c r="AF118" s="27"/>
      <c r="AG118" s="28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ht="14.25" customHeight="1">
      <c r="A119" s="5"/>
      <c r="B119" s="27"/>
      <c r="C119" s="27"/>
      <c r="D119" s="27"/>
      <c r="E119" s="11"/>
      <c r="F119" s="27"/>
      <c r="G119" s="27"/>
      <c r="H119" s="27"/>
      <c r="I119" s="11"/>
      <c r="J119" s="27"/>
      <c r="K119" s="27"/>
      <c r="L119" s="27"/>
      <c r="M119" s="11"/>
      <c r="N119" s="27"/>
      <c r="O119" s="27"/>
      <c r="P119" s="27"/>
      <c r="Q119" s="11"/>
      <c r="R119" s="27"/>
      <c r="S119" s="27"/>
      <c r="T119" s="27"/>
      <c r="U119" s="11"/>
      <c r="V119" s="27"/>
      <c r="W119" s="27"/>
      <c r="X119" s="27"/>
      <c r="Y119" s="11"/>
      <c r="Z119" s="27"/>
      <c r="AA119" s="27"/>
      <c r="AB119" s="27"/>
      <c r="AC119" s="11"/>
      <c r="AD119" s="27"/>
      <c r="AE119" s="27"/>
      <c r="AF119" s="27"/>
      <c r="AG119" s="28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ht="14.25" customHeight="1">
      <c r="A120" s="5"/>
      <c r="B120" s="27"/>
      <c r="C120" s="27"/>
      <c r="D120" s="27"/>
      <c r="E120" s="11"/>
      <c r="F120" s="27"/>
      <c r="G120" s="27"/>
      <c r="H120" s="27"/>
      <c r="I120" s="11"/>
      <c r="J120" s="27"/>
      <c r="K120" s="27"/>
      <c r="L120" s="27"/>
      <c r="M120" s="11"/>
      <c r="N120" s="27"/>
      <c r="O120" s="27"/>
      <c r="P120" s="27"/>
      <c r="Q120" s="11"/>
      <c r="R120" s="27"/>
      <c r="S120" s="27"/>
      <c r="T120" s="27"/>
      <c r="U120" s="11"/>
      <c r="V120" s="27"/>
      <c r="W120" s="27"/>
      <c r="X120" s="27"/>
      <c r="Y120" s="11"/>
      <c r="Z120" s="27"/>
      <c r="AA120" s="27"/>
      <c r="AB120" s="27"/>
      <c r="AC120" s="11"/>
      <c r="AD120" s="27"/>
      <c r="AE120" s="27"/>
      <c r="AF120" s="27"/>
      <c r="AG120" s="28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ht="14.25" customHeight="1">
      <c r="A121" s="5"/>
      <c r="B121" s="27"/>
      <c r="C121" s="27"/>
      <c r="D121" s="27"/>
      <c r="E121" s="11"/>
      <c r="F121" s="27"/>
      <c r="G121" s="27"/>
      <c r="H121" s="27"/>
      <c r="I121" s="11"/>
      <c r="J121" s="27"/>
      <c r="K121" s="27"/>
      <c r="L121" s="27"/>
      <c r="M121" s="11"/>
      <c r="N121" s="27"/>
      <c r="O121" s="27"/>
      <c r="P121" s="27"/>
      <c r="Q121" s="11"/>
      <c r="R121" s="27"/>
      <c r="S121" s="27"/>
      <c r="T121" s="27"/>
      <c r="U121" s="11"/>
      <c r="V121" s="27"/>
      <c r="W121" s="27"/>
      <c r="X121" s="27"/>
      <c r="Y121" s="11"/>
      <c r="Z121" s="27"/>
      <c r="AA121" s="27"/>
      <c r="AB121" s="27"/>
      <c r="AC121" s="11"/>
      <c r="AD121" s="27"/>
      <c r="AE121" s="27"/>
      <c r="AF121" s="27"/>
      <c r="AG121" s="28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ht="14.25" customHeight="1">
      <c r="A122" s="5"/>
      <c r="B122" s="27"/>
      <c r="C122" s="27"/>
      <c r="D122" s="27"/>
      <c r="E122" s="11"/>
      <c r="F122" s="27"/>
      <c r="G122" s="27"/>
      <c r="H122" s="27"/>
      <c r="I122" s="11"/>
      <c r="J122" s="27"/>
      <c r="K122" s="27"/>
      <c r="L122" s="27"/>
      <c r="M122" s="11"/>
      <c r="N122" s="27"/>
      <c r="O122" s="27"/>
      <c r="P122" s="27"/>
      <c r="Q122" s="11"/>
      <c r="R122" s="27"/>
      <c r="S122" s="27"/>
      <c r="T122" s="27"/>
      <c r="U122" s="11"/>
      <c r="V122" s="27"/>
      <c r="W122" s="27"/>
      <c r="X122" s="27"/>
      <c r="Y122" s="11"/>
      <c r="Z122" s="27"/>
      <c r="AA122" s="27"/>
      <c r="AB122" s="27"/>
      <c r="AC122" s="11"/>
      <c r="AD122" s="27"/>
      <c r="AE122" s="27"/>
      <c r="AF122" s="27"/>
      <c r="AG122" s="28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ht="14.25" customHeight="1">
      <c r="A123" s="5"/>
      <c r="B123" s="27"/>
      <c r="C123" s="27"/>
      <c r="D123" s="27"/>
      <c r="E123" s="11"/>
      <c r="F123" s="27"/>
      <c r="G123" s="27"/>
      <c r="H123" s="27"/>
      <c r="I123" s="11"/>
      <c r="J123" s="27"/>
      <c r="K123" s="27"/>
      <c r="L123" s="27"/>
      <c r="M123" s="11"/>
      <c r="N123" s="27"/>
      <c r="O123" s="27"/>
      <c r="P123" s="27"/>
      <c r="Q123" s="11"/>
      <c r="R123" s="27"/>
      <c r="S123" s="27"/>
      <c r="T123" s="27"/>
      <c r="U123" s="11"/>
      <c r="V123" s="27"/>
      <c r="W123" s="27"/>
      <c r="X123" s="27"/>
      <c r="Y123" s="11"/>
      <c r="Z123" s="27"/>
      <c r="AA123" s="27"/>
      <c r="AB123" s="27"/>
      <c r="AC123" s="11"/>
      <c r="AD123" s="27"/>
      <c r="AE123" s="27"/>
      <c r="AF123" s="27"/>
      <c r="AG123" s="28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ht="14.25" customHeight="1">
      <c r="A124" s="5"/>
      <c r="B124" s="27"/>
      <c r="C124" s="27"/>
      <c r="D124" s="27"/>
      <c r="E124" s="11"/>
      <c r="F124" s="27"/>
      <c r="G124" s="27"/>
      <c r="H124" s="27"/>
      <c r="I124" s="11"/>
      <c r="J124" s="27"/>
      <c r="K124" s="27"/>
      <c r="L124" s="27"/>
      <c r="M124" s="11"/>
      <c r="N124" s="27"/>
      <c r="O124" s="27"/>
      <c r="P124" s="27"/>
      <c r="Q124" s="11"/>
      <c r="R124" s="27"/>
      <c r="S124" s="27"/>
      <c r="T124" s="27"/>
      <c r="U124" s="11"/>
      <c r="V124" s="27"/>
      <c r="W124" s="27"/>
      <c r="X124" s="27"/>
      <c r="Y124" s="11"/>
      <c r="Z124" s="27"/>
      <c r="AA124" s="27"/>
      <c r="AB124" s="27"/>
      <c r="AC124" s="11"/>
      <c r="AD124" s="27"/>
      <c r="AE124" s="27"/>
      <c r="AF124" s="27"/>
      <c r="AG124" s="28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ht="14.25" customHeight="1">
      <c r="A125" s="5"/>
      <c r="B125" s="27"/>
      <c r="C125" s="27"/>
      <c r="D125" s="27"/>
      <c r="E125" s="11"/>
      <c r="F125" s="27"/>
      <c r="G125" s="27"/>
      <c r="H125" s="27"/>
      <c r="I125" s="11"/>
      <c r="J125" s="27"/>
      <c r="K125" s="27"/>
      <c r="L125" s="27"/>
      <c r="M125" s="11"/>
      <c r="N125" s="27"/>
      <c r="O125" s="27"/>
      <c r="P125" s="27"/>
      <c r="Q125" s="11"/>
      <c r="R125" s="27"/>
      <c r="S125" s="27"/>
      <c r="T125" s="27"/>
      <c r="U125" s="11"/>
      <c r="V125" s="27"/>
      <c r="W125" s="27"/>
      <c r="X125" s="27"/>
      <c r="Y125" s="11"/>
      <c r="Z125" s="27"/>
      <c r="AA125" s="27"/>
      <c r="AB125" s="27"/>
      <c r="AC125" s="11"/>
      <c r="AD125" s="27"/>
      <c r="AE125" s="27"/>
      <c r="AF125" s="27"/>
      <c r="AG125" s="28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ht="14.25" customHeight="1">
      <c r="A126" s="5"/>
      <c r="B126" s="27"/>
      <c r="C126" s="27"/>
      <c r="D126" s="27"/>
      <c r="E126" s="11"/>
      <c r="F126" s="27"/>
      <c r="G126" s="27"/>
      <c r="H126" s="27"/>
      <c r="I126" s="11"/>
      <c r="J126" s="27"/>
      <c r="K126" s="27"/>
      <c r="L126" s="27"/>
      <c r="M126" s="11"/>
      <c r="N126" s="27"/>
      <c r="O126" s="27"/>
      <c r="P126" s="27"/>
      <c r="Q126" s="11"/>
      <c r="R126" s="27"/>
      <c r="S126" s="27"/>
      <c r="T126" s="27"/>
      <c r="U126" s="11"/>
      <c r="V126" s="27"/>
      <c r="W126" s="27"/>
      <c r="X126" s="27"/>
      <c r="Y126" s="11"/>
      <c r="Z126" s="27"/>
      <c r="AA126" s="27"/>
      <c r="AB126" s="27"/>
      <c r="AC126" s="11"/>
      <c r="AD126" s="27"/>
      <c r="AE126" s="27"/>
      <c r="AF126" s="27"/>
      <c r="AG126" s="28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ht="14.25" customHeight="1">
      <c r="A127" s="5"/>
      <c r="B127" s="27"/>
      <c r="C127" s="27"/>
      <c r="D127" s="27"/>
      <c r="E127" s="11"/>
      <c r="F127" s="27"/>
      <c r="G127" s="27"/>
      <c r="H127" s="27"/>
      <c r="I127" s="11"/>
      <c r="J127" s="27"/>
      <c r="K127" s="27"/>
      <c r="L127" s="27"/>
      <c r="M127" s="11"/>
      <c r="N127" s="27"/>
      <c r="O127" s="27"/>
      <c r="P127" s="27"/>
      <c r="Q127" s="11"/>
      <c r="R127" s="27"/>
      <c r="S127" s="27"/>
      <c r="T127" s="27"/>
      <c r="U127" s="11"/>
      <c r="V127" s="27"/>
      <c r="W127" s="27"/>
      <c r="X127" s="27"/>
      <c r="Y127" s="11"/>
      <c r="Z127" s="27"/>
      <c r="AA127" s="27"/>
      <c r="AB127" s="27"/>
      <c r="AC127" s="11"/>
      <c r="AD127" s="27"/>
      <c r="AE127" s="27"/>
      <c r="AF127" s="27"/>
      <c r="AG127" s="28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ht="14.25" customHeight="1">
      <c r="A128" s="5"/>
      <c r="B128" s="27"/>
      <c r="C128" s="27"/>
      <c r="D128" s="27"/>
      <c r="E128" s="11"/>
      <c r="F128" s="27"/>
      <c r="G128" s="27"/>
      <c r="H128" s="27"/>
      <c r="I128" s="11"/>
      <c r="J128" s="27"/>
      <c r="K128" s="27"/>
      <c r="L128" s="27"/>
      <c r="M128" s="11"/>
      <c r="N128" s="27"/>
      <c r="O128" s="27"/>
      <c r="P128" s="27"/>
      <c r="Q128" s="11"/>
      <c r="R128" s="27"/>
      <c r="S128" s="27"/>
      <c r="T128" s="27"/>
      <c r="U128" s="11"/>
      <c r="V128" s="27"/>
      <c r="W128" s="27"/>
      <c r="X128" s="27"/>
      <c r="Y128" s="11"/>
      <c r="Z128" s="27"/>
      <c r="AA128" s="27"/>
      <c r="AB128" s="27"/>
      <c r="AC128" s="11"/>
      <c r="AD128" s="27"/>
      <c r="AE128" s="27"/>
      <c r="AF128" s="27"/>
      <c r="AG128" s="28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ht="14.25" customHeight="1">
      <c r="A129" s="5"/>
      <c r="B129" s="27"/>
      <c r="C129" s="27"/>
      <c r="D129" s="27"/>
      <c r="E129" s="11"/>
      <c r="F129" s="27"/>
      <c r="G129" s="27"/>
      <c r="H129" s="27"/>
      <c r="I129" s="11"/>
      <c r="J129" s="27"/>
      <c r="K129" s="27"/>
      <c r="L129" s="27"/>
      <c r="M129" s="11"/>
      <c r="N129" s="27"/>
      <c r="O129" s="27"/>
      <c r="P129" s="27"/>
      <c r="Q129" s="11"/>
      <c r="R129" s="27"/>
      <c r="S129" s="27"/>
      <c r="T129" s="27"/>
      <c r="U129" s="11"/>
      <c r="V129" s="27"/>
      <c r="W129" s="27"/>
      <c r="X129" s="27"/>
      <c r="Y129" s="11"/>
      <c r="Z129" s="27"/>
      <c r="AA129" s="27"/>
      <c r="AB129" s="27"/>
      <c r="AC129" s="11"/>
      <c r="AD129" s="27"/>
      <c r="AE129" s="27"/>
      <c r="AF129" s="27"/>
      <c r="AG129" s="28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ht="14.25" customHeight="1">
      <c r="A130" s="5"/>
      <c r="B130" s="27"/>
      <c r="C130" s="27"/>
      <c r="D130" s="27"/>
      <c r="E130" s="11"/>
      <c r="F130" s="27"/>
      <c r="G130" s="27"/>
      <c r="H130" s="27"/>
      <c r="I130" s="11"/>
      <c r="J130" s="27"/>
      <c r="K130" s="27"/>
      <c r="L130" s="27"/>
      <c r="M130" s="11"/>
      <c r="N130" s="27"/>
      <c r="O130" s="27"/>
      <c r="P130" s="27"/>
      <c r="Q130" s="11"/>
      <c r="R130" s="27"/>
      <c r="S130" s="27"/>
      <c r="T130" s="27"/>
      <c r="U130" s="11"/>
      <c r="V130" s="27"/>
      <c r="W130" s="27"/>
      <c r="X130" s="27"/>
      <c r="Y130" s="11"/>
      <c r="Z130" s="27"/>
      <c r="AA130" s="27"/>
      <c r="AB130" s="27"/>
      <c r="AC130" s="11"/>
      <c r="AD130" s="27"/>
      <c r="AE130" s="27"/>
      <c r="AF130" s="27"/>
      <c r="AG130" s="28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ht="14.25" customHeight="1">
      <c r="A131" s="5"/>
      <c r="B131" s="27"/>
      <c r="C131" s="27"/>
      <c r="D131" s="27"/>
      <c r="E131" s="11"/>
      <c r="F131" s="27"/>
      <c r="G131" s="27"/>
      <c r="H131" s="27"/>
      <c r="I131" s="11"/>
      <c r="J131" s="27"/>
      <c r="K131" s="27"/>
      <c r="L131" s="27"/>
      <c r="M131" s="11"/>
      <c r="N131" s="27"/>
      <c r="O131" s="27"/>
      <c r="P131" s="27"/>
      <c r="Q131" s="11"/>
      <c r="R131" s="27"/>
      <c r="S131" s="27"/>
      <c r="T131" s="27"/>
      <c r="U131" s="11"/>
      <c r="V131" s="27"/>
      <c r="W131" s="27"/>
      <c r="X131" s="27"/>
      <c r="Y131" s="11"/>
      <c r="Z131" s="27"/>
      <c r="AA131" s="27"/>
      <c r="AB131" s="27"/>
      <c r="AC131" s="11"/>
      <c r="AD131" s="27"/>
      <c r="AE131" s="27"/>
      <c r="AF131" s="27"/>
      <c r="AG131" s="28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ht="14.25" customHeight="1">
      <c r="A132" s="5"/>
      <c r="B132" s="27"/>
      <c r="C132" s="27"/>
      <c r="D132" s="27"/>
      <c r="E132" s="11"/>
      <c r="F132" s="27"/>
      <c r="G132" s="27"/>
      <c r="H132" s="27"/>
      <c r="I132" s="11"/>
      <c r="J132" s="27"/>
      <c r="K132" s="27"/>
      <c r="L132" s="27"/>
      <c r="M132" s="11"/>
      <c r="N132" s="27"/>
      <c r="O132" s="27"/>
      <c r="P132" s="27"/>
      <c r="Q132" s="11"/>
      <c r="R132" s="27"/>
      <c r="S132" s="27"/>
      <c r="T132" s="27"/>
      <c r="U132" s="11"/>
      <c r="V132" s="27"/>
      <c r="W132" s="27"/>
      <c r="X132" s="27"/>
      <c r="Y132" s="11"/>
      <c r="Z132" s="27"/>
      <c r="AA132" s="27"/>
      <c r="AB132" s="27"/>
      <c r="AC132" s="11"/>
      <c r="AD132" s="27"/>
      <c r="AE132" s="27"/>
      <c r="AF132" s="27"/>
      <c r="AG132" s="28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ht="14.25" customHeight="1">
      <c r="A133" s="5"/>
      <c r="B133" s="27"/>
      <c r="C133" s="27"/>
      <c r="D133" s="27"/>
      <c r="E133" s="11"/>
      <c r="F133" s="27"/>
      <c r="G133" s="27"/>
      <c r="H133" s="27"/>
      <c r="I133" s="11"/>
      <c r="J133" s="27"/>
      <c r="K133" s="27"/>
      <c r="L133" s="27"/>
      <c r="M133" s="11"/>
      <c r="N133" s="27"/>
      <c r="O133" s="27"/>
      <c r="P133" s="27"/>
      <c r="Q133" s="11"/>
      <c r="R133" s="27"/>
      <c r="S133" s="27"/>
      <c r="T133" s="27"/>
      <c r="U133" s="11"/>
      <c r="V133" s="27"/>
      <c r="W133" s="27"/>
      <c r="X133" s="27"/>
      <c r="Y133" s="11"/>
      <c r="Z133" s="27"/>
      <c r="AA133" s="27"/>
      <c r="AB133" s="27"/>
      <c r="AC133" s="11"/>
      <c r="AD133" s="27"/>
      <c r="AE133" s="27"/>
      <c r="AF133" s="27"/>
      <c r="AG133" s="28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ht="14.25" customHeight="1">
      <c r="A134" s="5"/>
      <c r="B134" s="27"/>
      <c r="C134" s="27"/>
      <c r="D134" s="27"/>
      <c r="E134" s="11"/>
      <c r="F134" s="27"/>
      <c r="G134" s="27"/>
      <c r="H134" s="27"/>
      <c r="I134" s="11"/>
      <c r="J134" s="27"/>
      <c r="K134" s="27"/>
      <c r="L134" s="27"/>
      <c r="M134" s="11"/>
      <c r="N134" s="27"/>
      <c r="O134" s="27"/>
      <c r="P134" s="27"/>
      <c r="Q134" s="11"/>
      <c r="R134" s="27"/>
      <c r="S134" s="27"/>
      <c r="T134" s="27"/>
      <c r="U134" s="11"/>
      <c r="V134" s="27"/>
      <c r="W134" s="27"/>
      <c r="X134" s="27"/>
      <c r="Y134" s="11"/>
      <c r="Z134" s="27"/>
      <c r="AA134" s="27"/>
      <c r="AB134" s="27"/>
      <c r="AC134" s="11"/>
      <c r="AD134" s="27"/>
      <c r="AE134" s="27"/>
      <c r="AF134" s="27"/>
      <c r="AG134" s="28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ht="14.25" customHeight="1">
      <c r="A135" s="5"/>
      <c r="B135" s="27"/>
      <c r="C135" s="27"/>
      <c r="D135" s="27"/>
      <c r="E135" s="11"/>
      <c r="F135" s="27"/>
      <c r="G135" s="27"/>
      <c r="H135" s="27"/>
      <c r="I135" s="11"/>
      <c r="J135" s="27"/>
      <c r="K135" s="27"/>
      <c r="L135" s="27"/>
      <c r="M135" s="11"/>
      <c r="N135" s="27"/>
      <c r="O135" s="27"/>
      <c r="P135" s="27"/>
      <c r="Q135" s="11"/>
      <c r="R135" s="27"/>
      <c r="S135" s="27"/>
      <c r="T135" s="27"/>
      <c r="U135" s="11"/>
      <c r="V135" s="27"/>
      <c r="W135" s="27"/>
      <c r="X135" s="27"/>
      <c r="Y135" s="11"/>
      <c r="Z135" s="27"/>
      <c r="AA135" s="27"/>
      <c r="AB135" s="27"/>
      <c r="AC135" s="11"/>
      <c r="AD135" s="27"/>
      <c r="AE135" s="27"/>
      <c r="AF135" s="27"/>
      <c r="AG135" s="28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ht="14.25" customHeight="1">
      <c r="A136" s="5"/>
      <c r="B136" s="27"/>
      <c r="C136" s="27"/>
      <c r="D136" s="27"/>
      <c r="E136" s="11"/>
      <c r="F136" s="27"/>
      <c r="G136" s="27"/>
      <c r="H136" s="27"/>
      <c r="I136" s="11"/>
      <c r="J136" s="27"/>
      <c r="K136" s="27"/>
      <c r="L136" s="27"/>
      <c r="M136" s="11"/>
      <c r="N136" s="27"/>
      <c r="O136" s="27"/>
      <c r="P136" s="27"/>
      <c r="Q136" s="11"/>
      <c r="R136" s="27"/>
      <c r="S136" s="27"/>
      <c r="T136" s="27"/>
      <c r="U136" s="11"/>
      <c r="V136" s="27"/>
      <c r="W136" s="27"/>
      <c r="X136" s="27"/>
      <c r="Y136" s="11"/>
      <c r="Z136" s="27"/>
      <c r="AA136" s="27"/>
      <c r="AB136" s="27"/>
      <c r="AC136" s="11"/>
      <c r="AD136" s="27"/>
      <c r="AE136" s="27"/>
      <c r="AF136" s="27"/>
      <c r="AG136" s="28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ht="14.25" customHeight="1">
      <c r="A137" s="5"/>
      <c r="B137" s="27"/>
      <c r="C137" s="27"/>
      <c r="D137" s="27"/>
      <c r="E137" s="11"/>
      <c r="F137" s="27"/>
      <c r="G137" s="27"/>
      <c r="H137" s="27"/>
      <c r="I137" s="11"/>
      <c r="J137" s="27"/>
      <c r="K137" s="27"/>
      <c r="L137" s="27"/>
      <c r="M137" s="11"/>
      <c r="N137" s="27"/>
      <c r="O137" s="27"/>
      <c r="P137" s="27"/>
      <c r="Q137" s="11"/>
      <c r="R137" s="27"/>
      <c r="S137" s="27"/>
      <c r="T137" s="27"/>
      <c r="U137" s="11"/>
      <c r="V137" s="27"/>
      <c r="W137" s="27"/>
      <c r="X137" s="27"/>
      <c r="Y137" s="11"/>
      <c r="Z137" s="27"/>
      <c r="AA137" s="27"/>
      <c r="AB137" s="27"/>
      <c r="AC137" s="11"/>
      <c r="AD137" s="27"/>
      <c r="AE137" s="27"/>
      <c r="AF137" s="27"/>
      <c r="AG137" s="28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ht="14.25" customHeight="1">
      <c r="A138" s="5"/>
      <c r="B138" s="27"/>
      <c r="C138" s="27"/>
      <c r="D138" s="27"/>
      <c r="E138" s="11"/>
      <c r="F138" s="27"/>
      <c r="G138" s="27"/>
      <c r="H138" s="27"/>
      <c r="I138" s="11"/>
      <c r="J138" s="27"/>
      <c r="K138" s="27"/>
      <c r="L138" s="27"/>
      <c r="M138" s="11"/>
      <c r="N138" s="27"/>
      <c r="O138" s="27"/>
      <c r="P138" s="27"/>
      <c r="Q138" s="11"/>
      <c r="R138" s="27"/>
      <c r="S138" s="27"/>
      <c r="T138" s="27"/>
      <c r="U138" s="11"/>
      <c r="V138" s="27"/>
      <c r="W138" s="27"/>
      <c r="X138" s="27"/>
      <c r="Y138" s="11"/>
      <c r="Z138" s="27"/>
      <c r="AA138" s="27"/>
      <c r="AB138" s="27"/>
      <c r="AC138" s="11"/>
      <c r="AD138" s="27"/>
      <c r="AE138" s="27"/>
      <c r="AF138" s="27"/>
      <c r="AG138" s="28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ht="14.25" customHeight="1">
      <c r="A139" s="5"/>
      <c r="B139" s="27"/>
      <c r="C139" s="27"/>
      <c r="D139" s="27"/>
      <c r="E139" s="11"/>
      <c r="F139" s="27"/>
      <c r="G139" s="27"/>
      <c r="H139" s="27"/>
      <c r="I139" s="11"/>
      <c r="J139" s="27"/>
      <c r="K139" s="27"/>
      <c r="L139" s="27"/>
      <c r="M139" s="11"/>
      <c r="N139" s="27"/>
      <c r="O139" s="27"/>
      <c r="P139" s="27"/>
      <c r="Q139" s="11"/>
      <c r="R139" s="27"/>
      <c r="S139" s="27"/>
      <c r="T139" s="27"/>
      <c r="U139" s="11"/>
      <c r="V139" s="27"/>
      <c r="W139" s="27"/>
      <c r="X139" s="27"/>
      <c r="Y139" s="11"/>
      <c r="Z139" s="27"/>
      <c r="AA139" s="27"/>
      <c r="AB139" s="27"/>
      <c r="AC139" s="11"/>
      <c r="AD139" s="27"/>
      <c r="AE139" s="27"/>
      <c r="AF139" s="27"/>
      <c r="AG139" s="28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ht="14.25" customHeight="1">
      <c r="A140" s="5"/>
      <c r="B140" s="27"/>
      <c r="C140" s="27"/>
      <c r="D140" s="27"/>
      <c r="E140" s="11"/>
      <c r="F140" s="27"/>
      <c r="G140" s="27"/>
      <c r="H140" s="27"/>
      <c r="I140" s="11"/>
      <c r="J140" s="27"/>
      <c r="K140" s="27"/>
      <c r="L140" s="27"/>
      <c r="M140" s="11"/>
      <c r="N140" s="27"/>
      <c r="O140" s="27"/>
      <c r="P140" s="27"/>
      <c r="Q140" s="11"/>
      <c r="R140" s="27"/>
      <c r="S140" s="27"/>
      <c r="T140" s="27"/>
      <c r="U140" s="11"/>
      <c r="V140" s="27"/>
      <c r="W140" s="27"/>
      <c r="X140" s="27"/>
      <c r="Y140" s="11"/>
      <c r="Z140" s="27"/>
      <c r="AA140" s="27"/>
      <c r="AB140" s="27"/>
      <c r="AC140" s="11"/>
      <c r="AD140" s="27"/>
      <c r="AE140" s="27"/>
      <c r="AF140" s="27"/>
      <c r="AG140" s="28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ht="14.25" customHeight="1">
      <c r="A141" s="5"/>
      <c r="B141" s="27"/>
      <c r="C141" s="27"/>
      <c r="D141" s="27"/>
      <c r="E141" s="11"/>
      <c r="F141" s="27"/>
      <c r="G141" s="27"/>
      <c r="H141" s="27"/>
      <c r="I141" s="11"/>
      <c r="J141" s="27"/>
      <c r="K141" s="27"/>
      <c r="L141" s="27"/>
      <c r="M141" s="11"/>
      <c r="N141" s="27"/>
      <c r="O141" s="27"/>
      <c r="P141" s="27"/>
      <c r="Q141" s="11"/>
      <c r="R141" s="27"/>
      <c r="S141" s="27"/>
      <c r="T141" s="27"/>
      <c r="U141" s="11"/>
      <c r="V141" s="27"/>
      <c r="W141" s="27"/>
      <c r="X141" s="27"/>
      <c r="Y141" s="11"/>
      <c r="Z141" s="27"/>
      <c r="AA141" s="27"/>
      <c r="AB141" s="27"/>
      <c r="AC141" s="11"/>
      <c r="AD141" s="27"/>
      <c r="AE141" s="27"/>
      <c r="AF141" s="27"/>
      <c r="AG141" s="28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ht="14.25" customHeight="1">
      <c r="A142" s="5"/>
      <c r="B142" s="27"/>
      <c r="C142" s="27"/>
      <c r="D142" s="27"/>
      <c r="E142" s="11"/>
      <c r="F142" s="27"/>
      <c r="G142" s="27"/>
      <c r="H142" s="27"/>
      <c r="I142" s="11"/>
      <c r="J142" s="27"/>
      <c r="K142" s="27"/>
      <c r="L142" s="27"/>
      <c r="M142" s="11"/>
      <c r="N142" s="27"/>
      <c r="O142" s="27"/>
      <c r="P142" s="27"/>
      <c r="Q142" s="11"/>
      <c r="R142" s="27"/>
      <c r="S142" s="27"/>
      <c r="T142" s="27"/>
      <c r="U142" s="11"/>
      <c r="V142" s="27"/>
      <c r="W142" s="27"/>
      <c r="X142" s="27"/>
      <c r="Y142" s="11"/>
      <c r="Z142" s="27"/>
      <c r="AA142" s="27"/>
      <c r="AB142" s="27"/>
      <c r="AC142" s="11"/>
      <c r="AD142" s="27"/>
      <c r="AE142" s="27"/>
      <c r="AF142" s="27"/>
      <c r="AG142" s="28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ht="14.25" customHeight="1">
      <c r="A143" s="5"/>
      <c r="B143" s="27"/>
      <c r="C143" s="27"/>
      <c r="D143" s="27"/>
      <c r="E143" s="11"/>
      <c r="F143" s="27"/>
      <c r="G143" s="27"/>
      <c r="H143" s="27"/>
      <c r="I143" s="11"/>
      <c r="J143" s="27"/>
      <c r="K143" s="27"/>
      <c r="L143" s="27"/>
      <c r="M143" s="11"/>
      <c r="N143" s="27"/>
      <c r="O143" s="27"/>
      <c r="P143" s="27"/>
      <c r="Q143" s="11"/>
      <c r="R143" s="27"/>
      <c r="S143" s="27"/>
      <c r="T143" s="27"/>
      <c r="U143" s="11"/>
      <c r="V143" s="27"/>
      <c r="W143" s="27"/>
      <c r="X143" s="27"/>
      <c r="Y143" s="11"/>
      <c r="Z143" s="27"/>
      <c r="AA143" s="27"/>
      <c r="AB143" s="27"/>
      <c r="AC143" s="11"/>
      <c r="AD143" s="27"/>
      <c r="AE143" s="27"/>
      <c r="AF143" s="27"/>
      <c r="AG143" s="28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ht="14.25" customHeight="1">
      <c r="A144" s="5"/>
      <c r="B144" s="27"/>
      <c r="C144" s="27"/>
      <c r="D144" s="27"/>
      <c r="E144" s="11"/>
      <c r="F144" s="27"/>
      <c r="G144" s="27"/>
      <c r="H144" s="27"/>
      <c r="I144" s="11"/>
      <c r="J144" s="27"/>
      <c r="K144" s="27"/>
      <c r="L144" s="27"/>
      <c r="M144" s="11"/>
      <c r="N144" s="27"/>
      <c r="O144" s="27"/>
      <c r="P144" s="27"/>
      <c r="Q144" s="11"/>
      <c r="R144" s="27"/>
      <c r="S144" s="27"/>
      <c r="T144" s="27"/>
      <c r="U144" s="11"/>
      <c r="V144" s="27"/>
      <c r="W144" s="27"/>
      <c r="X144" s="27"/>
      <c r="Y144" s="11"/>
      <c r="Z144" s="27"/>
      <c r="AA144" s="27"/>
      <c r="AB144" s="27"/>
      <c r="AC144" s="11"/>
      <c r="AD144" s="27"/>
      <c r="AE144" s="27"/>
      <c r="AF144" s="27"/>
      <c r="AG144" s="28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ht="14.25" customHeight="1">
      <c r="A145" s="5"/>
      <c r="B145" s="27"/>
      <c r="C145" s="27"/>
      <c r="D145" s="27"/>
      <c r="E145" s="11"/>
      <c r="F145" s="27"/>
      <c r="G145" s="27"/>
      <c r="H145" s="27"/>
      <c r="I145" s="11"/>
      <c r="J145" s="27"/>
      <c r="K145" s="27"/>
      <c r="L145" s="27"/>
      <c r="M145" s="11"/>
      <c r="N145" s="27"/>
      <c r="O145" s="27"/>
      <c r="P145" s="27"/>
      <c r="Q145" s="11"/>
      <c r="R145" s="27"/>
      <c r="S145" s="27"/>
      <c r="T145" s="27"/>
      <c r="U145" s="11"/>
      <c r="V145" s="27"/>
      <c r="W145" s="27"/>
      <c r="X145" s="27"/>
      <c r="Y145" s="11"/>
      <c r="Z145" s="27"/>
      <c r="AA145" s="27"/>
      <c r="AB145" s="27"/>
      <c r="AC145" s="11"/>
      <c r="AD145" s="27"/>
      <c r="AE145" s="27"/>
      <c r="AF145" s="27"/>
      <c r="AG145" s="28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ht="14.25" customHeight="1">
      <c r="A146" s="5"/>
      <c r="B146" s="27"/>
      <c r="C146" s="27"/>
      <c r="D146" s="27"/>
      <c r="E146" s="11"/>
      <c r="F146" s="27"/>
      <c r="G146" s="27"/>
      <c r="H146" s="27"/>
      <c r="I146" s="11"/>
      <c r="J146" s="27"/>
      <c r="K146" s="27"/>
      <c r="L146" s="27"/>
      <c r="M146" s="11"/>
      <c r="N146" s="27"/>
      <c r="O146" s="27"/>
      <c r="P146" s="27"/>
      <c r="Q146" s="11"/>
      <c r="R146" s="27"/>
      <c r="S146" s="27"/>
      <c r="T146" s="27"/>
      <c r="U146" s="11"/>
      <c r="V146" s="27"/>
      <c r="W146" s="27"/>
      <c r="X146" s="27"/>
      <c r="Y146" s="11"/>
      <c r="Z146" s="27"/>
      <c r="AA146" s="27"/>
      <c r="AB146" s="27"/>
      <c r="AC146" s="11"/>
      <c r="AD146" s="27"/>
      <c r="AE146" s="27"/>
      <c r="AF146" s="27"/>
      <c r="AG146" s="2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ht="14.25" customHeight="1">
      <c r="A147" s="5"/>
      <c r="B147" s="27"/>
      <c r="C147" s="27"/>
      <c r="D147" s="27"/>
      <c r="E147" s="11"/>
      <c r="F147" s="27"/>
      <c r="G147" s="27"/>
      <c r="H147" s="27"/>
      <c r="I147" s="11"/>
      <c r="J147" s="27"/>
      <c r="K147" s="27"/>
      <c r="L147" s="27"/>
      <c r="M147" s="11"/>
      <c r="N147" s="27"/>
      <c r="O147" s="27"/>
      <c r="P147" s="27"/>
      <c r="Q147" s="11"/>
      <c r="R147" s="27"/>
      <c r="S147" s="27"/>
      <c r="T147" s="27"/>
      <c r="U147" s="11"/>
      <c r="V147" s="27"/>
      <c r="W147" s="27"/>
      <c r="X147" s="27"/>
      <c r="Y147" s="11"/>
      <c r="Z147" s="27"/>
      <c r="AA147" s="27"/>
      <c r="AB147" s="27"/>
      <c r="AC147" s="11"/>
      <c r="AD147" s="27"/>
      <c r="AE147" s="27"/>
      <c r="AF147" s="27"/>
      <c r="AG147" s="28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ht="14.25" customHeight="1">
      <c r="A148" s="5"/>
      <c r="B148" s="27"/>
      <c r="C148" s="27"/>
      <c r="D148" s="27"/>
      <c r="E148" s="11"/>
      <c r="F148" s="27"/>
      <c r="G148" s="27"/>
      <c r="H148" s="27"/>
      <c r="I148" s="11"/>
      <c r="J148" s="27"/>
      <c r="K148" s="27"/>
      <c r="L148" s="27"/>
      <c r="M148" s="11"/>
      <c r="N148" s="27"/>
      <c r="O148" s="27"/>
      <c r="P148" s="27"/>
      <c r="Q148" s="11"/>
      <c r="R148" s="27"/>
      <c r="S148" s="27"/>
      <c r="T148" s="27"/>
      <c r="U148" s="11"/>
      <c r="V148" s="27"/>
      <c r="W148" s="27"/>
      <c r="X148" s="27"/>
      <c r="Y148" s="11"/>
      <c r="Z148" s="27"/>
      <c r="AA148" s="27"/>
      <c r="AB148" s="27"/>
      <c r="AC148" s="11"/>
      <c r="AD148" s="27"/>
      <c r="AE148" s="27"/>
      <c r="AF148" s="27"/>
      <c r="AG148" s="28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ht="14.25" customHeight="1">
      <c r="A149" s="5"/>
      <c r="B149" s="27"/>
      <c r="C149" s="27"/>
      <c r="D149" s="27"/>
      <c r="E149" s="11"/>
      <c r="F149" s="27"/>
      <c r="G149" s="27"/>
      <c r="H149" s="27"/>
      <c r="I149" s="11"/>
      <c r="J149" s="27"/>
      <c r="K149" s="27"/>
      <c r="L149" s="27"/>
      <c r="M149" s="11"/>
      <c r="N149" s="27"/>
      <c r="O149" s="27"/>
      <c r="P149" s="27"/>
      <c r="Q149" s="11"/>
      <c r="R149" s="27"/>
      <c r="S149" s="27"/>
      <c r="T149" s="27"/>
      <c r="U149" s="11"/>
      <c r="V149" s="27"/>
      <c r="W149" s="27"/>
      <c r="X149" s="27"/>
      <c r="Y149" s="11"/>
      <c r="Z149" s="27"/>
      <c r="AA149" s="27"/>
      <c r="AB149" s="27"/>
      <c r="AC149" s="11"/>
      <c r="AD149" s="27"/>
      <c r="AE149" s="27"/>
      <c r="AF149" s="27"/>
      <c r="AG149" s="28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ht="14.25" customHeight="1">
      <c r="A150" s="5"/>
      <c r="B150" s="27"/>
      <c r="C150" s="27"/>
      <c r="D150" s="27"/>
      <c r="E150" s="11"/>
      <c r="F150" s="27"/>
      <c r="G150" s="27"/>
      <c r="H150" s="27"/>
      <c r="I150" s="11"/>
      <c r="J150" s="27"/>
      <c r="K150" s="27"/>
      <c r="L150" s="27"/>
      <c r="M150" s="11"/>
      <c r="N150" s="27"/>
      <c r="O150" s="27"/>
      <c r="P150" s="27"/>
      <c r="Q150" s="11"/>
      <c r="R150" s="27"/>
      <c r="S150" s="27"/>
      <c r="T150" s="27"/>
      <c r="U150" s="11"/>
      <c r="V150" s="27"/>
      <c r="W150" s="27"/>
      <c r="X150" s="27"/>
      <c r="Y150" s="11"/>
      <c r="Z150" s="27"/>
      <c r="AA150" s="27"/>
      <c r="AB150" s="27"/>
      <c r="AC150" s="11"/>
      <c r="AD150" s="27"/>
      <c r="AE150" s="27"/>
      <c r="AF150" s="27"/>
      <c r="AG150" s="28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ht="14.25" customHeight="1">
      <c r="A151" s="5"/>
      <c r="B151" s="27"/>
      <c r="C151" s="27"/>
      <c r="D151" s="27"/>
      <c r="E151" s="11"/>
      <c r="F151" s="27"/>
      <c r="G151" s="27"/>
      <c r="H151" s="27"/>
      <c r="I151" s="11"/>
      <c r="J151" s="27"/>
      <c r="K151" s="27"/>
      <c r="L151" s="27"/>
      <c r="M151" s="11"/>
      <c r="N151" s="27"/>
      <c r="O151" s="27"/>
      <c r="P151" s="27"/>
      <c r="Q151" s="11"/>
      <c r="R151" s="27"/>
      <c r="S151" s="27"/>
      <c r="T151" s="27"/>
      <c r="U151" s="11"/>
      <c r="V151" s="27"/>
      <c r="W151" s="27"/>
      <c r="X151" s="27"/>
      <c r="Y151" s="11"/>
      <c r="Z151" s="27"/>
      <c r="AA151" s="27"/>
      <c r="AB151" s="27"/>
      <c r="AC151" s="11"/>
      <c r="AD151" s="27"/>
      <c r="AE151" s="27"/>
      <c r="AF151" s="27"/>
      <c r="AG151" s="28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ht="14.25" customHeight="1">
      <c r="A152" s="5"/>
      <c r="B152" s="27"/>
      <c r="C152" s="27"/>
      <c r="D152" s="27"/>
      <c r="E152" s="11"/>
      <c r="F152" s="27"/>
      <c r="G152" s="27"/>
      <c r="H152" s="27"/>
      <c r="I152" s="11"/>
      <c r="J152" s="27"/>
      <c r="K152" s="27"/>
      <c r="L152" s="27"/>
      <c r="M152" s="11"/>
      <c r="N152" s="27"/>
      <c r="O152" s="27"/>
      <c r="P152" s="27"/>
      <c r="Q152" s="11"/>
      <c r="R152" s="27"/>
      <c r="S152" s="27"/>
      <c r="T152" s="27"/>
      <c r="U152" s="11"/>
      <c r="V152" s="27"/>
      <c r="W152" s="27"/>
      <c r="X152" s="27"/>
      <c r="Y152" s="11"/>
      <c r="Z152" s="27"/>
      <c r="AA152" s="27"/>
      <c r="AB152" s="27"/>
      <c r="AC152" s="11"/>
      <c r="AD152" s="27"/>
      <c r="AE152" s="27"/>
      <c r="AF152" s="27"/>
      <c r="AG152" s="28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ht="14.25" customHeight="1">
      <c r="A153" s="5"/>
      <c r="B153" s="27"/>
      <c r="C153" s="27"/>
      <c r="D153" s="27"/>
      <c r="E153" s="11"/>
      <c r="F153" s="27"/>
      <c r="G153" s="27"/>
      <c r="H153" s="27"/>
      <c r="I153" s="11"/>
      <c r="J153" s="27"/>
      <c r="K153" s="27"/>
      <c r="L153" s="27"/>
      <c r="M153" s="11"/>
      <c r="N153" s="27"/>
      <c r="O153" s="27"/>
      <c r="P153" s="27"/>
      <c r="Q153" s="11"/>
      <c r="R153" s="27"/>
      <c r="S153" s="27"/>
      <c r="T153" s="27"/>
      <c r="U153" s="11"/>
      <c r="V153" s="27"/>
      <c r="W153" s="27"/>
      <c r="X153" s="27"/>
      <c r="Y153" s="11"/>
      <c r="Z153" s="27"/>
      <c r="AA153" s="27"/>
      <c r="AB153" s="27"/>
      <c r="AC153" s="11"/>
      <c r="AD153" s="27"/>
      <c r="AE153" s="27"/>
      <c r="AF153" s="27"/>
      <c r="AG153" s="28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ht="14.25" customHeight="1">
      <c r="A154" s="5"/>
      <c r="B154" s="27"/>
      <c r="C154" s="27"/>
      <c r="D154" s="27"/>
      <c r="E154" s="11"/>
      <c r="F154" s="27"/>
      <c r="G154" s="27"/>
      <c r="H154" s="27"/>
      <c r="I154" s="11"/>
      <c r="J154" s="27"/>
      <c r="K154" s="27"/>
      <c r="L154" s="27"/>
      <c r="M154" s="11"/>
      <c r="N154" s="27"/>
      <c r="O154" s="27"/>
      <c r="P154" s="27"/>
      <c r="Q154" s="11"/>
      <c r="R154" s="27"/>
      <c r="S154" s="27"/>
      <c r="T154" s="27"/>
      <c r="U154" s="11"/>
      <c r="V154" s="27"/>
      <c r="W154" s="27"/>
      <c r="X154" s="27"/>
      <c r="Y154" s="11"/>
      <c r="Z154" s="27"/>
      <c r="AA154" s="27"/>
      <c r="AB154" s="27"/>
      <c r="AC154" s="11"/>
      <c r="AD154" s="27"/>
      <c r="AE154" s="27"/>
      <c r="AF154" s="27"/>
      <c r="AG154" s="28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ht="14.25" customHeight="1">
      <c r="A155" s="5"/>
      <c r="B155" s="27"/>
      <c r="C155" s="27"/>
      <c r="D155" s="27"/>
      <c r="E155" s="11"/>
      <c r="F155" s="27"/>
      <c r="G155" s="27"/>
      <c r="H155" s="27"/>
      <c r="I155" s="11"/>
      <c r="J155" s="27"/>
      <c r="K155" s="27"/>
      <c r="L155" s="27"/>
      <c r="M155" s="11"/>
      <c r="N155" s="27"/>
      <c r="O155" s="27"/>
      <c r="P155" s="27"/>
      <c r="Q155" s="11"/>
      <c r="R155" s="27"/>
      <c r="S155" s="27"/>
      <c r="T155" s="27"/>
      <c r="U155" s="11"/>
      <c r="V155" s="27"/>
      <c r="W155" s="27"/>
      <c r="X155" s="27"/>
      <c r="Y155" s="11"/>
      <c r="Z155" s="27"/>
      <c r="AA155" s="27"/>
      <c r="AB155" s="27"/>
      <c r="AC155" s="11"/>
      <c r="AD155" s="27"/>
      <c r="AE155" s="27"/>
      <c r="AF155" s="27"/>
      <c r="AG155" s="28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ht="14.25" customHeight="1">
      <c r="A156" s="5"/>
      <c r="B156" s="27"/>
      <c r="C156" s="27"/>
      <c r="D156" s="27"/>
      <c r="E156" s="11"/>
      <c r="F156" s="27"/>
      <c r="G156" s="27"/>
      <c r="H156" s="27"/>
      <c r="I156" s="11"/>
      <c r="J156" s="27"/>
      <c r="K156" s="27"/>
      <c r="L156" s="27"/>
      <c r="M156" s="11"/>
      <c r="N156" s="27"/>
      <c r="O156" s="27"/>
      <c r="P156" s="27"/>
      <c r="Q156" s="11"/>
      <c r="R156" s="27"/>
      <c r="S156" s="27"/>
      <c r="T156" s="27"/>
      <c r="U156" s="11"/>
      <c r="V156" s="27"/>
      <c r="W156" s="27"/>
      <c r="X156" s="27"/>
      <c r="Y156" s="11"/>
      <c r="Z156" s="27"/>
      <c r="AA156" s="27"/>
      <c r="AB156" s="27"/>
      <c r="AC156" s="11"/>
      <c r="AD156" s="27"/>
      <c r="AE156" s="27"/>
      <c r="AF156" s="27"/>
      <c r="AG156" s="28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ht="14.25" customHeight="1">
      <c r="A157" s="5"/>
      <c r="B157" s="27"/>
      <c r="C157" s="27"/>
      <c r="D157" s="27"/>
      <c r="E157" s="11"/>
      <c r="F157" s="27"/>
      <c r="G157" s="27"/>
      <c r="H157" s="27"/>
      <c r="I157" s="11"/>
      <c r="J157" s="27"/>
      <c r="K157" s="27"/>
      <c r="L157" s="27"/>
      <c r="M157" s="11"/>
      <c r="N157" s="27"/>
      <c r="O157" s="27"/>
      <c r="P157" s="27"/>
      <c r="Q157" s="11"/>
      <c r="R157" s="27"/>
      <c r="S157" s="27"/>
      <c r="T157" s="27"/>
      <c r="U157" s="11"/>
      <c r="V157" s="27"/>
      <c r="W157" s="27"/>
      <c r="X157" s="27"/>
      <c r="Y157" s="11"/>
      <c r="Z157" s="27"/>
      <c r="AA157" s="27"/>
      <c r="AB157" s="27"/>
      <c r="AC157" s="11"/>
      <c r="AD157" s="27"/>
      <c r="AE157" s="27"/>
      <c r="AF157" s="27"/>
      <c r="AG157" s="28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ht="14.25" customHeight="1">
      <c r="A158" s="5"/>
      <c r="B158" s="27"/>
      <c r="C158" s="27"/>
      <c r="D158" s="27"/>
      <c r="E158" s="11"/>
      <c r="F158" s="27"/>
      <c r="G158" s="27"/>
      <c r="H158" s="27"/>
      <c r="I158" s="11"/>
      <c r="J158" s="27"/>
      <c r="K158" s="27"/>
      <c r="L158" s="27"/>
      <c r="M158" s="11"/>
      <c r="N158" s="27"/>
      <c r="O158" s="27"/>
      <c r="P158" s="27"/>
      <c r="Q158" s="11"/>
      <c r="R158" s="27"/>
      <c r="S158" s="27"/>
      <c r="T158" s="27"/>
      <c r="U158" s="11"/>
      <c r="V158" s="27"/>
      <c r="W158" s="27"/>
      <c r="X158" s="27"/>
      <c r="Y158" s="11"/>
      <c r="Z158" s="27"/>
      <c r="AA158" s="27"/>
      <c r="AB158" s="27"/>
      <c r="AC158" s="11"/>
      <c r="AD158" s="27"/>
      <c r="AE158" s="27"/>
      <c r="AF158" s="27"/>
      <c r="AG158" s="28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ht="14.25" customHeight="1">
      <c r="A159" s="5"/>
      <c r="B159" s="27"/>
      <c r="C159" s="27"/>
      <c r="D159" s="27"/>
      <c r="E159" s="11"/>
      <c r="F159" s="27"/>
      <c r="G159" s="27"/>
      <c r="H159" s="27"/>
      <c r="I159" s="11"/>
      <c r="J159" s="27"/>
      <c r="K159" s="27"/>
      <c r="L159" s="27"/>
      <c r="M159" s="11"/>
      <c r="N159" s="27"/>
      <c r="O159" s="27"/>
      <c r="P159" s="27"/>
      <c r="Q159" s="11"/>
      <c r="R159" s="27"/>
      <c r="S159" s="27"/>
      <c r="T159" s="27"/>
      <c r="U159" s="11"/>
      <c r="V159" s="27"/>
      <c r="W159" s="27"/>
      <c r="X159" s="27"/>
      <c r="Y159" s="11"/>
      <c r="Z159" s="27"/>
      <c r="AA159" s="27"/>
      <c r="AB159" s="27"/>
      <c r="AC159" s="11"/>
      <c r="AD159" s="27"/>
      <c r="AE159" s="27"/>
      <c r="AF159" s="27"/>
      <c r="AG159" s="28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ht="14.25" customHeight="1">
      <c r="A160" s="5"/>
      <c r="B160" s="27"/>
      <c r="C160" s="27"/>
      <c r="D160" s="27"/>
      <c r="E160" s="11"/>
      <c r="F160" s="27"/>
      <c r="G160" s="27"/>
      <c r="H160" s="27"/>
      <c r="I160" s="11"/>
      <c r="J160" s="27"/>
      <c r="K160" s="27"/>
      <c r="L160" s="27"/>
      <c r="M160" s="11"/>
      <c r="N160" s="27"/>
      <c r="O160" s="27"/>
      <c r="P160" s="27"/>
      <c r="Q160" s="11"/>
      <c r="R160" s="27"/>
      <c r="S160" s="27"/>
      <c r="T160" s="27"/>
      <c r="U160" s="11"/>
      <c r="V160" s="27"/>
      <c r="W160" s="27"/>
      <c r="X160" s="27"/>
      <c r="Y160" s="11"/>
      <c r="Z160" s="27"/>
      <c r="AA160" s="27"/>
      <c r="AB160" s="27"/>
      <c r="AC160" s="11"/>
      <c r="AD160" s="27"/>
      <c r="AE160" s="27"/>
      <c r="AF160" s="27"/>
      <c r="AG160" s="28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ht="14.25" customHeight="1">
      <c r="A161" s="5"/>
      <c r="B161" s="27"/>
      <c r="C161" s="27"/>
      <c r="D161" s="27"/>
      <c r="E161" s="11"/>
      <c r="F161" s="27"/>
      <c r="G161" s="27"/>
      <c r="H161" s="27"/>
      <c r="I161" s="11"/>
      <c r="J161" s="27"/>
      <c r="K161" s="27"/>
      <c r="L161" s="27"/>
      <c r="M161" s="11"/>
      <c r="N161" s="27"/>
      <c r="O161" s="27"/>
      <c r="P161" s="27"/>
      <c r="Q161" s="11"/>
      <c r="R161" s="27"/>
      <c r="S161" s="27"/>
      <c r="T161" s="27"/>
      <c r="U161" s="11"/>
      <c r="V161" s="27"/>
      <c r="W161" s="27"/>
      <c r="X161" s="27"/>
      <c r="Y161" s="11"/>
      <c r="Z161" s="27"/>
      <c r="AA161" s="27"/>
      <c r="AB161" s="27"/>
      <c r="AC161" s="11"/>
      <c r="AD161" s="27"/>
      <c r="AE161" s="27"/>
      <c r="AF161" s="27"/>
      <c r="AG161" s="28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ht="14.25" customHeight="1">
      <c r="A162" s="5"/>
      <c r="B162" s="27"/>
      <c r="C162" s="27"/>
      <c r="D162" s="27"/>
      <c r="E162" s="11"/>
      <c r="F162" s="27"/>
      <c r="G162" s="27"/>
      <c r="H162" s="27"/>
      <c r="I162" s="11"/>
      <c r="J162" s="27"/>
      <c r="K162" s="27"/>
      <c r="L162" s="27"/>
      <c r="M162" s="11"/>
      <c r="N162" s="27"/>
      <c r="O162" s="27"/>
      <c r="P162" s="27"/>
      <c r="Q162" s="11"/>
      <c r="R162" s="27"/>
      <c r="S162" s="27"/>
      <c r="T162" s="27"/>
      <c r="U162" s="11"/>
      <c r="V162" s="27"/>
      <c r="W162" s="27"/>
      <c r="X162" s="27"/>
      <c r="Y162" s="11"/>
      <c r="Z162" s="27"/>
      <c r="AA162" s="27"/>
      <c r="AB162" s="27"/>
      <c r="AC162" s="11"/>
      <c r="AD162" s="27"/>
      <c r="AE162" s="27"/>
      <c r="AF162" s="27"/>
      <c r="AG162" s="28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ht="14.25" customHeight="1">
      <c r="A163" s="5"/>
      <c r="B163" s="27"/>
      <c r="C163" s="27"/>
      <c r="D163" s="27"/>
      <c r="E163" s="11"/>
      <c r="F163" s="27"/>
      <c r="G163" s="27"/>
      <c r="H163" s="27"/>
      <c r="I163" s="11"/>
      <c r="J163" s="27"/>
      <c r="K163" s="27"/>
      <c r="L163" s="27"/>
      <c r="M163" s="11"/>
      <c r="N163" s="27"/>
      <c r="O163" s="27"/>
      <c r="P163" s="27"/>
      <c r="Q163" s="11"/>
      <c r="R163" s="27"/>
      <c r="S163" s="27"/>
      <c r="T163" s="27"/>
      <c r="U163" s="11"/>
      <c r="V163" s="27"/>
      <c r="W163" s="27"/>
      <c r="X163" s="27"/>
      <c r="Y163" s="11"/>
      <c r="Z163" s="27"/>
      <c r="AA163" s="27"/>
      <c r="AB163" s="27"/>
      <c r="AC163" s="11"/>
      <c r="AD163" s="27"/>
      <c r="AE163" s="27"/>
      <c r="AF163" s="27"/>
      <c r="AG163" s="28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ht="14.25" customHeight="1">
      <c r="A164" s="5"/>
      <c r="B164" s="27"/>
      <c r="C164" s="27"/>
      <c r="D164" s="27"/>
      <c r="E164" s="11"/>
      <c r="F164" s="27"/>
      <c r="G164" s="27"/>
      <c r="H164" s="27"/>
      <c r="I164" s="11"/>
      <c r="J164" s="27"/>
      <c r="K164" s="27"/>
      <c r="L164" s="27"/>
      <c r="M164" s="11"/>
      <c r="N164" s="27"/>
      <c r="O164" s="27"/>
      <c r="P164" s="27"/>
      <c r="Q164" s="11"/>
      <c r="R164" s="27"/>
      <c r="S164" s="27"/>
      <c r="T164" s="27"/>
      <c r="U164" s="11"/>
      <c r="V164" s="27"/>
      <c r="W164" s="27"/>
      <c r="X164" s="27"/>
      <c r="Y164" s="11"/>
      <c r="Z164" s="27"/>
      <c r="AA164" s="27"/>
      <c r="AB164" s="27"/>
      <c r="AC164" s="11"/>
      <c r="AD164" s="27"/>
      <c r="AE164" s="27"/>
      <c r="AF164" s="27"/>
      <c r="AG164" s="28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ht="14.25" customHeight="1">
      <c r="A165" s="5"/>
      <c r="B165" s="27"/>
      <c r="C165" s="27"/>
      <c r="D165" s="27"/>
      <c r="E165" s="11"/>
      <c r="F165" s="27"/>
      <c r="G165" s="27"/>
      <c r="H165" s="27"/>
      <c r="I165" s="11"/>
      <c r="J165" s="27"/>
      <c r="K165" s="27"/>
      <c r="L165" s="27"/>
      <c r="M165" s="11"/>
      <c r="N165" s="27"/>
      <c r="O165" s="27"/>
      <c r="P165" s="27"/>
      <c r="Q165" s="11"/>
      <c r="R165" s="27"/>
      <c r="S165" s="27"/>
      <c r="T165" s="27"/>
      <c r="U165" s="11"/>
      <c r="V165" s="27"/>
      <c r="W165" s="27"/>
      <c r="X165" s="27"/>
      <c r="Y165" s="11"/>
      <c r="Z165" s="27"/>
      <c r="AA165" s="27"/>
      <c r="AB165" s="27"/>
      <c r="AC165" s="11"/>
      <c r="AD165" s="27"/>
      <c r="AE165" s="27"/>
      <c r="AF165" s="27"/>
      <c r="AG165" s="28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ht="14.25" customHeight="1">
      <c r="A166" s="5"/>
      <c r="B166" s="27"/>
      <c r="C166" s="27"/>
      <c r="D166" s="27"/>
      <c r="E166" s="11"/>
      <c r="F166" s="27"/>
      <c r="G166" s="27"/>
      <c r="H166" s="27"/>
      <c r="I166" s="11"/>
      <c r="J166" s="27"/>
      <c r="K166" s="27"/>
      <c r="L166" s="27"/>
      <c r="M166" s="11"/>
      <c r="N166" s="27"/>
      <c r="O166" s="27"/>
      <c r="P166" s="27"/>
      <c r="Q166" s="11"/>
      <c r="R166" s="27"/>
      <c r="S166" s="27"/>
      <c r="T166" s="27"/>
      <c r="U166" s="11"/>
      <c r="V166" s="27"/>
      <c r="W166" s="27"/>
      <c r="X166" s="27"/>
      <c r="Y166" s="11"/>
      <c r="Z166" s="27"/>
      <c r="AA166" s="27"/>
      <c r="AB166" s="27"/>
      <c r="AC166" s="11"/>
      <c r="AD166" s="27"/>
      <c r="AE166" s="27"/>
      <c r="AF166" s="27"/>
      <c r="AG166" s="28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ht="14.25" customHeight="1">
      <c r="A167" s="5"/>
      <c r="B167" s="27"/>
      <c r="C167" s="27"/>
      <c r="D167" s="27"/>
      <c r="E167" s="11"/>
      <c r="F167" s="27"/>
      <c r="G167" s="27"/>
      <c r="H167" s="27"/>
      <c r="I167" s="11"/>
      <c r="J167" s="27"/>
      <c r="K167" s="27"/>
      <c r="L167" s="27"/>
      <c r="M167" s="11"/>
      <c r="N167" s="27"/>
      <c r="O167" s="27"/>
      <c r="P167" s="27"/>
      <c r="Q167" s="11"/>
      <c r="R167" s="27"/>
      <c r="S167" s="27"/>
      <c r="T167" s="27"/>
      <c r="U167" s="11"/>
      <c r="V167" s="27"/>
      <c r="W167" s="27"/>
      <c r="X167" s="27"/>
      <c r="Y167" s="11"/>
      <c r="Z167" s="27"/>
      <c r="AA167" s="27"/>
      <c r="AB167" s="27"/>
      <c r="AC167" s="11"/>
      <c r="AD167" s="27"/>
      <c r="AE167" s="27"/>
      <c r="AF167" s="27"/>
      <c r="AG167" s="28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ht="14.25" customHeight="1">
      <c r="A168" s="5"/>
      <c r="B168" s="27"/>
      <c r="C168" s="27"/>
      <c r="D168" s="27"/>
      <c r="E168" s="11"/>
      <c r="F168" s="27"/>
      <c r="G168" s="27"/>
      <c r="H168" s="27"/>
      <c r="I168" s="11"/>
      <c r="J168" s="27"/>
      <c r="K168" s="27"/>
      <c r="L168" s="27"/>
      <c r="M168" s="11"/>
      <c r="N168" s="27"/>
      <c r="O168" s="27"/>
      <c r="P168" s="27"/>
      <c r="Q168" s="11"/>
      <c r="R168" s="27"/>
      <c r="S168" s="27"/>
      <c r="T168" s="27"/>
      <c r="U168" s="11"/>
      <c r="V168" s="27"/>
      <c r="W168" s="27"/>
      <c r="X168" s="27"/>
      <c r="Y168" s="11"/>
      <c r="Z168" s="27"/>
      <c r="AA168" s="27"/>
      <c r="AB168" s="27"/>
      <c r="AC168" s="11"/>
      <c r="AD168" s="27"/>
      <c r="AE168" s="27"/>
      <c r="AF168" s="27"/>
      <c r="AG168" s="28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ht="14.25" customHeight="1">
      <c r="A169" s="5"/>
      <c r="B169" s="27"/>
      <c r="C169" s="27"/>
      <c r="D169" s="27"/>
      <c r="E169" s="11"/>
      <c r="F169" s="27"/>
      <c r="G169" s="27"/>
      <c r="H169" s="27"/>
      <c r="I169" s="11"/>
      <c r="J169" s="27"/>
      <c r="K169" s="27"/>
      <c r="L169" s="27"/>
      <c r="M169" s="11"/>
      <c r="N169" s="27"/>
      <c r="O169" s="27"/>
      <c r="P169" s="27"/>
      <c r="Q169" s="11"/>
      <c r="R169" s="27"/>
      <c r="S169" s="27"/>
      <c r="T169" s="27"/>
      <c r="U169" s="11"/>
      <c r="V169" s="27"/>
      <c r="W169" s="27"/>
      <c r="X169" s="27"/>
      <c r="Y169" s="11"/>
      <c r="Z169" s="27"/>
      <c r="AA169" s="27"/>
      <c r="AB169" s="27"/>
      <c r="AC169" s="11"/>
      <c r="AD169" s="27"/>
      <c r="AE169" s="27"/>
      <c r="AF169" s="27"/>
      <c r="AG169" s="28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ht="14.25" customHeight="1">
      <c r="A170" s="5"/>
      <c r="B170" s="27"/>
      <c r="C170" s="27"/>
      <c r="D170" s="27"/>
      <c r="E170" s="11"/>
      <c r="F170" s="27"/>
      <c r="G170" s="27"/>
      <c r="H170" s="27"/>
      <c r="I170" s="11"/>
      <c r="J170" s="27"/>
      <c r="K170" s="27"/>
      <c r="L170" s="27"/>
      <c r="M170" s="11"/>
      <c r="N170" s="27"/>
      <c r="O170" s="27"/>
      <c r="P170" s="27"/>
      <c r="Q170" s="11"/>
      <c r="R170" s="27"/>
      <c r="S170" s="27"/>
      <c r="T170" s="27"/>
      <c r="U170" s="11"/>
      <c r="V170" s="27"/>
      <c r="W170" s="27"/>
      <c r="X170" s="27"/>
      <c r="Y170" s="11"/>
      <c r="Z170" s="27"/>
      <c r="AA170" s="27"/>
      <c r="AB170" s="27"/>
      <c r="AC170" s="11"/>
      <c r="AD170" s="27"/>
      <c r="AE170" s="27"/>
      <c r="AF170" s="27"/>
      <c r="AG170" s="28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ht="14.25" customHeight="1">
      <c r="A171" s="5"/>
      <c r="B171" s="27"/>
      <c r="C171" s="27"/>
      <c r="D171" s="27"/>
      <c r="E171" s="11"/>
      <c r="F171" s="27"/>
      <c r="G171" s="27"/>
      <c r="H171" s="27"/>
      <c r="I171" s="11"/>
      <c r="J171" s="27"/>
      <c r="K171" s="27"/>
      <c r="L171" s="27"/>
      <c r="M171" s="11"/>
      <c r="N171" s="27"/>
      <c r="O171" s="27"/>
      <c r="P171" s="27"/>
      <c r="Q171" s="11"/>
      <c r="R171" s="27"/>
      <c r="S171" s="27"/>
      <c r="T171" s="27"/>
      <c r="U171" s="11"/>
      <c r="V171" s="27"/>
      <c r="W171" s="27"/>
      <c r="X171" s="27"/>
      <c r="Y171" s="11"/>
      <c r="Z171" s="27"/>
      <c r="AA171" s="27"/>
      <c r="AB171" s="27"/>
      <c r="AC171" s="11"/>
      <c r="AD171" s="27"/>
      <c r="AE171" s="27"/>
      <c r="AF171" s="27"/>
      <c r="AG171" s="28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ht="14.25" customHeight="1">
      <c r="A172" s="5"/>
      <c r="B172" s="27"/>
      <c r="C172" s="27"/>
      <c r="D172" s="27"/>
      <c r="E172" s="11"/>
      <c r="F172" s="27"/>
      <c r="G172" s="27"/>
      <c r="H172" s="27"/>
      <c r="I172" s="11"/>
      <c r="J172" s="27"/>
      <c r="K172" s="27"/>
      <c r="L172" s="27"/>
      <c r="M172" s="11"/>
      <c r="N172" s="27"/>
      <c r="O172" s="27"/>
      <c r="P172" s="27"/>
      <c r="Q172" s="11"/>
      <c r="R172" s="27"/>
      <c r="S172" s="27"/>
      <c r="T172" s="27"/>
      <c r="U172" s="11"/>
      <c r="V172" s="27"/>
      <c r="W172" s="27"/>
      <c r="X172" s="27"/>
      <c r="Y172" s="11"/>
      <c r="Z172" s="27"/>
      <c r="AA172" s="27"/>
      <c r="AB172" s="27"/>
      <c r="AC172" s="11"/>
      <c r="AD172" s="27"/>
      <c r="AE172" s="27"/>
      <c r="AF172" s="27"/>
      <c r="AG172" s="28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ht="14.25" customHeight="1">
      <c r="A173" s="5"/>
      <c r="B173" s="27"/>
      <c r="C173" s="27"/>
      <c r="D173" s="27"/>
      <c r="E173" s="11"/>
      <c r="F173" s="27"/>
      <c r="G173" s="27"/>
      <c r="H173" s="27"/>
      <c r="I173" s="11"/>
      <c r="J173" s="27"/>
      <c r="K173" s="27"/>
      <c r="L173" s="27"/>
      <c r="M173" s="11"/>
      <c r="N173" s="27"/>
      <c r="O173" s="27"/>
      <c r="P173" s="27"/>
      <c r="Q173" s="11"/>
      <c r="R173" s="27"/>
      <c r="S173" s="27"/>
      <c r="T173" s="27"/>
      <c r="U173" s="11"/>
      <c r="V173" s="27"/>
      <c r="W173" s="27"/>
      <c r="X173" s="27"/>
      <c r="Y173" s="11"/>
      <c r="Z173" s="27"/>
      <c r="AA173" s="27"/>
      <c r="AB173" s="27"/>
      <c r="AC173" s="11"/>
      <c r="AD173" s="27"/>
      <c r="AE173" s="27"/>
      <c r="AF173" s="27"/>
      <c r="AG173" s="28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ht="14.25" customHeight="1">
      <c r="A174" s="5"/>
      <c r="B174" s="27"/>
      <c r="C174" s="27"/>
      <c r="D174" s="27"/>
      <c r="E174" s="11"/>
      <c r="F174" s="27"/>
      <c r="G174" s="27"/>
      <c r="H174" s="27"/>
      <c r="I174" s="11"/>
      <c r="J174" s="27"/>
      <c r="K174" s="27"/>
      <c r="L174" s="27"/>
      <c r="M174" s="11"/>
      <c r="N174" s="27"/>
      <c r="O174" s="27"/>
      <c r="P174" s="27"/>
      <c r="Q174" s="11"/>
      <c r="R174" s="27"/>
      <c r="S174" s="27"/>
      <c r="T174" s="27"/>
      <c r="U174" s="11"/>
      <c r="V174" s="27"/>
      <c r="W174" s="27"/>
      <c r="X174" s="27"/>
      <c r="Y174" s="11"/>
      <c r="Z174" s="27"/>
      <c r="AA174" s="27"/>
      <c r="AB174" s="27"/>
      <c r="AC174" s="11"/>
      <c r="AD174" s="27"/>
      <c r="AE174" s="27"/>
      <c r="AF174" s="27"/>
      <c r="AG174" s="28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ht="14.25" customHeight="1">
      <c r="A175" s="5"/>
      <c r="B175" s="27"/>
      <c r="C175" s="27"/>
      <c r="D175" s="27"/>
      <c r="E175" s="11"/>
      <c r="F175" s="27"/>
      <c r="G175" s="27"/>
      <c r="H175" s="27"/>
      <c r="I175" s="11"/>
      <c r="J175" s="27"/>
      <c r="K175" s="27"/>
      <c r="L175" s="27"/>
      <c r="M175" s="11"/>
      <c r="N175" s="27"/>
      <c r="O175" s="27"/>
      <c r="P175" s="27"/>
      <c r="Q175" s="11"/>
      <c r="R175" s="27"/>
      <c r="S175" s="27"/>
      <c r="T175" s="27"/>
      <c r="U175" s="11"/>
      <c r="V175" s="27"/>
      <c r="W175" s="27"/>
      <c r="X175" s="27"/>
      <c r="Y175" s="11"/>
      <c r="Z175" s="27"/>
      <c r="AA175" s="27"/>
      <c r="AB175" s="27"/>
      <c r="AC175" s="11"/>
      <c r="AD175" s="27"/>
      <c r="AE175" s="27"/>
      <c r="AF175" s="27"/>
      <c r="AG175" s="28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ht="14.25" customHeight="1">
      <c r="A176" s="5"/>
      <c r="B176" s="27"/>
      <c r="C176" s="27"/>
      <c r="D176" s="27"/>
      <c r="E176" s="11"/>
      <c r="F176" s="27"/>
      <c r="G176" s="27"/>
      <c r="H176" s="27"/>
      <c r="I176" s="11"/>
      <c r="J176" s="27"/>
      <c r="K176" s="27"/>
      <c r="L176" s="27"/>
      <c r="M176" s="11"/>
      <c r="N176" s="27"/>
      <c r="O176" s="27"/>
      <c r="P176" s="27"/>
      <c r="Q176" s="11"/>
      <c r="R176" s="27"/>
      <c r="S176" s="27"/>
      <c r="T176" s="27"/>
      <c r="U176" s="11"/>
      <c r="V176" s="27"/>
      <c r="W176" s="27"/>
      <c r="X176" s="27"/>
      <c r="Y176" s="11"/>
      <c r="Z176" s="27"/>
      <c r="AA176" s="27"/>
      <c r="AB176" s="27"/>
      <c r="AC176" s="11"/>
      <c r="AD176" s="27"/>
      <c r="AE176" s="27"/>
      <c r="AF176" s="27"/>
      <c r="AG176" s="28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ht="14.25" customHeight="1">
      <c r="A177" s="5"/>
      <c r="B177" s="27"/>
      <c r="C177" s="27"/>
      <c r="D177" s="27"/>
      <c r="E177" s="11"/>
      <c r="F177" s="27"/>
      <c r="G177" s="27"/>
      <c r="H177" s="27"/>
      <c r="I177" s="11"/>
      <c r="J177" s="27"/>
      <c r="K177" s="27"/>
      <c r="L177" s="27"/>
      <c r="M177" s="11"/>
      <c r="N177" s="27"/>
      <c r="O177" s="27"/>
      <c r="P177" s="27"/>
      <c r="Q177" s="11"/>
      <c r="R177" s="27"/>
      <c r="S177" s="27"/>
      <c r="T177" s="27"/>
      <c r="U177" s="11"/>
      <c r="V177" s="27"/>
      <c r="W177" s="27"/>
      <c r="X177" s="27"/>
      <c r="Y177" s="11"/>
      <c r="Z177" s="27"/>
      <c r="AA177" s="27"/>
      <c r="AB177" s="27"/>
      <c r="AC177" s="11"/>
      <c r="AD177" s="27"/>
      <c r="AE177" s="27"/>
      <c r="AF177" s="27"/>
      <c r="AG177" s="28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ht="14.25" customHeight="1">
      <c r="A178" s="5"/>
      <c r="B178" s="27"/>
      <c r="C178" s="27"/>
      <c r="D178" s="27"/>
      <c r="E178" s="11"/>
      <c r="F178" s="27"/>
      <c r="G178" s="27"/>
      <c r="H178" s="27"/>
      <c r="I178" s="11"/>
      <c r="J178" s="27"/>
      <c r="K178" s="27"/>
      <c r="L178" s="27"/>
      <c r="M178" s="11"/>
      <c r="N178" s="27"/>
      <c r="O178" s="27"/>
      <c r="P178" s="27"/>
      <c r="Q178" s="11"/>
      <c r="R178" s="27"/>
      <c r="S178" s="27"/>
      <c r="T178" s="27"/>
      <c r="U178" s="11"/>
      <c r="V178" s="27"/>
      <c r="W178" s="27"/>
      <c r="X178" s="27"/>
      <c r="Y178" s="11"/>
      <c r="Z178" s="27"/>
      <c r="AA178" s="27"/>
      <c r="AB178" s="27"/>
      <c r="AC178" s="11"/>
      <c r="AD178" s="27"/>
      <c r="AE178" s="27"/>
      <c r="AF178" s="27"/>
      <c r="AG178" s="28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ht="14.25" customHeight="1">
      <c r="A179" s="5"/>
      <c r="B179" s="27"/>
      <c r="C179" s="27"/>
      <c r="D179" s="27"/>
      <c r="E179" s="11"/>
      <c r="F179" s="27"/>
      <c r="G179" s="27"/>
      <c r="H179" s="27"/>
      <c r="I179" s="11"/>
      <c r="J179" s="27"/>
      <c r="K179" s="27"/>
      <c r="L179" s="27"/>
      <c r="M179" s="11"/>
      <c r="N179" s="27"/>
      <c r="O179" s="27"/>
      <c r="P179" s="27"/>
      <c r="Q179" s="11"/>
      <c r="R179" s="27"/>
      <c r="S179" s="27"/>
      <c r="T179" s="27"/>
      <c r="U179" s="11"/>
      <c r="V179" s="27"/>
      <c r="W179" s="27"/>
      <c r="X179" s="27"/>
      <c r="Y179" s="11"/>
      <c r="Z179" s="27"/>
      <c r="AA179" s="27"/>
      <c r="AB179" s="27"/>
      <c r="AC179" s="11"/>
      <c r="AD179" s="27"/>
      <c r="AE179" s="27"/>
      <c r="AF179" s="27"/>
      <c r="AG179" s="28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ht="14.25" customHeight="1">
      <c r="A180" s="5"/>
      <c r="B180" s="27"/>
      <c r="C180" s="27"/>
      <c r="D180" s="27"/>
      <c r="E180" s="11"/>
      <c r="F180" s="27"/>
      <c r="G180" s="27"/>
      <c r="H180" s="27"/>
      <c r="I180" s="11"/>
      <c r="J180" s="27"/>
      <c r="K180" s="27"/>
      <c r="L180" s="27"/>
      <c r="M180" s="11"/>
      <c r="N180" s="27"/>
      <c r="O180" s="27"/>
      <c r="P180" s="27"/>
      <c r="Q180" s="11"/>
      <c r="R180" s="27"/>
      <c r="S180" s="27"/>
      <c r="T180" s="27"/>
      <c r="U180" s="11"/>
      <c r="V180" s="27"/>
      <c r="W180" s="27"/>
      <c r="X180" s="27"/>
      <c r="Y180" s="11"/>
      <c r="Z180" s="27"/>
      <c r="AA180" s="27"/>
      <c r="AB180" s="27"/>
      <c r="AC180" s="11"/>
      <c r="AD180" s="27"/>
      <c r="AE180" s="27"/>
      <c r="AF180" s="27"/>
      <c r="AG180" s="28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ht="14.25" customHeight="1">
      <c r="A181" s="5"/>
      <c r="B181" s="27"/>
      <c r="C181" s="27"/>
      <c r="D181" s="27"/>
      <c r="E181" s="11"/>
      <c r="F181" s="27"/>
      <c r="G181" s="27"/>
      <c r="H181" s="27"/>
      <c r="I181" s="11"/>
      <c r="J181" s="27"/>
      <c r="K181" s="27"/>
      <c r="L181" s="27"/>
      <c r="M181" s="11"/>
      <c r="N181" s="27"/>
      <c r="O181" s="27"/>
      <c r="P181" s="27"/>
      <c r="Q181" s="11"/>
      <c r="R181" s="27"/>
      <c r="S181" s="27"/>
      <c r="T181" s="27"/>
      <c r="U181" s="11"/>
      <c r="V181" s="27"/>
      <c r="W181" s="27"/>
      <c r="X181" s="27"/>
      <c r="Y181" s="11"/>
      <c r="Z181" s="27"/>
      <c r="AA181" s="27"/>
      <c r="AB181" s="27"/>
      <c r="AC181" s="11"/>
      <c r="AD181" s="27"/>
      <c r="AE181" s="27"/>
      <c r="AF181" s="27"/>
      <c r="AG181" s="28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ht="14.25" customHeight="1">
      <c r="A182" s="5"/>
      <c r="B182" s="27"/>
      <c r="C182" s="27"/>
      <c r="D182" s="27"/>
      <c r="E182" s="11"/>
      <c r="F182" s="27"/>
      <c r="G182" s="27"/>
      <c r="H182" s="27"/>
      <c r="I182" s="11"/>
      <c r="J182" s="27"/>
      <c r="K182" s="27"/>
      <c r="L182" s="27"/>
      <c r="M182" s="11"/>
      <c r="N182" s="27"/>
      <c r="O182" s="27"/>
      <c r="P182" s="27"/>
      <c r="Q182" s="11"/>
      <c r="R182" s="27"/>
      <c r="S182" s="27"/>
      <c r="T182" s="27"/>
      <c r="U182" s="11"/>
      <c r="V182" s="27"/>
      <c r="W182" s="27"/>
      <c r="X182" s="27"/>
      <c r="Y182" s="11"/>
      <c r="Z182" s="27"/>
      <c r="AA182" s="27"/>
      <c r="AB182" s="27"/>
      <c r="AC182" s="11"/>
      <c r="AD182" s="27"/>
      <c r="AE182" s="27"/>
      <c r="AF182" s="27"/>
      <c r="AG182" s="28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ht="14.25" customHeight="1">
      <c r="A183" s="5"/>
      <c r="B183" s="27"/>
      <c r="C183" s="27"/>
      <c r="D183" s="27"/>
      <c r="E183" s="11"/>
      <c r="F183" s="27"/>
      <c r="G183" s="27"/>
      <c r="H183" s="27"/>
      <c r="I183" s="11"/>
      <c r="J183" s="27"/>
      <c r="K183" s="27"/>
      <c r="L183" s="27"/>
      <c r="M183" s="11"/>
      <c r="N183" s="27"/>
      <c r="O183" s="27"/>
      <c r="P183" s="27"/>
      <c r="Q183" s="11"/>
      <c r="R183" s="27"/>
      <c r="S183" s="27"/>
      <c r="T183" s="27"/>
      <c r="U183" s="11"/>
      <c r="V183" s="27"/>
      <c r="W183" s="27"/>
      <c r="X183" s="27"/>
      <c r="Y183" s="11"/>
      <c r="Z183" s="27"/>
      <c r="AA183" s="27"/>
      <c r="AB183" s="27"/>
      <c r="AC183" s="11"/>
      <c r="AD183" s="27"/>
      <c r="AE183" s="27"/>
      <c r="AF183" s="27"/>
      <c r="AG183" s="28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ht="14.25" customHeight="1">
      <c r="A184" s="5"/>
      <c r="B184" s="27"/>
      <c r="C184" s="27"/>
      <c r="D184" s="27"/>
      <c r="E184" s="11"/>
      <c r="F184" s="27"/>
      <c r="G184" s="27"/>
      <c r="H184" s="27"/>
      <c r="I184" s="11"/>
      <c r="J184" s="27"/>
      <c r="K184" s="27"/>
      <c r="L184" s="27"/>
      <c r="M184" s="11"/>
      <c r="N184" s="27"/>
      <c r="O184" s="27"/>
      <c r="P184" s="27"/>
      <c r="Q184" s="11"/>
      <c r="R184" s="27"/>
      <c r="S184" s="27"/>
      <c r="T184" s="27"/>
      <c r="U184" s="11"/>
      <c r="V184" s="27"/>
      <c r="W184" s="27"/>
      <c r="X184" s="27"/>
      <c r="Y184" s="11"/>
      <c r="Z184" s="27"/>
      <c r="AA184" s="27"/>
      <c r="AB184" s="27"/>
      <c r="AC184" s="11"/>
      <c r="AD184" s="27"/>
      <c r="AE184" s="27"/>
      <c r="AF184" s="27"/>
      <c r="AG184" s="28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ht="14.25" customHeight="1">
      <c r="A185" s="5"/>
      <c r="B185" s="27"/>
      <c r="C185" s="27"/>
      <c r="D185" s="27"/>
      <c r="E185" s="11"/>
      <c r="F185" s="27"/>
      <c r="G185" s="27"/>
      <c r="H185" s="27"/>
      <c r="I185" s="11"/>
      <c r="J185" s="27"/>
      <c r="K185" s="27"/>
      <c r="L185" s="27"/>
      <c r="M185" s="11"/>
      <c r="N185" s="27"/>
      <c r="O185" s="27"/>
      <c r="P185" s="27"/>
      <c r="Q185" s="11"/>
      <c r="R185" s="27"/>
      <c r="S185" s="27"/>
      <c r="T185" s="27"/>
      <c r="U185" s="11"/>
      <c r="V185" s="27"/>
      <c r="W185" s="27"/>
      <c r="X185" s="27"/>
      <c r="Y185" s="11"/>
      <c r="Z185" s="27"/>
      <c r="AA185" s="27"/>
      <c r="AB185" s="27"/>
      <c r="AC185" s="11"/>
      <c r="AD185" s="27"/>
      <c r="AE185" s="27"/>
      <c r="AF185" s="27"/>
      <c r="AG185" s="28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ht="14.25" customHeight="1">
      <c r="A186" s="5"/>
      <c r="B186" s="27"/>
      <c r="C186" s="27"/>
      <c r="D186" s="27"/>
      <c r="E186" s="11"/>
      <c r="F186" s="27"/>
      <c r="G186" s="27"/>
      <c r="H186" s="27"/>
      <c r="I186" s="11"/>
      <c r="J186" s="27"/>
      <c r="K186" s="27"/>
      <c r="L186" s="27"/>
      <c r="M186" s="11"/>
      <c r="N186" s="27"/>
      <c r="O186" s="27"/>
      <c r="P186" s="27"/>
      <c r="Q186" s="11"/>
      <c r="R186" s="27"/>
      <c r="S186" s="27"/>
      <c r="T186" s="27"/>
      <c r="U186" s="11"/>
      <c r="V186" s="27"/>
      <c r="W186" s="27"/>
      <c r="X186" s="27"/>
      <c r="Y186" s="11"/>
      <c r="Z186" s="27"/>
      <c r="AA186" s="27"/>
      <c r="AB186" s="27"/>
      <c r="AC186" s="11"/>
      <c r="AD186" s="27"/>
      <c r="AE186" s="27"/>
      <c r="AF186" s="27"/>
      <c r="AG186" s="28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ht="14.25" customHeight="1">
      <c r="A187" s="5"/>
      <c r="B187" s="27"/>
      <c r="C187" s="27"/>
      <c r="D187" s="27"/>
      <c r="E187" s="11"/>
      <c r="F187" s="27"/>
      <c r="G187" s="27"/>
      <c r="H187" s="27"/>
      <c r="I187" s="11"/>
      <c r="J187" s="27"/>
      <c r="K187" s="27"/>
      <c r="L187" s="27"/>
      <c r="M187" s="11"/>
      <c r="N187" s="27"/>
      <c r="O187" s="27"/>
      <c r="P187" s="27"/>
      <c r="Q187" s="11"/>
      <c r="R187" s="27"/>
      <c r="S187" s="27"/>
      <c r="T187" s="27"/>
      <c r="U187" s="11"/>
      <c r="V187" s="27"/>
      <c r="W187" s="27"/>
      <c r="X187" s="27"/>
      <c r="Y187" s="11"/>
      <c r="Z187" s="27"/>
      <c r="AA187" s="27"/>
      <c r="AB187" s="27"/>
      <c r="AC187" s="11"/>
      <c r="AD187" s="27"/>
      <c r="AE187" s="27"/>
      <c r="AF187" s="27"/>
      <c r="AG187" s="28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ht="14.25" customHeight="1">
      <c r="A188" s="5"/>
      <c r="B188" s="27"/>
      <c r="C188" s="27"/>
      <c r="D188" s="27"/>
      <c r="E188" s="11"/>
      <c r="F188" s="27"/>
      <c r="G188" s="27"/>
      <c r="H188" s="27"/>
      <c r="I188" s="11"/>
      <c r="J188" s="27"/>
      <c r="K188" s="27"/>
      <c r="L188" s="27"/>
      <c r="M188" s="11"/>
      <c r="N188" s="27"/>
      <c r="O188" s="27"/>
      <c r="P188" s="27"/>
      <c r="Q188" s="11"/>
      <c r="R188" s="27"/>
      <c r="S188" s="27"/>
      <c r="T188" s="27"/>
      <c r="U188" s="11"/>
      <c r="V188" s="27"/>
      <c r="W188" s="27"/>
      <c r="X188" s="27"/>
      <c r="Y188" s="11"/>
      <c r="Z188" s="27"/>
      <c r="AA188" s="27"/>
      <c r="AB188" s="27"/>
      <c r="AC188" s="11"/>
      <c r="AD188" s="27"/>
      <c r="AE188" s="27"/>
      <c r="AF188" s="27"/>
      <c r="AG188" s="28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ht="14.25" customHeight="1">
      <c r="A189" s="5"/>
      <c r="B189" s="27"/>
      <c r="C189" s="27"/>
      <c r="D189" s="27"/>
      <c r="E189" s="11"/>
      <c r="F189" s="27"/>
      <c r="G189" s="27"/>
      <c r="H189" s="27"/>
      <c r="I189" s="11"/>
      <c r="J189" s="27"/>
      <c r="K189" s="27"/>
      <c r="L189" s="27"/>
      <c r="M189" s="11"/>
      <c r="N189" s="27"/>
      <c r="O189" s="27"/>
      <c r="P189" s="27"/>
      <c r="Q189" s="11"/>
      <c r="R189" s="27"/>
      <c r="S189" s="27"/>
      <c r="T189" s="27"/>
      <c r="U189" s="11"/>
      <c r="V189" s="27"/>
      <c r="W189" s="27"/>
      <c r="X189" s="27"/>
      <c r="Y189" s="11"/>
      <c r="Z189" s="27"/>
      <c r="AA189" s="27"/>
      <c r="AB189" s="27"/>
      <c r="AC189" s="11"/>
      <c r="AD189" s="27"/>
      <c r="AE189" s="27"/>
      <c r="AF189" s="27"/>
      <c r="AG189" s="28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ht="14.25" customHeight="1">
      <c r="A190" s="5"/>
      <c r="B190" s="27"/>
      <c r="C190" s="27"/>
      <c r="D190" s="27"/>
      <c r="E190" s="11"/>
      <c r="F190" s="27"/>
      <c r="G190" s="27"/>
      <c r="H190" s="27"/>
      <c r="I190" s="11"/>
      <c r="J190" s="27"/>
      <c r="K190" s="27"/>
      <c r="L190" s="27"/>
      <c r="M190" s="11"/>
      <c r="N190" s="27"/>
      <c r="O190" s="27"/>
      <c r="P190" s="27"/>
      <c r="Q190" s="11"/>
      <c r="R190" s="27"/>
      <c r="S190" s="27"/>
      <c r="T190" s="27"/>
      <c r="U190" s="11"/>
      <c r="V190" s="27"/>
      <c r="W190" s="27"/>
      <c r="X190" s="27"/>
      <c r="Y190" s="11"/>
      <c r="Z190" s="27"/>
      <c r="AA190" s="27"/>
      <c r="AB190" s="27"/>
      <c r="AC190" s="11"/>
      <c r="AD190" s="27"/>
      <c r="AE190" s="27"/>
      <c r="AF190" s="27"/>
      <c r="AG190" s="28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ht="14.25" customHeight="1">
      <c r="A191" s="5"/>
      <c r="B191" s="27"/>
      <c r="C191" s="27"/>
      <c r="D191" s="27"/>
      <c r="E191" s="11"/>
      <c r="F191" s="27"/>
      <c r="G191" s="27"/>
      <c r="H191" s="27"/>
      <c r="I191" s="11"/>
      <c r="J191" s="27"/>
      <c r="K191" s="27"/>
      <c r="L191" s="27"/>
      <c r="M191" s="11"/>
      <c r="N191" s="27"/>
      <c r="O191" s="27"/>
      <c r="P191" s="27"/>
      <c r="Q191" s="11"/>
      <c r="R191" s="27"/>
      <c r="S191" s="27"/>
      <c r="T191" s="27"/>
      <c r="U191" s="11"/>
      <c r="V191" s="27"/>
      <c r="W191" s="27"/>
      <c r="X191" s="27"/>
      <c r="Y191" s="11"/>
      <c r="Z191" s="27"/>
      <c r="AA191" s="27"/>
      <c r="AB191" s="27"/>
      <c r="AC191" s="11"/>
      <c r="AD191" s="27"/>
      <c r="AE191" s="27"/>
      <c r="AF191" s="27"/>
      <c r="AG191" s="28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ht="14.25" customHeight="1">
      <c r="A192" s="5"/>
      <c r="B192" s="27"/>
      <c r="C192" s="27"/>
      <c r="D192" s="27"/>
      <c r="E192" s="11"/>
      <c r="F192" s="27"/>
      <c r="G192" s="27"/>
      <c r="H192" s="27"/>
      <c r="I192" s="11"/>
      <c r="J192" s="27"/>
      <c r="K192" s="27"/>
      <c r="L192" s="27"/>
      <c r="M192" s="11"/>
      <c r="N192" s="27"/>
      <c r="O192" s="27"/>
      <c r="P192" s="27"/>
      <c r="Q192" s="11"/>
      <c r="R192" s="27"/>
      <c r="S192" s="27"/>
      <c r="T192" s="27"/>
      <c r="U192" s="11"/>
      <c r="V192" s="27"/>
      <c r="W192" s="27"/>
      <c r="X192" s="27"/>
      <c r="Y192" s="11"/>
      <c r="Z192" s="27"/>
      <c r="AA192" s="27"/>
      <c r="AB192" s="27"/>
      <c r="AC192" s="11"/>
      <c r="AD192" s="27"/>
      <c r="AE192" s="27"/>
      <c r="AF192" s="27"/>
      <c r="AG192" s="28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ht="14.25" customHeight="1">
      <c r="A193" s="5"/>
      <c r="B193" s="27"/>
      <c r="C193" s="27"/>
      <c r="D193" s="27"/>
      <c r="E193" s="11"/>
      <c r="F193" s="27"/>
      <c r="G193" s="27"/>
      <c r="H193" s="27"/>
      <c r="I193" s="11"/>
      <c r="J193" s="27"/>
      <c r="K193" s="27"/>
      <c r="L193" s="27"/>
      <c r="M193" s="11"/>
      <c r="N193" s="27"/>
      <c r="O193" s="27"/>
      <c r="P193" s="27"/>
      <c r="Q193" s="11"/>
      <c r="R193" s="27"/>
      <c r="S193" s="27"/>
      <c r="T193" s="27"/>
      <c r="U193" s="11"/>
      <c r="V193" s="27"/>
      <c r="W193" s="27"/>
      <c r="X193" s="27"/>
      <c r="Y193" s="11"/>
      <c r="Z193" s="27"/>
      <c r="AA193" s="27"/>
      <c r="AB193" s="27"/>
      <c r="AC193" s="11"/>
      <c r="AD193" s="27"/>
      <c r="AE193" s="27"/>
      <c r="AF193" s="27"/>
      <c r="AG193" s="28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ht="14.25" customHeight="1">
      <c r="A194" s="5"/>
      <c r="B194" s="27"/>
      <c r="C194" s="27"/>
      <c r="D194" s="27"/>
      <c r="E194" s="11"/>
      <c r="F194" s="27"/>
      <c r="G194" s="27"/>
      <c r="H194" s="27"/>
      <c r="I194" s="11"/>
      <c r="J194" s="27"/>
      <c r="K194" s="27"/>
      <c r="L194" s="27"/>
      <c r="M194" s="11"/>
      <c r="N194" s="27"/>
      <c r="O194" s="27"/>
      <c r="P194" s="27"/>
      <c r="Q194" s="11"/>
      <c r="R194" s="27"/>
      <c r="S194" s="27"/>
      <c r="T194" s="27"/>
      <c r="U194" s="11"/>
      <c r="V194" s="27"/>
      <c r="W194" s="27"/>
      <c r="X194" s="27"/>
      <c r="Y194" s="11"/>
      <c r="Z194" s="27"/>
      <c r="AA194" s="27"/>
      <c r="AB194" s="27"/>
      <c r="AC194" s="11"/>
      <c r="AD194" s="27"/>
      <c r="AE194" s="27"/>
      <c r="AF194" s="27"/>
      <c r="AG194" s="28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ht="14.25" customHeight="1">
      <c r="A195" s="5"/>
      <c r="B195" s="27"/>
      <c r="C195" s="27"/>
      <c r="D195" s="27"/>
      <c r="E195" s="11"/>
      <c r="F195" s="27"/>
      <c r="G195" s="27"/>
      <c r="H195" s="27"/>
      <c r="I195" s="11"/>
      <c r="J195" s="27"/>
      <c r="K195" s="27"/>
      <c r="L195" s="27"/>
      <c r="M195" s="11"/>
      <c r="N195" s="27"/>
      <c r="O195" s="27"/>
      <c r="P195" s="27"/>
      <c r="Q195" s="11"/>
      <c r="R195" s="27"/>
      <c r="S195" s="27"/>
      <c r="T195" s="27"/>
      <c r="U195" s="11"/>
      <c r="V195" s="27"/>
      <c r="W195" s="27"/>
      <c r="X195" s="27"/>
      <c r="Y195" s="11"/>
      <c r="Z195" s="27"/>
      <c r="AA195" s="27"/>
      <c r="AB195" s="27"/>
      <c r="AC195" s="11"/>
      <c r="AD195" s="27"/>
      <c r="AE195" s="27"/>
      <c r="AF195" s="27"/>
      <c r="AG195" s="28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ht="14.25" customHeight="1">
      <c r="A196" s="5"/>
      <c r="B196" s="27"/>
      <c r="C196" s="27"/>
      <c r="D196" s="27"/>
      <c r="E196" s="11"/>
      <c r="F196" s="27"/>
      <c r="G196" s="27"/>
      <c r="H196" s="27"/>
      <c r="I196" s="11"/>
      <c r="J196" s="27"/>
      <c r="K196" s="27"/>
      <c r="L196" s="27"/>
      <c r="M196" s="11"/>
      <c r="N196" s="27"/>
      <c r="O196" s="27"/>
      <c r="P196" s="27"/>
      <c r="Q196" s="11"/>
      <c r="R196" s="27"/>
      <c r="S196" s="27"/>
      <c r="T196" s="27"/>
      <c r="U196" s="11"/>
      <c r="V196" s="27"/>
      <c r="W196" s="27"/>
      <c r="X196" s="27"/>
      <c r="Y196" s="11"/>
      <c r="Z196" s="27"/>
      <c r="AA196" s="27"/>
      <c r="AB196" s="27"/>
      <c r="AC196" s="11"/>
      <c r="AD196" s="27"/>
      <c r="AE196" s="27"/>
      <c r="AF196" s="27"/>
      <c r="AG196" s="28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ht="14.25" customHeight="1">
      <c r="A197" s="5"/>
      <c r="B197" s="27"/>
      <c r="C197" s="27"/>
      <c r="D197" s="27"/>
      <c r="E197" s="11"/>
      <c r="F197" s="27"/>
      <c r="G197" s="27"/>
      <c r="H197" s="27"/>
      <c r="I197" s="11"/>
      <c r="J197" s="27"/>
      <c r="K197" s="27"/>
      <c r="L197" s="27"/>
      <c r="M197" s="11"/>
      <c r="N197" s="27"/>
      <c r="O197" s="27"/>
      <c r="P197" s="27"/>
      <c r="Q197" s="11"/>
      <c r="R197" s="27"/>
      <c r="S197" s="27"/>
      <c r="T197" s="27"/>
      <c r="U197" s="11"/>
      <c r="V197" s="27"/>
      <c r="W197" s="27"/>
      <c r="X197" s="27"/>
      <c r="Y197" s="11"/>
      <c r="Z197" s="27"/>
      <c r="AA197" s="27"/>
      <c r="AB197" s="27"/>
      <c r="AC197" s="11"/>
      <c r="AD197" s="27"/>
      <c r="AE197" s="27"/>
      <c r="AF197" s="27"/>
      <c r="AG197" s="28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ht="14.25" customHeight="1">
      <c r="A198" s="5"/>
      <c r="B198" s="27"/>
      <c r="C198" s="27"/>
      <c r="D198" s="27"/>
      <c r="E198" s="11"/>
      <c r="F198" s="27"/>
      <c r="G198" s="27"/>
      <c r="H198" s="27"/>
      <c r="I198" s="11"/>
      <c r="J198" s="27"/>
      <c r="K198" s="27"/>
      <c r="L198" s="27"/>
      <c r="M198" s="11"/>
      <c r="N198" s="27"/>
      <c r="O198" s="27"/>
      <c r="P198" s="27"/>
      <c r="Q198" s="11"/>
      <c r="R198" s="27"/>
      <c r="S198" s="27"/>
      <c r="T198" s="27"/>
      <c r="U198" s="11"/>
      <c r="V198" s="27"/>
      <c r="W198" s="27"/>
      <c r="X198" s="27"/>
      <c r="Y198" s="11"/>
      <c r="Z198" s="27"/>
      <c r="AA198" s="27"/>
      <c r="AB198" s="27"/>
      <c r="AC198" s="11"/>
      <c r="AD198" s="27"/>
      <c r="AE198" s="27"/>
      <c r="AF198" s="27"/>
      <c r="AG198" s="28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ht="14.25" customHeight="1">
      <c r="A199" s="5"/>
      <c r="B199" s="27"/>
      <c r="C199" s="27"/>
      <c r="D199" s="27"/>
      <c r="E199" s="11"/>
      <c r="F199" s="27"/>
      <c r="G199" s="27"/>
      <c r="H199" s="27"/>
      <c r="I199" s="11"/>
      <c r="J199" s="27"/>
      <c r="K199" s="27"/>
      <c r="L199" s="27"/>
      <c r="M199" s="11"/>
      <c r="N199" s="27"/>
      <c r="O199" s="27"/>
      <c r="P199" s="27"/>
      <c r="Q199" s="11"/>
      <c r="R199" s="27"/>
      <c r="S199" s="27"/>
      <c r="T199" s="27"/>
      <c r="U199" s="11"/>
      <c r="V199" s="27"/>
      <c r="W199" s="27"/>
      <c r="X199" s="27"/>
      <c r="Y199" s="11"/>
      <c r="Z199" s="27"/>
      <c r="AA199" s="27"/>
      <c r="AB199" s="27"/>
      <c r="AC199" s="11"/>
      <c r="AD199" s="27"/>
      <c r="AE199" s="27"/>
      <c r="AF199" s="27"/>
      <c r="AG199" s="28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ht="14.25" customHeight="1">
      <c r="A200" s="5"/>
      <c r="B200" s="27"/>
      <c r="C200" s="27"/>
      <c r="D200" s="27"/>
      <c r="E200" s="11"/>
      <c r="F200" s="27"/>
      <c r="G200" s="27"/>
      <c r="H200" s="27"/>
      <c r="I200" s="11"/>
      <c r="J200" s="27"/>
      <c r="K200" s="27"/>
      <c r="L200" s="27"/>
      <c r="M200" s="11"/>
      <c r="N200" s="27"/>
      <c r="O200" s="27"/>
      <c r="P200" s="27"/>
      <c r="Q200" s="11"/>
      <c r="R200" s="27"/>
      <c r="S200" s="27"/>
      <c r="T200" s="27"/>
      <c r="U200" s="11"/>
      <c r="V200" s="27"/>
      <c r="W200" s="27"/>
      <c r="X200" s="27"/>
      <c r="Y200" s="11"/>
      <c r="Z200" s="27"/>
      <c r="AA200" s="27"/>
      <c r="AB200" s="27"/>
      <c r="AC200" s="11"/>
      <c r="AD200" s="27"/>
      <c r="AE200" s="27"/>
      <c r="AF200" s="27"/>
      <c r="AG200" s="28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ht="14.25" customHeight="1">
      <c r="A201" s="5"/>
      <c r="B201" s="27"/>
      <c r="C201" s="27"/>
      <c r="D201" s="27"/>
      <c r="E201" s="11"/>
      <c r="F201" s="27"/>
      <c r="G201" s="27"/>
      <c r="H201" s="27"/>
      <c r="I201" s="11"/>
      <c r="J201" s="27"/>
      <c r="K201" s="27"/>
      <c r="L201" s="27"/>
      <c r="M201" s="11"/>
      <c r="N201" s="27"/>
      <c r="O201" s="27"/>
      <c r="P201" s="27"/>
      <c r="Q201" s="11"/>
      <c r="R201" s="27"/>
      <c r="S201" s="27"/>
      <c r="T201" s="27"/>
      <c r="U201" s="11"/>
      <c r="V201" s="27"/>
      <c r="W201" s="27"/>
      <c r="X201" s="27"/>
      <c r="Y201" s="11"/>
      <c r="Z201" s="27"/>
      <c r="AA201" s="27"/>
      <c r="AB201" s="27"/>
      <c r="AC201" s="11"/>
      <c r="AD201" s="27"/>
      <c r="AE201" s="27"/>
      <c r="AF201" s="27"/>
      <c r="AG201" s="28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ht="14.25" customHeight="1">
      <c r="A202" s="5"/>
      <c r="B202" s="27"/>
      <c r="C202" s="27"/>
      <c r="D202" s="27"/>
      <c r="E202" s="11"/>
      <c r="F202" s="27"/>
      <c r="G202" s="27"/>
      <c r="H202" s="27"/>
      <c r="I202" s="11"/>
      <c r="J202" s="27"/>
      <c r="K202" s="27"/>
      <c r="L202" s="27"/>
      <c r="M202" s="11"/>
      <c r="N202" s="27"/>
      <c r="O202" s="27"/>
      <c r="P202" s="27"/>
      <c r="Q202" s="11"/>
      <c r="R202" s="27"/>
      <c r="S202" s="27"/>
      <c r="T202" s="27"/>
      <c r="U202" s="11"/>
      <c r="V202" s="27"/>
      <c r="W202" s="27"/>
      <c r="X202" s="27"/>
      <c r="Y202" s="11"/>
      <c r="Z202" s="27"/>
      <c r="AA202" s="27"/>
      <c r="AB202" s="27"/>
      <c r="AC202" s="11"/>
      <c r="AD202" s="27"/>
      <c r="AE202" s="27"/>
      <c r="AF202" s="27"/>
      <c r="AG202" s="28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ht="14.25" customHeight="1">
      <c r="A203" s="5"/>
      <c r="B203" s="27"/>
      <c r="C203" s="27"/>
      <c r="D203" s="27"/>
      <c r="E203" s="11"/>
      <c r="F203" s="27"/>
      <c r="G203" s="27"/>
      <c r="H203" s="27"/>
      <c r="I203" s="11"/>
      <c r="J203" s="27"/>
      <c r="K203" s="27"/>
      <c r="L203" s="27"/>
      <c r="M203" s="11"/>
      <c r="N203" s="27"/>
      <c r="O203" s="27"/>
      <c r="P203" s="27"/>
      <c r="Q203" s="11"/>
      <c r="R203" s="27"/>
      <c r="S203" s="27"/>
      <c r="T203" s="27"/>
      <c r="U203" s="11"/>
      <c r="V203" s="27"/>
      <c r="W203" s="27"/>
      <c r="X203" s="27"/>
      <c r="Y203" s="11"/>
      <c r="Z203" s="27"/>
      <c r="AA203" s="27"/>
      <c r="AB203" s="27"/>
      <c r="AC203" s="11"/>
      <c r="AD203" s="27"/>
      <c r="AE203" s="27"/>
      <c r="AF203" s="27"/>
      <c r="AG203" s="28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ht="14.25" customHeight="1">
      <c r="A204" s="5"/>
      <c r="B204" s="27"/>
      <c r="C204" s="27"/>
      <c r="D204" s="27"/>
      <c r="E204" s="11"/>
      <c r="F204" s="27"/>
      <c r="G204" s="27"/>
      <c r="H204" s="27"/>
      <c r="I204" s="11"/>
      <c r="J204" s="27"/>
      <c r="K204" s="27"/>
      <c r="L204" s="27"/>
      <c r="M204" s="11"/>
      <c r="N204" s="27"/>
      <c r="O204" s="27"/>
      <c r="P204" s="27"/>
      <c r="Q204" s="11"/>
      <c r="R204" s="27"/>
      <c r="S204" s="27"/>
      <c r="T204" s="27"/>
      <c r="U204" s="11"/>
      <c r="V204" s="27"/>
      <c r="W204" s="27"/>
      <c r="X204" s="27"/>
      <c r="Y204" s="11"/>
      <c r="Z204" s="27"/>
      <c r="AA204" s="27"/>
      <c r="AB204" s="27"/>
      <c r="AC204" s="11"/>
      <c r="AD204" s="27"/>
      <c r="AE204" s="27"/>
      <c r="AF204" s="27"/>
      <c r="AG204" s="28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ht="14.25" customHeight="1">
      <c r="A205" s="5"/>
      <c r="B205" s="27"/>
      <c r="C205" s="27"/>
      <c r="D205" s="27"/>
      <c r="E205" s="11"/>
      <c r="F205" s="27"/>
      <c r="G205" s="27"/>
      <c r="H205" s="27"/>
      <c r="I205" s="11"/>
      <c r="J205" s="27"/>
      <c r="K205" s="27"/>
      <c r="L205" s="27"/>
      <c r="M205" s="11"/>
      <c r="N205" s="27"/>
      <c r="O205" s="27"/>
      <c r="P205" s="27"/>
      <c r="Q205" s="11"/>
      <c r="R205" s="27"/>
      <c r="S205" s="27"/>
      <c r="T205" s="27"/>
      <c r="U205" s="11"/>
      <c r="V205" s="27"/>
      <c r="W205" s="27"/>
      <c r="X205" s="27"/>
      <c r="Y205" s="11"/>
      <c r="Z205" s="27"/>
      <c r="AA205" s="27"/>
      <c r="AB205" s="27"/>
      <c r="AC205" s="11"/>
      <c r="AD205" s="27"/>
      <c r="AE205" s="27"/>
      <c r="AF205" s="27"/>
      <c r="AG205" s="28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ht="14.25" customHeight="1">
      <c r="A206" s="5"/>
      <c r="B206" s="27"/>
      <c r="C206" s="27"/>
      <c r="D206" s="27"/>
      <c r="E206" s="11"/>
      <c r="F206" s="27"/>
      <c r="G206" s="27"/>
      <c r="H206" s="27"/>
      <c r="I206" s="11"/>
      <c r="J206" s="27"/>
      <c r="K206" s="27"/>
      <c r="L206" s="27"/>
      <c r="M206" s="11"/>
      <c r="N206" s="27"/>
      <c r="O206" s="27"/>
      <c r="P206" s="27"/>
      <c r="Q206" s="11"/>
      <c r="R206" s="27"/>
      <c r="S206" s="27"/>
      <c r="T206" s="27"/>
      <c r="U206" s="11"/>
      <c r="V206" s="27"/>
      <c r="W206" s="27"/>
      <c r="X206" s="27"/>
      <c r="Y206" s="11"/>
      <c r="Z206" s="27"/>
      <c r="AA206" s="27"/>
      <c r="AB206" s="27"/>
      <c r="AC206" s="11"/>
      <c r="AD206" s="27"/>
      <c r="AE206" s="27"/>
      <c r="AF206" s="27"/>
      <c r="AG206" s="28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ht="14.25" customHeight="1">
      <c r="A207" s="5"/>
      <c r="B207" s="27"/>
      <c r="C207" s="27"/>
      <c r="D207" s="27"/>
      <c r="E207" s="11"/>
      <c r="F207" s="27"/>
      <c r="G207" s="27"/>
      <c r="H207" s="27"/>
      <c r="I207" s="11"/>
      <c r="J207" s="27"/>
      <c r="K207" s="27"/>
      <c r="L207" s="27"/>
      <c r="M207" s="11"/>
      <c r="N207" s="27"/>
      <c r="O207" s="27"/>
      <c r="P207" s="27"/>
      <c r="Q207" s="11"/>
      <c r="R207" s="27"/>
      <c r="S207" s="27"/>
      <c r="T207" s="27"/>
      <c r="U207" s="11"/>
      <c r="V207" s="27"/>
      <c r="W207" s="27"/>
      <c r="X207" s="27"/>
      <c r="Y207" s="11"/>
      <c r="Z207" s="27"/>
      <c r="AA207" s="27"/>
      <c r="AB207" s="27"/>
      <c r="AC207" s="11"/>
      <c r="AD207" s="27"/>
      <c r="AE207" s="27"/>
      <c r="AF207" s="27"/>
      <c r="AG207" s="28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ht="14.25" customHeight="1">
      <c r="A208" s="5"/>
      <c r="B208" s="27"/>
      <c r="C208" s="27"/>
      <c r="D208" s="27"/>
      <c r="E208" s="11"/>
      <c r="F208" s="27"/>
      <c r="G208" s="27"/>
      <c r="H208" s="27"/>
      <c r="I208" s="11"/>
      <c r="J208" s="27"/>
      <c r="K208" s="27"/>
      <c r="L208" s="27"/>
      <c r="M208" s="11"/>
      <c r="N208" s="27"/>
      <c r="O208" s="27"/>
      <c r="P208" s="27"/>
      <c r="Q208" s="11"/>
      <c r="R208" s="27"/>
      <c r="S208" s="27"/>
      <c r="T208" s="27"/>
      <c r="U208" s="11"/>
      <c r="V208" s="27"/>
      <c r="W208" s="27"/>
      <c r="X208" s="27"/>
      <c r="Y208" s="11"/>
      <c r="Z208" s="27"/>
      <c r="AA208" s="27"/>
      <c r="AB208" s="27"/>
      <c r="AC208" s="11"/>
      <c r="AD208" s="27"/>
      <c r="AE208" s="27"/>
      <c r="AF208" s="27"/>
      <c r="AG208" s="28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ht="14.25" customHeight="1">
      <c r="A209" s="5"/>
      <c r="B209" s="27"/>
      <c r="C209" s="27"/>
      <c r="D209" s="27"/>
      <c r="E209" s="11"/>
      <c r="F209" s="27"/>
      <c r="G209" s="27"/>
      <c r="H209" s="27"/>
      <c r="I209" s="11"/>
      <c r="J209" s="27"/>
      <c r="K209" s="27"/>
      <c r="L209" s="27"/>
      <c r="M209" s="11"/>
      <c r="N209" s="27"/>
      <c r="O209" s="27"/>
      <c r="P209" s="27"/>
      <c r="Q209" s="11"/>
      <c r="R209" s="27"/>
      <c r="S209" s="27"/>
      <c r="T209" s="27"/>
      <c r="U209" s="11"/>
      <c r="V209" s="27"/>
      <c r="W209" s="27"/>
      <c r="X209" s="27"/>
      <c r="Y209" s="11"/>
      <c r="Z209" s="27"/>
      <c r="AA209" s="27"/>
      <c r="AB209" s="27"/>
      <c r="AC209" s="11"/>
      <c r="AD209" s="27"/>
      <c r="AE209" s="27"/>
      <c r="AF209" s="27"/>
      <c r="AG209" s="28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ht="14.25" customHeight="1">
      <c r="A210" s="5"/>
      <c r="B210" s="27"/>
      <c r="C210" s="27"/>
      <c r="D210" s="27"/>
      <c r="E210" s="11"/>
      <c r="F210" s="27"/>
      <c r="G210" s="27"/>
      <c r="H210" s="27"/>
      <c r="I210" s="11"/>
      <c r="J210" s="27"/>
      <c r="K210" s="27"/>
      <c r="L210" s="27"/>
      <c r="M210" s="11"/>
      <c r="N210" s="27"/>
      <c r="O210" s="27"/>
      <c r="P210" s="27"/>
      <c r="Q210" s="11"/>
      <c r="R210" s="27"/>
      <c r="S210" s="27"/>
      <c r="T210" s="27"/>
      <c r="U210" s="11"/>
      <c r="V210" s="27"/>
      <c r="W210" s="27"/>
      <c r="X210" s="27"/>
      <c r="Y210" s="11"/>
      <c r="Z210" s="27"/>
      <c r="AA210" s="27"/>
      <c r="AB210" s="27"/>
      <c r="AC210" s="11"/>
      <c r="AD210" s="27"/>
      <c r="AE210" s="27"/>
      <c r="AF210" s="27"/>
      <c r="AG210" s="28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ht="14.25" customHeight="1">
      <c r="A211" s="5"/>
      <c r="B211" s="27"/>
      <c r="C211" s="27"/>
      <c r="D211" s="27"/>
      <c r="E211" s="11"/>
      <c r="F211" s="27"/>
      <c r="G211" s="27"/>
      <c r="H211" s="27"/>
      <c r="I211" s="11"/>
      <c r="J211" s="27"/>
      <c r="K211" s="27"/>
      <c r="L211" s="27"/>
      <c r="M211" s="11"/>
      <c r="N211" s="27"/>
      <c r="O211" s="27"/>
      <c r="P211" s="27"/>
      <c r="Q211" s="11"/>
      <c r="R211" s="27"/>
      <c r="S211" s="27"/>
      <c r="T211" s="27"/>
      <c r="U211" s="11"/>
      <c r="V211" s="27"/>
      <c r="W211" s="27"/>
      <c r="X211" s="27"/>
      <c r="Y211" s="11"/>
      <c r="Z211" s="27"/>
      <c r="AA211" s="27"/>
      <c r="AB211" s="27"/>
      <c r="AC211" s="11"/>
      <c r="AD211" s="27"/>
      <c r="AE211" s="27"/>
      <c r="AF211" s="27"/>
      <c r="AG211" s="28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ht="14.25" customHeight="1">
      <c r="A212" s="5"/>
      <c r="B212" s="27"/>
      <c r="C212" s="27"/>
      <c r="D212" s="27"/>
      <c r="E212" s="11"/>
      <c r="F212" s="27"/>
      <c r="G212" s="27"/>
      <c r="H212" s="27"/>
      <c r="I212" s="11"/>
      <c r="J212" s="27"/>
      <c r="K212" s="27"/>
      <c r="L212" s="27"/>
      <c r="M212" s="11"/>
      <c r="N212" s="27"/>
      <c r="O212" s="27"/>
      <c r="P212" s="27"/>
      <c r="Q212" s="11"/>
      <c r="R212" s="27"/>
      <c r="S212" s="27"/>
      <c r="T212" s="27"/>
      <c r="U212" s="11"/>
      <c r="V212" s="27"/>
      <c r="W212" s="27"/>
      <c r="X212" s="27"/>
      <c r="Y212" s="11"/>
      <c r="Z212" s="27"/>
      <c r="AA212" s="27"/>
      <c r="AB212" s="27"/>
      <c r="AC212" s="11"/>
      <c r="AD212" s="27"/>
      <c r="AE212" s="27"/>
      <c r="AF212" s="27"/>
      <c r="AG212" s="28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ht="14.25" customHeight="1">
      <c r="A213" s="5"/>
      <c r="B213" s="27"/>
      <c r="C213" s="27"/>
      <c r="D213" s="27"/>
      <c r="E213" s="11"/>
      <c r="F213" s="27"/>
      <c r="G213" s="27"/>
      <c r="H213" s="27"/>
      <c r="I213" s="11"/>
      <c r="J213" s="27"/>
      <c r="K213" s="27"/>
      <c r="L213" s="27"/>
      <c r="M213" s="11"/>
      <c r="N213" s="27"/>
      <c r="O213" s="27"/>
      <c r="P213" s="27"/>
      <c r="Q213" s="11"/>
      <c r="R213" s="27"/>
      <c r="S213" s="27"/>
      <c r="T213" s="27"/>
      <c r="U213" s="11"/>
      <c r="V213" s="27"/>
      <c r="W213" s="27"/>
      <c r="X213" s="27"/>
      <c r="Y213" s="11"/>
      <c r="Z213" s="27"/>
      <c r="AA213" s="27"/>
      <c r="AB213" s="27"/>
      <c r="AC213" s="11"/>
      <c r="AD213" s="27"/>
      <c r="AE213" s="27"/>
      <c r="AF213" s="27"/>
      <c r="AG213" s="28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ht="14.25" customHeight="1">
      <c r="A214" s="5"/>
      <c r="B214" s="27"/>
      <c r="C214" s="27"/>
      <c r="D214" s="27"/>
      <c r="E214" s="11"/>
      <c r="F214" s="27"/>
      <c r="G214" s="27"/>
      <c r="H214" s="27"/>
      <c r="I214" s="11"/>
      <c r="J214" s="27"/>
      <c r="K214" s="27"/>
      <c r="L214" s="27"/>
      <c r="M214" s="11"/>
      <c r="N214" s="27"/>
      <c r="O214" s="27"/>
      <c r="P214" s="27"/>
      <c r="Q214" s="11"/>
      <c r="R214" s="27"/>
      <c r="S214" s="27"/>
      <c r="T214" s="27"/>
      <c r="U214" s="11"/>
      <c r="V214" s="27"/>
      <c r="W214" s="27"/>
      <c r="X214" s="27"/>
      <c r="Y214" s="11"/>
      <c r="Z214" s="27"/>
      <c r="AA214" s="27"/>
      <c r="AB214" s="27"/>
      <c r="AC214" s="11"/>
      <c r="AD214" s="27"/>
      <c r="AE214" s="27"/>
      <c r="AF214" s="27"/>
      <c r="AG214" s="28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ht="14.25" customHeight="1">
      <c r="A215" s="5"/>
      <c r="B215" s="27"/>
      <c r="C215" s="27"/>
      <c r="D215" s="27"/>
      <c r="E215" s="11"/>
      <c r="F215" s="27"/>
      <c r="G215" s="27"/>
      <c r="H215" s="27"/>
      <c r="I215" s="11"/>
      <c r="J215" s="27"/>
      <c r="K215" s="27"/>
      <c r="L215" s="27"/>
      <c r="M215" s="11"/>
      <c r="N215" s="27"/>
      <c r="O215" s="27"/>
      <c r="P215" s="27"/>
      <c r="Q215" s="11"/>
      <c r="R215" s="27"/>
      <c r="S215" s="27"/>
      <c r="T215" s="27"/>
      <c r="U215" s="11"/>
      <c r="V215" s="27"/>
      <c r="W215" s="27"/>
      <c r="X215" s="27"/>
      <c r="Y215" s="11"/>
      <c r="Z215" s="27"/>
      <c r="AA215" s="27"/>
      <c r="AB215" s="27"/>
      <c r="AC215" s="11"/>
      <c r="AD215" s="27"/>
      <c r="AE215" s="27"/>
      <c r="AF215" s="27"/>
      <c r="AG215" s="28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ht="14.25" customHeight="1">
      <c r="A216" s="5"/>
      <c r="B216" s="27"/>
      <c r="C216" s="27"/>
      <c r="D216" s="27"/>
      <c r="E216" s="11"/>
      <c r="F216" s="27"/>
      <c r="G216" s="27"/>
      <c r="H216" s="27"/>
      <c r="I216" s="11"/>
      <c r="J216" s="27"/>
      <c r="K216" s="27"/>
      <c r="L216" s="27"/>
      <c r="M216" s="11"/>
      <c r="N216" s="27"/>
      <c r="O216" s="27"/>
      <c r="P216" s="27"/>
      <c r="Q216" s="11"/>
      <c r="R216" s="27"/>
      <c r="S216" s="27"/>
      <c r="T216" s="27"/>
      <c r="U216" s="11"/>
      <c r="V216" s="27"/>
      <c r="W216" s="27"/>
      <c r="X216" s="27"/>
      <c r="Y216" s="11"/>
      <c r="Z216" s="27"/>
      <c r="AA216" s="27"/>
      <c r="AB216" s="27"/>
      <c r="AC216" s="11"/>
      <c r="AD216" s="27"/>
      <c r="AE216" s="27"/>
      <c r="AF216" s="27"/>
      <c r="AG216" s="28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ht="14.25" customHeight="1">
      <c r="A217" s="5"/>
      <c r="B217" s="27"/>
      <c r="C217" s="27"/>
      <c r="D217" s="27"/>
      <c r="E217" s="11"/>
      <c r="F217" s="27"/>
      <c r="G217" s="27"/>
      <c r="H217" s="27"/>
      <c r="I217" s="11"/>
      <c r="J217" s="27"/>
      <c r="K217" s="27"/>
      <c r="L217" s="27"/>
      <c r="M217" s="11"/>
      <c r="N217" s="27"/>
      <c r="O217" s="27"/>
      <c r="P217" s="27"/>
      <c r="Q217" s="11"/>
      <c r="R217" s="27"/>
      <c r="S217" s="27"/>
      <c r="T217" s="27"/>
      <c r="U217" s="11"/>
      <c r="V217" s="27"/>
      <c r="W217" s="27"/>
      <c r="X217" s="27"/>
      <c r="Y217" s="11"/>
      <c r="Z217" s="27"/>
      <c r="AA217" s="27"/>
      <c r="AB217" s="27"/>
      <c r="AC217" s="11"/>
      <c r="AD217" s="27"/>
      <c r="AE217" s="27"/>
      <c r="AF217" s="27"/>
      <c r="AG217" s="28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ht="14.25" customHeight="1">
      <c r="A218" s="5"/>
      <c r="B218" s="27"/>
      <c r="C218" s="27"/>
      <c r="D218" s="27"/>
      <c r="E218" s="11"/>
      <c r="F218" s="27"/>
      <c r="G218" s="27"/>
      <c r="H218" s="27"/>
      <c r="I218" s="11"/>
      <c r="J218" s="27"/>
      <c r="K218" s="27"/>
      <c r="L218" s="27"/>
      <c r="M218" s="11"/>
      <c r="N218" s="27"/>
      <c r="O218" s="27"/>
      <c r="P218" s="27"/>
      <c r="Q218" s="11"/>
      <c r="R218" s="27"/>
      <c r="S218" s="27"/>
      <c r="T218" s="27"/>
      <c r="U218" s="11"/>
      <c r="V218" s="27"/>
      <c r="W218" s="27"/>
      <c r="X218" s="27"/>
      <c r="Y218" s="11"/>
      <c r="Z218" s="27"/>
      <c r="AA218" s="27"/>
      <c r="AB218" s="27"/>
      <c r="AC218" s="11"/>
      <c r="AD218" s="27"/>
      <c r="AE218" s="27"/>
      <c r="AF218" s="27"/>
      <c r="AG218" s="28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ht="14.25" customHeight="1">
      <c r="A219" s="5"/>
      <c r="B219" s="27"/>
      <c r="C219" s="27"/>
      <c r="D219" s="27"/>
      <c r="E219" s="11"/>
      <c r="F219" s="27"/>
      <c r="G219" s="27"/>
      <c r="H219" s="27"/>
      <c r="I219" s="11"/>
      <c r="J219" s="27"/>
      <c r="K219" s="27"/>
      <c r="L219" s="27"/>
      <c r="M219" s="11"/>
      <c r="N219" s="27"/>
      <c r="O219" s="27"/>
      <c r="P219" s="27"/>
      <c r="Q219" s="11"/>
      <c r="R219" s="27"/>
      <c r="S219" s="27"/>
      <c r="T219" s="27"/>
      <c r="U219" s="11"/>
      <c r="V219" s="27"/>
      <c r="W219" s="27"/>
      <c r="X219" s="27"/>
      <c r="Y219" s="11"/>
      <c r="Z219" s="27"/>
      <c r="AA219" s="27"/>
      <c r="AB219" s="27"/>
      <c r="AC219" s="11"/>
      <c r="AD219" s="27"/>
      <c r="AE219" s="27"/>
      <c r="AF219" s="27"/>
      <c r="AG219" s="28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ht="14.25" customHeight="1">
      <c r="A220" s="5"/>
      <c r="B220" s="27"/>
      <c r="C220" s="27"/>
      <c r="D220" s="27"/>
      <c r="E220" s="11"/>
      <c r="F220" s="27"/>
      <c r="G220" s="27"/>
      <c r="H220" s="27"/>
      <c r="I220" s="11"/>
      <c r="J220" s="27"/>
      <c r="K220" s="27"/>
      <c r="L220" s="27"/>
      <c r="M220" s="11"/>
      <c r="N220" s="27"/>
      <c r="O220" s="27"/>
      <c r="P220" s="27"/>
      <c r="Q220" s="11"/>
      <c r="R220" s="27"/>
      <c r="S220" s="27"/>
      <c r="T220" s="27"/>
      <c r="U220" s="11"/>
      <c r="V220" s="27"/>
      <c r="W220" s="27"/>
      <c r="X220" s="27"/>
      <c r="Y220" s="11"/>
      <c r="Z220" s="27"/>
      <c r="AA220" s="27"/>
      <c r="AB220" s="27"/>
      <c r="AC220" s="11"/>
      <c r="AD220" s="27"/>
      <c r="AE220" s="27"/>
      <c r="AF220" s="27"/>
      <c r="AG220" s="28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ht="14.25" customHeight="1">
      <c r="A221" s="5"/>
      <c r="B221" s="27"/>
      <c r="C221" s="27"/>
      <c r="D221" s="27"/>
      <c r="E221" s="11"/>
      <c r="F221" s="27"/>
      <c r="G221" s="27"/>
      <c r="H221" s="27"/>
      <c r="I221" s="11"/>
      <c r="J221" s="27"/>
      <c r="K221" s="27"/>
      <c r="L221" s="27"/>
      <c r="M221" s="11"/>
      <c r="N221" s="27"/>
      <c r="O221" s="27"/>
      <c r="P221" s="27"/>
      <c r="Q221" s="11"/>
      <c r="R221" s="27"/>
      <c r="S221" s="27"/>
      <c r="T221" s="27"/>
      <c r="U221" s="11"/>
      <c r="V221" s="27"/>
      <c r="W221" s="27"/>
      <c r="X221" s="27"/>
      <c r="Y221" s="11"/>
      <c r="Z221" s="27"/>
      <c r="AA221" s="27"/>
      <c r="AB221" s="27"/>
      <c r="AC221" s="11"/>
      <c r="AD221" s="27"/>
      <c r="AE221" s="27"/>
      <c r="AF221" s="27"/>
      <c r="AG221" s="28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ht="14.25" customHeight="1">
      <c r="A222" s="5"/>
      <c r="B222" s="27"/>
      <c r="C222" s="27"/>
      <c r="D222" s="27"/>
      <c r="E222" s="11"/>
      <c r="F222" s="27"/>
      <c r="G222" s="27"/>
      <c r="H222" s="27"/>
      <c r="I222" s="11"/>
      <c r="J222" s="27"/>
      <c r="K222" s="27"/>
      <c r="L222" s="27"/>
      <c r="M222" s="11"/>
      <c r="N222" s="27"/>
      <c r="O222" s="27"/>
      <c r="P222" s="27"/>
      <c r="Q222" s="11"/>
      <c r="R222" s="27"/>
      <c r="S222" s="27"/>
      <c r="T222" s="27"/>
      <c r="U222" s="11"/>
      <c r="V222" s="27"/>
      <c r="W222" s="27"/>
      <c r="X222" s="27"/>
      <c r="Y222" s="11"/>
      <c r="Z222" s="27"/>
      <c r="AA222" s="27"/>
      <c r="AB222" s="27"/>
      <c r="AC222" s="11"/>
      <c r="AD222" s="27"/>
      <c r="AE222" s="27"/>
      <c r="AF222" s="27"/>
      <c r="AG222" s="28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ht="14.25" customHeight="1">
      <c r="A223" s="5"/>
      <c r="B223" s="27"/>
      <c r="C223" s="27"/>
      <c r="D223" s="27"/>
      <c r="E223" s="11"/>
      <c r="F223" s="27"/>
      <c r="G223" s="27"/>
      <c r="H223" s="27"/>
      <c r="I223" s="11"/>
      <c r="J223" s="27"/>
      <c r="K223" s="27"/>
      <c r="L223" s="27"/>
      <c r="M223" s="11"/>
      <c r="N223" s="27"/>
      <c r="O223" s="27"/>
      <c r="P223" s="27"/>
      <c r="Q223" s="11"/>
      <c r="R223" s="27"/>
      <c r="S223" s="27"/>
      <c r="T223" s="27"/>
      <c r="U223" s="11"/>
      <c r="V223" s="27"/>
      <c r="W223" s="27"/>
      <c r="X223" s="27"/>
      <c r="Y223" s="11"/>
      <c r="Z223" s="27"/>
      <c r="AA223" s="27"/>
      <c r="AB223" s="27"/>
      <c r="AC223" s="11"/>
      <c r="AD223" s="27"/>
      <c r="AE223" s="27"/>
      <c r="AF223" s="27"/>
      <c r="AG223" s="28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ht="14.25" customHeight="1">
      <c r="A224" s="5"/>
      <c r="B224" s="27"/>
      <c r="C224" s="27"/>
      <c r="D224" s="27"/>
      <c r="E224" s="11"/>
      <c r="F224" s="27"/>
      <c r="G224" s="27"/>
      <c r="H224" s="27"/>
      <c r="I224" s="11"/>
      <c r="J224" s="27"/>
      <c r="K224" s="27"/>
      <c r="L224" s="27"/>
      <c r="M224" s="11"/>
      <c r="N224" s="27"/>
      <c r="O224" s="27"/>
      <c r="P224" s="27"/>
      <c r="Q224" s="11"/>
      <c r="R224" s="27"/>
      <c r="S224" s="27"/>
      <c r="T224" s="27"/>
      <c r="U224" s="11"/>
      <c r="V224" s="27"/>
      <c r="W224" s="27"/>
      <c r="X224" s="27"/>
      <c r="Y224" s="11"/>
      <c r="Z224" s="27"/>
      <c r="AA224" s="27"/>
      <c r="AB224" s="27"/>
      <c r="AC224" s="11"/>
      <c r="AD224" s="27"/>
      <c r="AE224" s="27"/>
      <c r="AF224" s="27"/>
      <c r="AG224" s="28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ht="14.25" customHeight="1">
      <c r="A225" s="5"/>
      <c r="B225" s="27"/>
      <c r="C225" s="27"/>
      <c r="D225" s="27"/>
      <c r="E225" s="11"/>
      <c r="F225" s="27"/>
      <c r="G225" s="27"/>
      <c r="H225" s="27"/>
      <c r="I225" s="11"/>
      <c r="J225" s="27"/>
      <c r="K225" s="27"/>
      <c r="L225" s="27"/>
      <c r="M225" s="11"/>
      <c r="N225" s="27"/>
      <c r="O225" s="27"/>
      <c r="P225" s="27"/>
      <c r="Q225" s="11"/>
      <c r="R225" s="27"/>
      <c r="S225" s="27"/>
      <c r="T225" s="27"/>
      <c r="U225" s="11"/>
      <c r="V225" s="27"/>
      <c r="W225" s="27"/>
      <c r="X225" s="27"/>
      <c r="Y225" s="11"/>
      <c r="Z225" s="27"/>
      <c r="AA225" s="27"/>
      <c r="AB225" s="27"/>
      <c r="AC225" s="11"/>
      <c r="AD225" s="27"/>
      <c r="AE225" s="27"/>
      <c r="AF225" s="27"/>
      <c r="AG225" s="28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ht="14.25" customHeight="1">
      <c r="A226" s="5"/>
      <c r="B226" s="27"/>
      <c r="C226" s="27"/>
      <c r="D226" s="27"/>
      <c r="E226" s="11"/>
      <c r="F226" s="27"/>
      <c r="G226" s="27"/>
      <c r="H226" s="27"/>
      <c r="I226" s="11"/>
      <c r="J226" s="27"/>
      <c r="K226" s="27"/>
      <c r="L226" s="27"/>
      <c r="M226" s="11"/>
      <c r="N226" s="27"/>
      <c r="O226" s="27"/>
      <c r="P226" s="27"/>
      <c r="Q226" s="11"/>
      <c r="R226" s="27"/>
      <c r="S226" s="27"/>
      <c r="T226" s="27"/>
      <c r="U226" s="11"/>
      <c r="V226" s="27"/>
      <c r="W226" s="27"/>
      <c r="X226" s="27"/>
      <c r="Y226" s="11"/>
      <c r="Z226" s="27"/>
      <c r="AA226" s="27"/>
      <c r="AB226" s="27"/>
      <c r="AC226" s="11"/>
      <c r="AD226" s="27"/>
      <c r="AE226" s="27"/>
      <c r="AF226" s="27"/>
      <c r="AG226" s="28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ht="14.25" customHeight="1">
      <c r="A227" s="5"/>
      <c r="B227" s="27"/>
      <c r="C227" s="27"/>
      <c r="D227" s="27"/>
      <c r="E227" s="11"/>
      <c r="F227" s="27"/>
      <c r="G227" s="27"/>
      <c r="H227" s="27"/>
      <c r="I227" s="11"/>
      <c r="J227" s="27"/>
      <c r="K227" s="27"/>
      <c r="L227" s="27"/>
      <c r="M227" s="11"/>
      <c r="N227" s="27"/>
      <c r="O227" s="27"/>
      <c r="P227" s="27"/>
      <c r="Q227" s="11"/>
      <c r="R227" s="27"/>
      <c r="S227" s="27"/>
      <c r="T227" s="27"/>
      <c r="U227" s="11"/>
      <c r="V227" s="27"/>
      <c r="W227" s="27"/>
      <c r="X227" s="27"/>
      <c r="Y227" s="11"/>
      <c r="Z227" s="27"/>
      <c r="AA227" s="27"/>
      <c r="AB227" s="27"/>
      <c r="AC227" s="11"/>
      <c r="AD227" s="27"/>
      <c r="AE227" s="27"/>
      <c r="AF227" s="27"/>
      <c r="AG227" s="28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ht="14.25" customHeight="1">
      <c r="A228" s="5"/>
      <c r="B228" s="27"/>
      <c r="C228" s="27"/>
      <c r="D228" s="27"/>
      <c r="E228" s="11"/>
      <c r="F228" s="27"/>
      <c r="G228" s="27"/>
      <c r="H228" s="27"/>
      <c r="I228" s="11"/>
      <c r="J228" s="27"/>
      <c r="K228" s="27"/>
      <c r="L228" s="27"/>
      <c r="M228" s="11"/>
      <c r="N228" s="27"/>
      <c r="O228" s="27"/>
      <c r="P228" s="27"/>
      <c r="Q228" s="11"/>
      <c r="R228" s="27"/>
      <c r="S228" s="27"/>
      <c r="T228" s="27"/>
      <c r="U228" s="11"/>
      <c r="V228" s="27"/>
      <c r="W228" s="27"/>
      <c r="X228" s="27"/>
      <c r="Y228" s="11"/>
      <c r="Z228" s="27"/>
      <c r="AA228" s="27"/>
      <c r="AB228" s="27"/>
      <c r="AC228" s="11"/>
      <c r="AD228" s="27"/>
      <c r="AE228" s="27"/>
      <c r="AF228" s="27"/>
      <c r="AG228" s="28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ht="14.25" customHeight="1">
      <c r="A229" s="5"/>
      <c r="B229" s="27"/>
      <c r="C229" s="27"/>
      <c r="D229" s="27"/>
      <c r="E229" s="11"/>
      <c r="F229" s="27"/>
      <c r="G229" s="27"/>
      <c r="H229" s="27"/>
      <c r="I229" s="11"/>
      <c r="J229" s="27"/>
      <c r="K229" s="27"/>
      <c r="L229" s="27"/>
      <c r="M229" s="11"/>
      <c r="N229" s="27"/>
      <c r="O229" s="27"/>
      <c r="P229" s="27"/>
      <c r="Q229" s="11"/>
      <c r="R229" s="27"/>
      <c r="S229" s="27"/>
      <c r="T229" s="27"/>
      <c r="U229" s="11"/>
      <c r="V229" s="27"/>
      <c r="W229" s="27"/>
      <c r="X229" s="27"/>
      <c r="Y229" s="11"/>
      <c r="Z229" s="27"/>
      <c r="AA229" s="27"/>
      <c r="AB229" s="27"/>
      <c r="AC229" s="11"/>
      <c r="AD229" s="27"/>
      <c r="AE229" s="27"/>
      <c r="AF229" s="27"/>
      <c r="AG229" s="28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ht="14.25" customHeight="1">
      <c r="A230" s="5"/>
      <c r="B230" s="27"/>
      <c r="C230" s="27"/>
      <c r="D230" s="27"/>
      <c r="E230" s="11"/>
      <c r="F230" s="27"/>
      <c r="G230" s="27"/>
      <c r="H230" s="27"/>
      <c r="I230" s="11"/>
      <c r="J230" s="27"/>
      <c r="K230" s="27"/>
      <c r="L230" s="27"/>
      <c r="M230" s="11"/>
      <c r="N230" s="27"/>
      <c r="O230" s="27"/>
      <c r="P230" s="27"/>
      <c r="Q230" s="11"/>
      <c r="R230" s="27"/>
      <c r="S230" s="27"/>
      <c r="T230" s="27"/>
      <c r="U230" s="11"/>
      <c r="V230" s="27"/>
      <c r="W230" s="27"/>
      <c r="X230" s="27"/>
      <c r="Y230" s="11"/>
      <c r="Z230" s="27"/>
      <c r="AA230" s="27"/>
      <c r="AB230" s="27"/>
      <c r="AC230" s="11"/>
      <c r="AD230" s="27"/>
      <c r="AE230" s="27"/>
      <c r="AF230" s="27"/>
      <c r="AG230" s="28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ht="14.25" customHeight="1">
      <c r="A231" s="5"/>
      <c r="B231" s="27"/>
      <c r="C231" s="27"/>
      <c r="D231" s="27"/>
      <c r="E231" s="11"/>
      <c r="F231" s="27"/>
      <c r="G231" s="27"/>
      <c r="H231" s="27"/>
      <c r="I231" s="11"/>
      <c r="J231" s="27"/>
      <c r="K231" s="27"/>
      <c r="L231" s="27"/>
      <c r="M231" s="11"/>
      <c r="N231" s="27"/>
      <c r="O231" s="27"/>
      <c r="P231" s="27"/>
      <c r="Q231" s="11"/>
      <c r="R231" s="27"/>
      <c r="S231" s="27"/>
      <c r="T231" s="27"/>
      <c r="U231" s="11"/>
      <c r="V231" s="27"/>
      <c r="W231" s="27"/>
      <c r="X231" s="27"/>
      <c r="Y231" s="11"/>
      <c r="Z231" s="27"/>
      <c r="AA231" s="27"/>
      <c r="AB231" s="27"/>
      <c r="AC231" s="11"/>
      <c r="AD231" s="27"/>
      <c r="AE231" s="27"/>
      <c r="AF231" s="27"/>
      <c r="AG231" s="28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ht="14.25" customHeight="1">
      <c r="A232" s="5"/>
      <c r="B232" s="27"/>
      <c r="C232" s="27"/>
      <c r="D232" s="27"/>
      <c r="E232" s="11"/>
      <c r="F232" s="27"/>
      <c r="G232" s="27"/>
      <c r="H232" s="27"/>
      <c r="I232" s="11"/>
      <c r="J232" s="27"/>
      <c r="K232" s="27"/>
      <c r="L232" s="27"/>
      <c r="M232" s="11"/>
      <c r="N232" s="27"/>
      <c r="O232" s="27"/>
      <c r="P232" s="27"/>
      <c r="Q232" s="11"/>
      <c r="R232" s="27"/>
      <c r="S232" s="27"/>
      <c r="T232" s="27"/>
      <c r="U232" s="11"/>
      <c r="V232" s="27"/>
      <c r="W232" s="27"/>
      <c r="X232" s="27"/>
      <c r="Y232" s="11"/>
      <c r="Z232" s="27"/>
      <c r="AA232" s="27"/>
      <c r="AB232" s="27"/>
      <c r="AC232" s="11"/>
      <c r="AD232" s="27"/>
      <c r="AE232" s="27"/>
      <c r="AF232" s="27"/>
      <c r="AG232" s="28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ht="14.25" customHeight="1">
      <c r="A233" s="5"/>
      <c r="B233" s="27"/>
      <c r="C233" s="27"/>
      <c r="D233" s="27"/>
      <c r="E233" s="11"/>
      <c r="F233" s="27"/>
      <c r="G233" s="27"/>
      <c r="H233" s="27"/>
      <c r="I233" s="11"/>
      <c r="J233" s="27"/>
      <c r="K233" s="27"/>
      <c r="L233" s="27"/>
      <c r="M233" s="11"/>
      <c r="N233" s="27"/>
      <c r="O233" s="27"/>
      <c r="P233" s="27"/>
      <c r="Q233" s="11"/>
      <c r="R233" s="27"/>
      <c r="S233" s="27"/>
      <c r="T233" s="27"/>
      <c r="U233" s="11"/>
      <c r="V233" s="27"/>
      <c r="W233" s="27"/>
      <c r="X233" s="27"/>
      <c r="Y233" s="11"/>
      <c r="Z233" s="27"/>
      <c r="AA233" s="27"/>
      <c r="AB233" s="27"/>
      <c r="AC233" s="11"/>
      <c r="AD233" s="27"/>
      <c r="AE233" s="27"/>
      <c r="AF233" s="27"/>
      <c r="AG233" s="28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ht="14.25" customHeight="1">
      <c r="A234" s="5"/>
      <c r="B234" s="27"/>
      <c r="C234" s="27"/>
      <c r="D234" s="27"/>
      <c r="E234" s="11"/>
      <c r="F234" s="27"/>
      <c r="G234" s="27"/>
      <c r="H234" s="27"/>
      <c r="I234" s="11"/>
      <c r="J234" s="27"/>
      <c r="K234" s="27"/>
      <c r="L234" s="27"/>
      <c r="M234" s="11"/>
      <c r="N234" s="27"/>
      <c r="O234" s="27"/>
      <c r="P234" s="27"/>
      <c r="Q234" s="11"/>
      <c r="R234" s="27"/>
      <c r="S234" s="27"/>
      <c r="T234" s="27"/>
      <c r="U234" s="11"/>
      <c r="V234" s="27"/>
      <c r="W234" s="27"/>
      <c r="X234" s="27"/>
      <c r="Y234" s="11"/>
      <c r="Z234" s="27"/>
      <c r="AA234" s="27"/>
      <c r="AB234" s="27"/>
      <c r="AC234" s="11"/>
      <c r="AD234" s="27"/>
      <c r="AE234" s="27"/>
      <c r="AF234" s="27"/>
      <c r="AG234" s="28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ht="15.75" customHeight="1">
      <c r="A235" s="5"/>
      <c r="E235" s="5"/>
      <c r="I235" s="5"/>
      <c r="M235" s="5"/>
      <c r="Q235" s="5"/>
      <c r="U235" s="5"/>
      <c r="Y235" s="5"/>
      <c r="AC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ht="15.75" customHeight="1">
      <c r="A236" s="5"/>
      <c r="E236" s="5"/>
      <c r="I236" s="5"/>
      <c r="M236" s="5"/>
      <c r="Q236" s="5"/>
      <c r="U236" s="5"/>
      <c r="Y236" s="5"/>
      <c r="AC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ht="15.75" customHeight="1">
      <c r="A237" s="5"/>
      <c r="E237" s="5"/>
      <c r="I237" s="5"/>
      <c r="M237" s="5"/>
      <c r="Q237" s="5"/>
      <c r="U237" s="5"/>
      <c r="Y237" s="5"/>
      <c r="AC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ht="15.75" customHeight="1">
      <c r="A238" s="5"/>
      <c r="E238" s="5"/>
      <c r="I238" s="5"/>
      <c r="M238" s="5"/>
      <c r="Q238" s="5"/>
      <c r="U238" s="5"/>
      <c r="Y238" s="5"/>
      <c r="AC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ht="15.75" customHeight="1">
      <c r="A239" s="5"/>
      <c r="E239" s="5"/>
      <c r="I239" s="5"/>
      <c r="M239" s="5"/>
      <c r="Q239" s="5"/>
      <c r="U239" s="5"/>
      <c r="Y239" s="5"/>
      <c r="AC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ht="15.75" customHeight="1">
      <c r="A240" s="5"/>
      <c r="E240" s="5"/>
      <c r="I240" s="5"/>
      <c r="M240" s="5"/>
      <c r="Q240" s="5"/>
      <c r="U240" s="5"/>
      <c r="Y240" s="5"/>
      <c r="AC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ht="15.75" customHeight="1">
      <c r="A241" s="5"/>
      <c r="E241" s="5"/>
      <c r="I241" s="5"/>
      <c r="M241" s="5"/>
      <c r="Q241" s="5"/>
      <c r="U241" s="5"/>
      <c r="Y241" s="5"/>
      <c r="AC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ht="15.75" customHeight="1">
      <c r="A242" s="5"/>
      <c r="E242" s="5"/>
      <c r="I242" s="5"/>
      <c r="M242" s="5"/>
      <c r="Q242" s="5"/>
      <c r="U242" s="5"/>
      <c r="Y242" s="5"/>
      <c r="AC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ht="15.75" customHeight="1">
      <c r="A243" s="5"/>
      <c r="E243" s="5"/>
      <c r="I243" s="5"/>
      <c r="M243" s="5"/>
      <c r="Q243" s="5"/>
      <c r="U243" s="5"/>
      <c r="Y243" s="5"/>
      <c r="AC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ht="15.75" customHeight="1">
      <c r="A244" s="5"/>
      <c r="E244" s="5"/>
      <c r="I244" s="5"/>
      <c r="M244" s="5"/>
      <c r="Q244" s="5"/>
      <c r="U244" s="5"/>
      <c r="Y244" s="5"/>
      <c r="AC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ht="15.75" customHeight="1">
      <c r="A245" s="5"/>
      <c r="E245" s="5"/>
      <c r="I245" s="5"/>
      <c r="M245" s="5"/>
      <c r="Q245" s="5"/>
      <c r="U245" s="5"/>
      <c r="Y245" s="5"/>
      <c r="AC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ht="15.75" customHeight="1">
      <c r="A246" s="5"/>
      <c r="E246" s="5"/>
      <c r="I246" s="5"/>
      <c r="M246" s="5"/>
      <c r="Q246" s="5"/>
      <c r="U246" s="5"/>
      <c r="Y246" s="5"/>
      <c r="AC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ht="15.75" customHeight="1">
      <c r="A247" s="5"/>
      <c r="E247" s="5"/>
      <c r="I247" s="5"/>
      <c r="M247" s="5"/>
      <c r="Q247" s="5"/>
      <c r="U247" s="5"/>
      <c r="Y247" s="5"/>
      <c r="AC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ht="15.75" customHeight="1">
      <c r="A248" s="5"/>
      <c r="E248" s="5"/>
      <c r="I248" s="5"/>
      <c r="M248" s="5"/>
      <c r="Q248" s="5"/>
      <c r="U248" s="5"/>
      <c r="Y248" s="5"/>
      <c r="AC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ht="15.75" customHeight="1">
      <c r="A249" s="5"/>
      <c r="E249" s="5"/>
      <c r="I249" s="5"/>
      <c r="M249" s="5"/>
      <c r="Q249" s="5"/>
      <c r="U249" s="5"/>
      <c r="Y249" s="5"/>
      <c r="AC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ht="15.75" customHeight="1">
      <c r="A250" s="5"/>
      <c r="E250" s="5"/>
      <c r="I250" s="5"/>
      <c r="M250" s="5"/>
      <c r="Q250" s="5"/>
      <c r="U250" s="5"/>
      <c r="Y250" s="5"/>
      <c r="AC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ht="15.75" customHeight="1">
      <c r="A251" s="5"/>
      <c r="E251" s="5"/>
      <c r="I251" s="5"/>
      <c r="M251" s="5"/>
      <c r="Q251" s="5"/>
      <c r="U251" s="5"/>
      <c r="Y251" s="5"/>
      <c r="AC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ht="15.75" customHeight="1">
      <c r="A252" s="5"/>
      <c r="E252" s="5"/>
      <c r="I252" s="5"/>
      <c r="M252" s="5"/>
      <c r="Q252" s="5"/>
      <c r="U252" s="5"/>
      <c r="Y252" s="5"/>
      <c r="AC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ht="15.75" customHeight="1">
      <c r="A253" s="5"/>
      <c r="E253" s="5"/>
      <c r="I253" s="5"/>
      <c r="M253" s="5"/>
      <c r="Q253" s="5"/>
      <c r="U253" s="5"/>
      <c r="Y253" s="5"/>
      <c r="AC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ht="15.75" customHeight="1">
      <c r="A254" s="5"/>
      <c r="E254" s="5"/>
      <c r="I254" s="5"/>
      <c r="M254" s="5"/>
      <c r="Q254" s="5"/>
      <c r="U254" s="5"/>
      <c r="Y254" s="5"/>
      <c r="AC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ht="15.75" customHeight="1">
      <c r="A255" s="5"/>
      <c r="E255" s="5"/>
      <c r="I255" s="5"/>
      <c r="M255" s="5"/>
      <c r="Q255" s="5"/>
      <c r="U255" s="5"/>
      <c r="Y255" s="5"/>
      <c r="AC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ht="15.75" customHeight="1">
      <c r="A256" s="5"/>
      <c r="E256" s="5"/>
      <c r="I256" s="5"/>
      <c r="M256" s="5"/>
      <c r="Q256" s="5"/>
      <c r="U256" s="5"/>
      <c r="Y256" s="5"/>
      <c r="AC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ht="15.75" customHeight="1">
      <c r="A257" s="5"/>
      <c r="E257" s="5"/>
      <c r="I257" s="5"/>
      <c r="M257" s="5"/>
      <c r="Q257" s="5"/>
      <c r="U257" s="5"/>
      <c r="Y257" s="5"/>
      <c r="AC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ht="15.75" customHeight="1">
      <c r="A258" s="5"/>
      <c r="E258" s="5"/>
      <c r="I258" s="5"/>
      <c r="M258" s="5"/>
      <c r="Q258" s="5"/>
      <c r="U258" s="5"/>
      <c r="Y258" s="5"/>
      <c r="AC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ht="15.75" customHeight="1">
      <c r="A259" s="5"/>
      <c r="E259" s="5"/>
      <c r="I259" s="5"/>
      <c r="M259" s="5"/>
      <c r="Q259" s="5"/>
      <c r="U259" s="5"/>
      <c r="Y259" s="5"/>
      <c r="AC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ht="15.75" customHeight="1">
      <c r="A260" s="5"/>
      <c r="E260" s="5"/>
      <c r="I260" s="5"/>
      <c r="M260" s="5"/>
      <c r="Q260" s="5"/>
      <c r="U260" s="5"/>
      <c r="Y260" s="5"/>
      <c r="AC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ht="15.75" customHeight="1">
      <c r="A261" s="5"/>
      <c r="E261" s="5"/>
      <c r="I261" s="5"/>
      <c r="M261" s="5"/>
      <c r="Q261" s="5"/>
      <c r="U261" s="5"/>
      <c r="Y261" s="5"/>
      <c r="AC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ht="15.75" customHeight="1">
      <c r="A262" s="5"/>
      <c r="E262" s="5"/>
      <c r="I262" s="5"/>
      <c r="M262" s="5"/>
      <c r="Q262" s="5"/>
      <c r="U262" s="5"/>
      <c r="Y262" s="5"/>
      <c r="AC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ht="15.75" customHeight="1">
      <c r="A263" s="5"/>
      <c r="E263" s="5"/>
      <c r="I263" s="5"/>
      <c r="M263" s="5"/>
      <c r="Q263" s="5"/>
      <c r="U263" s="5"/>
      <c r="Y263" s="5"/>
      <c r="AC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ht="15.75" customHeight="1">
      <c r="A264" s="5"/>
      <c r="E264" s="5"/>
      <c r="I264" s="5"/>
      <c r="M264" s="5"/>
      <c r="Q264" s="5"/>
      <c r="U264" s="5"/>
      <c r="Y264" s="5"/>
      <c r="AC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ht="15.75" customHeight="1">
      <c r="A265" s="5"/>
      <c r="E265" s="5"/>
      <c r="I265" s="5"/>
      <c r="M265" s="5"/>
      <c r="Q265" s="5"/>
      <c r="U265" s="5"/>
      <c r="Y265" s="5"/>
      <c r="AC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ht="15.75" customHeight="1">
      <c r="A266" s="5"/>
      <c r="E266" s="5"/>
      <c r="I266" s="5"/>
      <c r="M266" s="5"/>
      <c r="Q266" s="5"/>
      <c r="U266" s="5"/>
      <c r="Y266" s="5"/>
      <c r="AC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ht="15.75" customHeight="1">
      <c r="A267" s="5"/>
      <c r="E267" s="5"/>
      <c r="I267" s="5"/>
      <c r="M267" s="5"/>
      <c r="Q267" s="5"/>
      <c r="U267" s="5"/>
      <c r="Y267" s="5"/>
      <c r="AC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ht="15.75" customHeight="1">
      <c r="A268" s="5"/>
      <c r="E268" s="5"/>
      <c r="I268" s="5"/>
      <c r="M268" s="5"/>
      <c r="Q268" s="5"/>
      <c r="U268" s="5"/>
      <c r="Y268" s="5"/>
      <c r="AC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ht="15.75" customHeight="1">
      <c r="A269" s="5"/>
      <c r="E269" s="5"/>
      <c r="I269" s="5"/>
      <c r="M269" s="5"/>
      <c r="Q269" s="5"/>
      <c r="U269" s="5"/>
      <c r="Y269" s="5"/>
      <c r="AC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ht="15.75" customHeight="1">
      <c r="A270" s="5"/>
      <c r="E270" s="5"/>
      <c r="I270" s="5"/>
      <c r="M270" s="5"/>
      <c r="Q270" s="5"/>
      <c r="U270" s="5"/>
      <c r="Y270" s="5"/>
      <c r="AC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ht="15.75" customHeight="1">
      <c r="A271" s="5"/>
      <c r="E271" s="5"/>
      <c r="I271" s="5"/>
      <c r="M271" s="5"/>
      <c r="Q271" s="5"/>
      <c r="U271" s="5"/>
      <c r="Y271" s="5"/>
      <c r="AC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ht="15.75" customHeight="1">
      <c r="A272" s="5"/>
      <c r="E272" s="5"/>
      <c r="I272" s="5"/>
      <c r="M272" s="5"/>
      <c r="Q272" s="5"/>
      <c r="U272" s="5"/>
      <c r="Y272" s="5"/>
      <c r="AC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ht="15.75" customHeight="1">
      <c r="A273" s="5"/>
      <c r="E273" s="5"/>
      <c r="I273" s="5"/>
      <c r="M273" s="5"/>
      <c r="Q273" s="5"/>
      <c r="U273" s="5"/>
      <c r="Y273" s="5"/>
      <c r="AC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ht="15.75" customHeight="1">
      <c r="A274" s="5"/>
      <c r="E274" s="5"/>
      <c r="I274" s="5"/>
      <c r="M274" s="5"/>
      <c r="Q274" s="5"/>
      <c r="U274" s="5"/>
      <c r="Y274" s="5"/>
      <c r="AC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ht="15.75" customHeight="1">
      <c r="A275" s="5"/>
      <c r="E275" s="5"/>
      <c r="I275" s="5"/>
      <c r="M275" s="5"/>
      <c r="Q275" s="5"/>
      <c r="U275" s="5"/>
      <c r="Y275" s="5"/>
      <c r="AC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ht="15.75" customHeight="1">
      <c r="A276" s="5"/>
      <c r="E276" s="5"/>
      <c r="I276" s="5"/>
      <c r="M276" s="5"/>
      <c r="Q276" s="5"/>
      <c r="U276" s="5"/>
      <c r="Y276" s="5"/>
      <c r="AC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ht="15.75" customHeight="1">
      <c r="A277" s="5"/>
      <c r="E277" s="5"/>
      <c r="I277" s="5"/>
      <c r="M277" s="5"/>
      <c r="Q277" s="5"/>
      <c r="U277" s="5"/>
      <c r="Y277" s="5"/>
      <c r="AC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ht="15.75" customHeight="1">
      <c r="A278" s="5"/>
      <c r="E278" s="5"/>
      <c r="I278" s="5"/>
      <c r="M278" s="5"/>
      <c r="Q278" s="5"/>
      <c r="U278" s="5"/>
      <c r="Y278" s="5"/>
      <c r="AC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ht="15.75" customHeight="1">
      <c r="A279" s="5"/>
      <c r="E279" s="5"/>
      <c r="I279" s="5"/>
      <c r="M279" s="5"/>
      <c r="Q279" s="5"/>
      <c r="U279" s="5"/>
      <c r="Y279" s="5"/>
      <c r="AC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ht="15.75" customHeight="1">
      <c r="A280" s="5"/>
      <c r="E280" s="5"/>
      <c r="I280" s="5"/>
      <c r="M280" s="5"/>
      <c r="Q280" s="5"/>
      <c r="U280" s="5"/>
      <c r="Y280" s="5"/>
      <c r="AC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ht="15.75" customHeight="1">
      <c r="A281" s="5"/>
      <c r="E281" s="5"/>
      <c r="I281" s="5"/>
      <c r="M281" s="5"/>
      <c r="Q281" s="5"/>
      <c r="U281" s="5"/>
      <c r="Y281" s="5"/>
      <c r="AC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ht="15.75" customHeight="1">
      <c r="A282" s="5"/>
      <c r="E282" s="5"/>
      <c r="I282" s="5"/>
      <c r="M282" s="5"/>
      <c r="Q282" s="5"/>
      <c r="U282" s="5"/>
      <c r="Y282" s="5"/>
      <c r="AC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ht="15.75" customHeight="1">
      <c r="A283" s="5"/>
      <c r="E283" s="5"/>
      <c r="I283" s="5"/>
      <c r="M283" s="5"/>
      <c r="Q283" s="5"/>
      <c r="U283" s="5"/>
      <c r="Y283" s="5"/>
      <c r="AC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ht="15.75" customHeight="1">
      <c r="A284" s="5"/>
      <c r="E284" s="5"/>
      <c r="I284" s="5"/>
      <c r="M284" s="5"/>
      <c r="Q284" s="5"/>
      <c r="U284" s="5"/>
      <c r="Y284" s="5"/>
      <c r="AC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ht="15.75" customHeight="1">
      <c r="A285" s="5"/>
      <c r="E285" s="5"/>
      <c r="I285" s="5"/>
      <c r="M285" s="5"/>
      <c r="Q285" s="5"/>
      <c r="U285" s="5"/>
      <c r="Y285" s="5"/>
      <c r="AC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ht="15.75" customHeight="1">
      <c r="A286" s="5"/>
      <c r="E286" s="5"/>
      <c r="I286" s="5"/>
      <c r="M286" s="5"/>
      <c r="Q286" s="5"/>
      <c r="U286" s="5"/>
      <c r="Y286" s="5"/>
      <c r="AC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ht="15.75" customHeight="1">
      <c r="A287" s="5"/>
      <c r="E287" s="5"/>
      <c r="I287" s="5"/>
      <c r="M287" s="5"/>
      <c r="Q287" s="5"/>
      <c r="U287" s="5"/>
      <c r="Y287" s="5"/>
      <c r="AC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ht="15.75" customHeight="1">
      <c r="A288" s="5"/>
      <c r="E288" s="5"/>
      <c r="I288" s="5"/>
      <c r="M288" s="5"/>
      <c r="Q288" s="5"/>
      <c r="U288" s="5"/>
      <c r="Y288" s="5"/>
      <c r="AC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ht="15.75" customHeight="1">
      <c r="A289" s="5"/>
      <c r="E289" s="5"/>
      <c r="I289" s="5"/>
      <c r="M289" s="5"/>
      <c r="Q289" s="5"/>
      <c r="U289" s="5"/>
      <c r="Y289" s="5"/>
      <c r="AC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ht="15.75" customHeight="1">
      <c r="A290" s="5"/>
      <c r="E290" s="5"/>
      <c r="I290" s="5"/>
      <c r="M290" s="5"/>
      <c r="Q290" s="5"/>
      <c r="U290" s="5"/>
      <c r="Y290" s="5"/>
      <c r="AC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ht="15.75" customHeight="1">
      <c r="A291" s="5"/>
      <c r="E291" s="5"/>
      <c r="I291" s="5"/>
      <c r="M291" s="5"/>
      <c r="Q291" s="5"/>
      <c r="U291" s="5"/>
      <c r="Y291" s="5"/>
      <c r="AC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ht="15.75" customHeight="1">
      <c r="A292" s="5"/>
      <c r="E292" s="5"/>
      <c r="I292" s="5"/>
      <c r="M292" s="5"/>
      <c r="Q292" s="5"/>
      <c r="U292" s="5"/>
      <c r="Y292" s="5"/>
      <c r="AC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ht="15.75" customHeight="1">
      <c r="A293" s="5"/>
      <c r="E293" s="5"/>
      <c r="I293" s="5"/>
      <c r="M293" s="5"/>
      <c r="Q293" s="5"/>
      <c r="U293" s="5"/>
      <c r="Y293" s="5"/>
      <c r="AC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ht="15.75" customHeight="1">
      <c r="A294" s="5"/>
      <c r="E294" s="5"/>
      <c r="I294" s="5"/>
      <c r="M294" s="5"/>
      <c r="Q294" s="5"/>
      <c r="U294" s="5"/>
      <c r="Y294" s="5"/>
      <c r="AC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ht="15.75" customHeight="1">
      <c r="A295" s="5"/>
      <c r="E295" s="5"/>
      <c r="I295" s="5"/>
      <c r="M295" s="5"/>
      <c r="Q295" s="5"/>
      <c r="U295" s="5"/>
      <c r="Y295" s="5"/>
      <c r="AC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ht="15.75" customHeight="1">
      <c r="A296" s="5"/>
      <c r="E296" s="5"/>
      <c r="I296" s="5"/>
      <c r="M296" s="5"/>
      <c r="Q296" s="5"/>
      <c r="U296" s="5"/>
      <c r="Y296" s="5"/>
      <c r="AC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ht="15.75" customHeight="1">
      <c r="A297" s="5"/>
      <c r="E297" s="5"/>
      <c r="I297" s="5"/>
      <c r="M297" s="5"/>
      <c r="Q297" s="5"/>
      <c r="U297" s="5"/>
      <c r="Y297" s="5"/>
      <c r="AC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ht="15.75" customHeight="1">
      <c r="A298" s="5"/>
      <c r="E298" s="5"/>
      <c r="I298" s="5"/>
      <c r="M298" s="5"/>
      <c r="Q298" s="5"/>
      <c r="U298" s="5"/>
      <c r="Y298" s="5"/>
      <c r="AC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ht="15.75" customHeight="1">
      <c r="A299" s="5"/>
      <c r="E299" s="5"/>
      <c r="I299" s="5"/>
      <c r="M299" s="5"/>
      <c r="Q299" s="5"/>
      <c r="U299" s="5"/>
      <c r="Y299" s="5"/>
      <c r="AC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ht="15.75" customHeight="1">
      <c r="A300" s="5"/>
      <c r="E300" s="5"/>
      <c r="I300" s="5"/>
      <c r="M300" s="5"/>
      <c r="Q300" s="5"/>
      <c r="U300" s="5"/>
      <c r="Y300" s="5"/>
      <c r="AC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ht="15.75" customHeight="1">
      <c r="A301" s="5"/>
      <c r="E301" s="5"/>
      <c r="I301" s="5"/>
      <c r="M301" s="5"/>
      <c r="Q301" s="5"/>
      <c r="U301" s="5"/>
      <c r="Y301" s="5"/>
      <c r="AC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ht="15.75" customHeight="1">
      <c r="A302" s="5"/>
      <c r="E302" s="5"/>
      <c r="I302" s="5"/>
      <c r="M302" s="5"/>
      <c r="Q302" s="5"/>
      <c r="U302" s="5"/>
      <c r="Y302" s="5"/>
      <c r="AC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ht="15.75" customHeight="1">
      <c r="A303" s="5"/>
      <c r="E303" s="5"/>
      <c r="I303" s="5"/>
      <c r="M303" s="5"/>
      <c r="Q303" s="5"/>
      <c r="U303" s="5"/>
      <c r="Y303" s="5"/>
      <c r="AC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ht="15.75" customHeight="1">
      <c r="A304" s="5"/>
      <c r="E304" s="5"/>
      <c r="I304" s="5"/>
      <c r="M304" s="5"/>
      <c r="Q304" s="5"/>
      <c r="U304" s="5"/>
      <c r="Y304" s="5"/>
      <c r="AC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ht="15.75" customHeight="1">
      <c r="A305" s="5"/>
      <c r="E305" s="5"/>
      <c r="I305" s="5"/>
      <c r="M305" s="5"/>
      <c r="Q305" s="5"/>
      <c r="U305" s="5"/>
      <c r="Y305" s="5"/>
      <c r="AC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ht="15.75" customHeight="1">
      <c r="A306" s="5"/>
      <c r="E306" s="5"/>
      <c r="I306" s="5"/>
      <c r="M306" s="5"/>
      <c r="Q306" s="5"/>
      <c r="U306" s="5"/>
      <c r="Y306" s="5"/>
      <c r="AC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ht="15.75" customHeight="1">
      <c r="A307" s="5"/>
      <c r="E307" s="5"/>
      <c r="I307" s="5"/>
      <c r="M307" s="5"/>
      <c r="Q307" s="5"/>
      <c r="U307" s="5"/>
      <c r="Y307" s="5"/>
      <c r="AC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ht="15.75" customHeight="1">
      <c r="A308" s="5"/>
      <c r="E308" s="5"/>
      <c r="I308" s="5"/>
      <c r="M308" s="5"/>
      <c r="Q308" s="5"/>
      <c r="U308" s="5"/>
      <c r="Y308" s="5"/>
      <c r="AC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ht="15.75" customHeight="1">
      <c r="A309" s="5"/>
      <c r="E309" s="5"/>
      <c r="I309" s="5"/>
      <c r="M309" s="5"/>
      <c r="Q309" s="5"/>
      <c r="U309" s="5"/>
      <c r="Y309" s="5"/>
      <c r="AC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ht="15.75" customHeight="1">
      <c r="A310" s="5"/>
      <c r="E310" s="5"/>
      <c r="I310" s="5"/>
      <c r="M310" s="5"/>
      <c r="Q310" s="5"/>
      <c r="U310" s="5"/>
      <c r="Y310" s="5"/>
      <c r="AC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ht="15.75" customHeight="1">
      <c r="A311" s="5"/>
      <c r="E311" s="5"/>
      <c r="I311" s="5"/>
      <c r="M311" s="5"/>
      <c r="Q311" s="5"/>
      <c r="U311" s="5"/>
      <c r="Y311" s="5"/>
      <c r="AC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ht="15.75" customHeight="1">
      <c r="A312" s="5"/>
      <c r="E312" s="5"/>
      <c r="I312" s="5"/>
      <c r="M312" s="5"/>
      <c r="Q312" s="5"/>
      <c r="U312" s="5"/>
      <c r="Y312" s="5"/>
      <c r="AC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ht="15.75" customHeight="1">
      <c r="A313" s="5"/>
      <c r="E313" s="5"/>
      <c r="I313" s="5"/>
      <c r="M313" s="5"/>
      <c r="Q313" s="5"/>
      <c r="U313" s="5"/>
      <c r="Y313" s="5"/>
      <c r="AC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ht="15.75" customHeight="1">
      <c r="A314" s="5"/>
      <c r="E314" s="5"/>
      <c r="I314" s="5"/>
      <c r="M314" s="5"/>
      <c r="Q314" s="5"/>
      <c r="U314" s="5"/>
      <c r="Y314" s="5"/>
      <c r="AC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ht="15.75" customHeight="1">
      <c r="A315" s="5"/>
      <c r="E315" s="5"/>
      <c r="I315" s="5"/>
      <c r="M315" s="5"/>
      <c r="Q315" s="5"/>
      <c r="U315" s="5"/>
      <c r="Y315" s="5"/>
      <c r="AC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ht="15.75" customHeight="1">
      <c r="A316" s="5"/>
      <c r="E316" s="5"/>
      <c r="I316" s="5"/>
      <c r="M316" s="5"/>
      <c r="Q316" s="5"/>
      <c r="U316" s="5"/>
      <c r="Y316" s="5"/>
      <c r="AC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ht="15.75" customHeight="1">
      <c r="A317" s="5"/>
      <c r="E317" s="5"/>
      <c r="I317" s="5"/>
      <c r="M317" s="5"/>
      <c r="Q317" s="5"/>
      <c r="U317" s="5"/>
      <c r="Y317" s="5"/>
      <c r="AC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ht="15.75" customHeight="1">
      <c r="A318" s="5"/>
      <c r="E318" s="5"/>
      <c r="I318" s="5"/>
      <c r="M318" s="5"/>
      <c r="Q318" s="5"/>
      <c r="U318" s="5"/>
      <c r="Y318" s="5"/>
      <c r="AC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ht="15.75" customHeight="1">
      <c r="A319" s="5"/>
      <c r="E319" s="5"/>
      <c r="I319" s="5"/>
      <c r="M319" s="5"/>
      <c r="Q319" s="5"/>
      <c r="U319" s="5"/>
      <c r="Y319" s="5"/>
      <c r="AC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ht="15.75" customHeight="1">
      <c r="A320" s="5"/>
      <c r="E320" s="5"/>
      <c r="I320" s="5"/>
      <c r="M320" s="5"/>
      <c r="Q320" s="5"/>
      <c r="U320" s="5"/>
      <c r="Y320" s="5"/>
      <c r="AC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ht="15.75" customHeight="1">
      <c r="A321" s="5"/>
      <c r="E321" s="5"/>
      <c r="I321" s="5"/>
      <c r="M321" s="5"/>
      <c r="Q321" s="5"/>
      <c r="U321" s="5"/>
      <c r="Y321" s="5"/>
      <c r="AC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ht="15.75" customHeight="1">
      <c r="A322" s="5"/>
      <c r="E322" s="5"/>
      <c r="I322" s="5"/>
      <c r="M322" s="5"/>
      <c r="Q322" s="5"/>
      <c r="U322" s="5"/>
      <c r="Y322" s="5"/>
      <c r="AC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ht="15.75" customHeight="1">
      <c r="A323" s="5"/>
      <c r="E323" s="5"/>
      <c r="I323" s="5"/>
      <c r="M323" s="5"/>
      <c r="Q323" s="5"/>
      <c r="U323" s="5"/>
      <c r="Y323" s="5"/>
      <c r="AC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ht="15.75" customHeight="1">
      <c r="A324" s="5"/>
      <c r="E324" s="5"/>
      <c r="I324" s="5"/>
      <c r="M324" s="5"/>
      <c r="Q324" s="5"/>
      <c r="U324" s="5"/>
      <c r="Y324" s="5"/>
      <c r="AC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ht="15.75" customHeight="1">
      <c r="A325" s="5"/>
      <c r="E325" s="5"/>
      <c r="I325" s="5"/>
      <c r="M325" s="5"/>
      <c r="Q325" s="5"/>
      <c r="U325" s="5"/>
      <c r="Y325" s="5"/>
      <c r="AC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ht="15.75" customHeight="1">
      <c r="A326" s="5"/>
      <c r="E326" s="5"/>
      <c r="I326" s="5"/>
      <c r="M326" s="5"/>
      <c r="Q326" s="5"/>
      <c r="U326" s="5"/>
      <c r="Y326" s="5"/>
      <c r="AC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ht="15.75" customHeight="1">
      <c r="A327" s="5"/>
      <c r="E327" s="5"/>
      <c r="I327" s="5"/>
      <c r="M327" s="5"/>
      <c r="Q327" s="5"/>
      <c r="U327" s="5"/>
      <c r="Y327" s="5"/>
      <c r="AC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ht="15.75" customHeight="1">
      <c r="A328" s="5"/>
      <c r="E328" s="5"/>
      <c r="I328" s="5"/>
      <c r="M328" s="5"/>
      <c r="Q328" s="5"/>
      <c r="U328" s="5"/>
      <c r="Y328" s="5"/>
      <c r="AC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ht="15.75" customHeight="1">
      <c r="A329" s="5"/>
      <c r="E329" s="5"/>
      <c r="I329" s="5"/>
      <c r="M329" s="5"/>
      <c r="Q329" s="5"/>
      <c r="U329" s="5"/>
      <c r="Y329" s="5"/>
      <c r="AC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ht="15.75" customHeight="1">
      <c r="A330" s="5"/>
      <c r="E330" s="5"/>
      <c r="I330" s="5"/>
      <c r="M330" s="5"/>
      <c r="Q330" s="5"/>
      <c r="U330" s="5"/>
      <c r="Y330" s="5"/>
      <c r="AC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ht="15.75" customHeight="1">
      <c r="A331" s="5"/>
      <c r="E331" s="5"/>
      <c r="I331" s="5"/>
      <c r="M331" s="5"/>
      <c r="Q331" s="5"/>
      <c r="U331" s="5"/>
      <c r="Y331" s="5"/>
      <c r="AC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ht="15.75" customHeight="1">
      <c r="A332" s="5"/>
      <c r="E332" s="5"/>
      <c r="I332" s="5"/>
      <c r="M332" s="5"/>
      <c r="Q332" s="5"/>
      <c r="U332" s="5"/>
      <c r="Y332" s="5"/>
      <c r="AC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ht="15.75" customHeight="1">
      <c r="A333" s="5"/>
      <c r="E333" s="5"/>
      <c r="I333" s="5"/>
      <c r="M333" s="5"/>
      <c r="Q333" s="5"/>
      <c r="U333" s="5"/>
      <c r="Y333" s="5"/>
      <c r="AC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ht="15.75" customHeight="1">
      <c r="A334" s="5"/>
      <c r="E334" s="5"/>
      <c r="I334" s="5"/>
      <c r="M334" s="5"/>
      <c r="Q334" s="5"/>
      <c r="U334" s="5"/>
      <c r="Y334" s="5"/>
      <c r="AC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ht="15.75" customHeight="1">
      <c r="A335" s="5"/>
      <c r="E335" s="5"/>
      <c r="I335" s="5"/>
      <c r="M335" s="5"/>
      <c r="Q335" s="5"/>
      <c r="U335" s="5"/>
      <c r="Y335" s="5"/>
      <c r="AC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ht="15.75" customHeight="1">
      <c r="A336" s="5"/>
      <c r="E336" s="5"/>
      <c r="I336" s="5"/>
      <c r="M336" s="5"/>
      <c r="Q336" s="5"/>
      <c r="U336" s="5"/>
      <c r="Y336" s="5"/>
      <c r="AC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ht="15.75" customHeight="1">
      <c r="A337" s="5"/>
      <c r="E337" s="5"/>
      <c r="I337" s="5"/>
      <c r="M337" s="5"/>
      <c r="Q337" s="5"/>
      <c r="U337" s="5"/>
      <c r="Y337" s="5"/>
      <c r="AC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ht="15.75" customHeight="1">
      <c r="A338" s="5"/>
      <c r="E338" s="5"/>
      <c r="I338" s="5"/>
      <c r="M338" s="5"/>
      <c r="Q338" s="5"/>
      <c r="U338" s="5"/>
      <c r="Y338" s="5"/>
      <c r="AC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ht="15.75" customHeight="1">
      <c r="A339" s="5"/>
      <c r="E339" s="5"/>
      <c r="I339" s="5"/>
      <c r="M339" s="5"/>
      <c r="Q339" s="5"/>
      <c r="U339" s="5"/>
      <c r="Y339" s="5"/>
      <c r="AC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ht="15.75" customHeight="1">
      <c r="A340" s="5"/>
      <c r="E340" s="5"/>
      <c r="I340" s="5"/>
      <c r="M340" s="5"/>
      <c r="Q340" s="5"/>
      <c r="U340" s="5"/>
      <c r="Y340" s="5"/>
      <c r="AC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ht="15.75" customHeight="1">
      <c r="A341" s="5"/>
      <c r="E341" s="5"/>
      <c r="I341" s="5"/>
      <c r="M341" s="5"/>
      <c r="Q341" s="5"/>
      <c r="U341" s="5"/>
      <c r="Y341" s="5"/>
      <c r="AC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ht="15.75" customHeight="1">
      <c r="A342" s="5"/>
      <c r="E342" s="5"/>
      <c r="I342" s="5"/>
      <c r="M342" s="5"/>
      <c r="Q342" s="5"/>
      <c r="U342" s="5"/>
      <c r="Y342" s="5"/>
      <c r="AC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ht="15.75" customHeight="1">
      <c r="A343" s="5"/>
      <c r="E343" s="5"/>
      <c r="I343" s="5"/>
      <c r="M343" s="5"/>
      <c r="Q343" s="5"/>
      <c r="U343" s="5"/>
      <c r="Y343" s="5"/>
      <c r="AC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ht="15.75" customHeight="1">
      <c r="A344" s="5"/>
      <c r="E344" s="5"/>
      <c r="I344" s="5"/>
      <c r="M344" s="5"/>
      <c r="Q344" s="5"/>
      <c r="U344" s="5"/>
      <c r="Y344" s="5"/>
      <c r="AC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ht="15.75" customHeight="1">
      <c r="A345" s="5"/>
      <c r="E345" s="5"/>
      <c r="I345" s="5"/>
      <c r="M345" s="5"/>
      <c r="Q345" s="5"/>
      <c r="U345" s="5"/>
      <c r="Y345" s="5"/>
      <c r="AC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ht="15.75" customHeight="1">
      <c r="A346" s="5"/>
      <c r="E346" s="5"/>
      <c r="I346" s="5"/>
      <c r="M346" s="5"/>
      <c r="Q346" s="5"/>
      <c r="U346" s="5"/>
      <c r="Y346" s="5"/>
      <c r="AC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ht="15.75" customHeight="1">
      <c r="A347" s="5"/>
      <c r="E347" s="5"/>
      <c r="I347" s="5"/>
      <c r="M347" s="5"/>
      <c r="Q347" s="5"/>
      <c r="U347" s="5"/>
      <c r="Y347" s="5"/>
      <c r="AC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ht="15.75" customHeight="1">
      <c r="A348" s="5"/>
      <c r="E348" s="5"/>
      <c r="I348" s="5"/>
      <c r="M348" s="5"/>
      <c r="Q348" s="5"/>
      <c r="U348" s="5"/>
      <c r="Y348" s="5"/>
      <c r="AC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ht="15.75" customHeight="1">
      <c r="A349" s="5"/>
      <c r="E349" s="5"/>
      <c r="I349" s="5"/>
      <c r="M349" s="5"/>
      <c r="Q349" s="5"/>
      <c r="U349" s="5"/>
      <c r="Y349" s="5"/>
      <c r="AC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ht="15.75" customHeight="1">
      <c r="A350" s="5"/>
      <c r="E350" s="5"/>
      <c r="I350" s="5"/>
      <c r="M350" s="5"/>
      <c r="Q350" s="5"/>
      <c r="U350" s="5"/>
      <c r="Y350" s="5"/>
      <c r="AC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ht="15.75" customHeight="1">
      <c r="A351" s="5"/>
      <c r="E351" s="5"/>
      <c r="I351" s="5"/>
      <c r="M351" s="5"/>
      <c r="Q351" s="5"/>
      <c r="U351" s="5"/>
      <c r="Y351" s="5"/>
      <c r="AC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ht="15.75" customHeight="1">
      <c r="A352" s="5"/>
      <c r="E352" s="5"/>
      <c r="I352" s="5"/>
      <c r="M352" s="5"/>
      <c r="Q352" s="5"/>
      <c r="U352" s="5"/>
      <c r="Y352" s="5"/>
      <c r="AC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ht="15.75" customHeight="1">
      <c r="A353" s="5"/>
      <c r="E353" s="5"/>
      <c r="I353" s="5"/>
      <c r="M353" s="5"/>
      <c r="Q353" s="5"/>
      <c r="U353" s="5"/>
      <c r="Y353" s="5"/>
      <c r="AC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ht="15.75" customHeight="1">
      <c r="A354" s="5"/>
      <c r="E354" s="5"/>
      <c r="I354" s="5"/>
      <c r="M354" s="5"/>
      <c r="Q354" s="5"/>
      <c r="U354" s="5"/>
      <c r="Y354" s="5"/>
      <c r="AC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ht="15.75" customHeight="1">
      <c r="A355" s="5"/>
      <c r="E355" s="5"/>
      <c r="I355" s="5"/>
      <c r="M355" s="5"/>
      <c r="Q355" s="5"/>
      <c r="U355" s="5"/>
      <c r="Y355" s="5"/>
      <c r="AC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ht="15.75" customHeight="1">
      <c r="A356" s="5"/>
      <c r="E356" s="5"/>
      <c r="I356" s="5"/>
      <c r="M356" s="5"/>
      <c r="Q356" s="5"/>
      <c r="U356" s="5"/>
      <c r="Y356" s="5"/>
      <c r="AC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ht="15.75" customHeight="1">
      <c r="A357" s="5"/>
      <c r="E357" s="5"/>
      <c r="I357" s="5"/>
      <c r="M357" s="5"/>
      <c r="Q357" s="5"/>
      <c r="U357" s="5"/>
      <c r="Y357" s="5"/>
      <c r="AC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ht="15.75" customHeight="1">
      <c r="A358" s="5"/>
      <c r="E358" s="5"/>
      <c r="I358" s="5"/>
      <c r="M358" s="5"/>
      <c r="Q358" s="5"/>
      <c r="U358" s="5"/>
      <c r="Y358" s="5"/>
      <c r="AC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ht="15.75" customHeight="1">
      <c r="A359" s="5"/>
      <c r="E359" s="5"/>
      <c r="I359" s="5"/>
      <c r="M359" s="5"/>
      <c r="Q359" s="5"/>
      <c r="U359" s="5"/>
      <c r="Y359" s="5"/>
      <c r="AC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ht="15.75" customHeight="1">
      <c r="A360" s="5"/>
      <c r="E360" s="5"/>
      <c r="I360" s="5"/>
      <c r="M360" s="5"/>
      <c r="Q360" s="5"/>
      <c r="U360" s="5"/>
      <c r="Y360" s="5"/>
      <c r="AC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ht="15.75" customHeight="1">
      <c r="A361" s="5"/>
      <c r="E361" s="5"/>
      <c r="I361" s="5"/>
      <c r="M361" s="5"/>
      <c r="Q361" s="5"/>
      <c r="U361" s="5"/>
      <c r="Y361" s="5"/>
      <c r="AC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ht="15.75" customHeight="1">
      <c r="A362" s="5"/>
      <c r="E362" s="5"/>
      <c r="I362" s="5"/>
      <c r="M362" s="5"/>
      <c r="Q362" s="5"/>
      <c r="U362" s="5"/>
      <c r="Y362" s="5"/>
      <c r="AC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ht="15.75" customHeight="1">
      <c r="A363" s="5"/>
      <c r="E363" s="5"/>
      <c r="I363" s="5"/>
      <c r="M363" s="5"/>
      <c r="Q363" s="5"/>
      <c r="U363" s="5"/>
      <c r="Y363" s="5"/>
      <c r="AC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ht="15.75" customHeight="1">
      <c r="A364" s="5"/>
      <c r="E364" s="5"/>
      <c r="I364" s="5"/>
      <c r="M364" s="5"/>
      <c r="Q364" s="5"/>
      <c r="U364" s="5"/>
      <c r="Y364" s="5"/>
      <c r="AC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ht="15.75" customHeight="1">
      <c r="A365" s="5"/>
      <c r="E365" s="5"/>
      <c r="I365" s="5"/>
      <c r="M365" s="5"/>
      <c r="Q365" s="5"/>
      <c r="U365" s="5"/>
      <c r="Y365" s="5"/>
      <c r="AC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ht="15.75" customHeight="1">
      <c r="A366" s="5"/>
      <c r="E366" s="5"/>
      <c r="I366" s="5"/>
      <c r="M366" s="5"/>
      <c r="Q366" s="5"/>
      <c r="U366" s="5"/>
      <c r="Y366" s="5"/>
      <c r="AC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ht="15.75" customHeight="1">
      <c r="A367" s="5"/>
      <c r="E367" s="5"/>
      <c r="I367" s="5"/>
      <c r="M367" s="5"/>
      <c r="Q367" s="5"/>
      <c r="U367" s="5"/>
      <c r="Y367" s="5"/>
      <c r="AC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ht="15.75" customHeight="1">
      <c r="A368" s="5"/>
      <c r="E368" s="5"/>
      <c r="I368" s="5"/>
      <c r="M368" s="5"/>
      <c r="Q368" s="5"/>
      <c r="U368" s="5"/>
      <c r="Y368" s="5"/>
      <c r="AC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ht="15.75" customHeight="1">
      <c r="A369" s="5"/>
      <c r="E369" s="5"/>
      <c r="I369" s="5"/>
      <c r="M369" s="5"/>
      <c r="Q369" s="5"/>
      <c r="U369" s="5"/>
      <c r="Y369" s="5"/>
      <c r="AC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ht="15.75" customHeight="1">
      <c r="A370" s="5"/>
      <c r="E370" s="5"/>
      <c r="I370" s="5"/>
      <c r="M370" s="5"/>
      <c r="Q370" s="5"/>
      <c r="U370" s="5"/>
      <c r="Y370" s="5"/>
      <c r="AC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ht="15.75" customHeight="1">
      <c r="A371" s="5"/>
      <c r="E371" s="5"/>
      <c r="I371" s="5"/>
      <c r="M371" s="5"/>
      <c r="Q371" s="5"/>
      <c r="U371" s="5"/>
      <c r="Y371" s="5"/>
      <c r="AC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ht="15.75" customHeight="1">
      <c r="A372" s="5"/>
      <c r="E372" s="5"/>
      <c r="I372" s="5"/>
      <c r="M372" s="5"/>
      <c r="Q372" s="5"/>
      <c r="U372" s="5"/>
      <c r="Y372" s="5"/>
      <c r="AC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ht="15.75" customHeight="1">
      <c r="A373" s="5"/>
      <c r="E373" s="5"/>
      <c r="I373" s="5"/>
      <c r="M373" s="5"/>
      <c r="Q373" s="5"/>
      <c r="U373" s="5"/>
      <c r="Y373" s="5"/>
      <c r="AC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ht="15.75" customHeight="1">
      <c r="A374" s="5"/>
      <c r="E374" s="5"/>
      <c r="I374" s="5"/>
      <c r="M374" s="5"/>
      <c r="Q374" s="5"/>
      <c r="U374" s="5"/>
      <c r="Y374" s="5"/>
      <c r="AC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ht="15.75" customHeight="1">
      <c r="A375" s="5"/>
      <c r="E375" s="5"/>
      <c r="I375" s="5"/>
      <c r="M375" s="5"/>
      <c r="Q375" s="5"/>
      <c r="U375" s="5"/>
      <c r="Y375" s="5"/>
      <c r="AC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ht="15.75" customHeight="1">
      <c r="A376" s="5"/>
      <c r="E376" s="5"/>
      <c r="I376" s="5"/>
      <c r="M376" s="5"/>
      <c r="Q376" s="5"/>
      <c r="U376" s="5"/>
      <c r="Y376" s="5"/>
      <c r="AC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ht="15.75" customHeight="1">
      <c r="A377" s="5"/>
      <c r="E377" s="5"/>
      <c r="I377" s="5"/>
      <c r="M377" s="5"/>
      <c r="Q377" s="5"/>
      <c r="U377" s="5"/>
      <c r="Y377" s="5"/>
      <c r="AC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ht="15.75" customHeight="1">
      <c r="A378" s="5"/>
      <c r="E378" s="5"/>
      <c r="I378" s="5"/>
      <c r="M378" s="5"/>
      <c r="Q378" s="5"/>
      <c r="U378" s="5"/>
      <c r="Y378" s="5"/>
      <c r="AC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ht="15.75" customHeight="1">
      <c r="A379" s="5"/>
      <c r="E379" s="5"/>
      <c r="I379" s="5"/>
      <c r="M379" s="5"/>
      <c r="Q379" s="5"/>
      <c r="U379" s="5"/>
      <c r="Y379" s="5"/>
      <c r="AC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ht="15.75" customHeight="1">
      <c r="A380" s="5"/>
      <c r="E380" s="5"/>
      <c r="I380" s="5"/>
      <c r="M380" s="5"/>
      <c r="Q380" s="5"/>
      <c r="U380" s="5"/>
      <c r="Y380" s="5"/>
      <c r="AC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ht="15.75" customHeight="1">
      <c r="A381" s="5"/>
      <c r="E381" s="5"/>
      <c r="I381" s="5"/>
      <c r="M381" s="5"/>
      <c r="Q381" s="5"/>
      <c r="U381" s="5"/>
      <c r="Y381" s="5"/>
      <c r="AC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ht="15.75" customHeight="1">
      <c r="A382" s="5"/>
      <c r="E382" s="5"/>
      <c r="I382" s="5"/>
      <c r="M382" s="5"/>
      <c r="Q382" s="5"/>
      <c r="U382" s="5"/>
      <c r="Y382" s="5"/>
      <c r="AC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ht="15.75" customHeight="1">
      <c r="A383" s="5"/>
      <c r="E383" s="5"/>
      <c r="I383" s="5"/>
      <c r="M383" s="5"/>
      <c r="Q383" s="5"/>
      <c r="U383" s="5"/>
      <c r="Y383" s="5"/>
      <c r="AC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ht="15.75" customHeight="1">
      <c r="A384" s="5"/>
      <c r="E384" s="5"/>
      <c r="I384" s="5"/>
      <c r="M384" s="5"/>
      <c r="Q384" s="5"/>
      <c r="U384" s="5"/>
      <c r="Y384" s="5"/>
      <c r="AC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ht="15.75" customHeight="1">
      <c r="A385" s="5"/>
      <c r="E385" s="5"/>
      <c r="I385" s="5"/>
      <c r="M385" s="5"/>
      <c r="Q385" s="5"/>
      <c r="U385" s="5"/>
      <c r="Y385" s="5"/>
      <c r="AC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ht="15.75" customHeight="1">
      <c r="A386" s="5"/>
      <c r="E386" s="5"/>
      <c r="I386" s="5"/>
      <c r="M386" s="5"/>
      <c r="Q386" s="5"/>
      <c r="U386" s="5"/>
      <c r="Y386" s="5"/>
      <c r="AC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ht="15.75" customHeight="1">
      <c r="A387" s="5"/>
      <c r="E387" s="5"/>
      <c r="I387" s="5"/>
      <c r="M387" s="5"/>
      <c r="Q387" s="5"/>
      <c r="U387" s="5"/>
      <c r="Y387" s="5"/>
      <c r="AC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ht="15.75" customHeight="1">
      <c r="A388" s="5"/>
      <c r="E388" s="5"/>
      <c r="I388" s="5"/>
      <c r="M388" s="5"/>
      <c r="Q388" s="5"/>
      <c r="U388" s="5"/>
      <c r="Y388" s="5"/>
      <c r="AC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ht="15.75" customHeight="1">
      <c r="A389" s="5"/>
      <c r="E389" s="5"/>
      <c r="I389" s="5"/>
      <c r="M389" s="5"/>
      <c r="Q389" s="5"/>
      <c r="U389" s="5"/>
      <c r="Y389" s="5"/>
      <c r="AC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ht="15.75" customHeight="1">
      <c r="A390" s="5"/>
      <c r="E390" s="5"/>
      <c r="I390" s="5"/>
      <c r="M390" s="5"/>
      <c r="Q390" s="5"/>
      <c r="U390" s="5"/>
      <c r="Y390" s="5"/>
      <c r="AC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ht="15.75" customHeight="1">
      <c r="A391" s="5"/>
      <c r="E391" s="5"/>
      <c r="I391" s="5"/>
      <c r="M391" s="5"/>
      <c r="Q391" s="5"/>
      <c r="U391" s="5"/>
      <c r="Y391" s="5"/>
      <c r="AC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ht="15.75" customHeight="1">
      <c r="A392" s="5"/>
      <c r="E392" s="5"/>
      <c r="I392" s="5"/>
      <c r="M392" s="5"/>
      <c r="Q392" s="5"/>
      <c r="U392" s="5"/>
      <c r="Y392" s="5"/>
      <c r="AC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ht="15.75" customHeight="1">
      <c r="A393" s="5"/>
      <c r="E393" s="5"/>
      <c r="I393" s="5"/>
      <c r="M393" s="5"/>
      <c r="Q393" s="5"/>
      <c r="U393" s="5"/>
      <c r="Y393" s="5"/>
      <c r="AC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ht="15.75" customHeight="1">
      <c r="A394" s="5"/>
      <c r="E394" s="5"/>
      <c r="I394" s="5"/>
      <c r="M394" s="5"/>
      <c r="Q394" s="5"/>
      <c r="U394" s="5"/>
      <c r="Y394" s="5"/>
      <c r="AC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ht="15.75" customHeight="1">
      <c r="A395" s="5"/>
      <c r="E395" s="5"/>
      <c r="I395" s="5"/>
      <c r="M395" s="5"/>
      <c r="Q395" s="5"/>
      <c r="U395" s="5"/>
      <c r="Y395" s="5"/>
      <c r="AC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ht="15.75" customHeight="1">
      <c r="A396" s="5"/>
      <c r="E396" s="5"/>
      <c r="I396" s="5"/>
      <c r="M396" s="5"/>
      <c r="Q396" s="5"/>
      <c r="U396" s="5"/>
      <c r="Y396" s="5"/>
      <c r="AC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ht="15.75" customHeight="1">
      <c r="A397" s="5"/>
      <c r="E397" s="5"/>
      <c r="I397" s="5"/>
      <c r="M397" s="5"/>
      <c r="Q397" s="5"/>
      <c r="U397" s="5"/>
      <c r="Y397" s="5"/>
      <c r="AC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ht="15.75" customHeight="1">
      <c r="A398" s="5"/>
      <c r="E398" s="5"/>
      <c r="I398" s="5"/>
      <c r="M398" s="5"/>
      <c r="Q398" s="5"/>
      <c r="U398" s="5"/>
      <c r="Y398" s="5"/>
      <c r="AC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ht="15.75" customHeight="1">
      <c r="A399" s="5"/>
      <c r="E399" s="5"/>
      <c r="I399" s="5"/>
      <c r="M399" s="5"/>
      <c r="Q399" s="5"/>
      <c r="U399" s="5"/>
      <c r="Y399" s="5"/>
      <c r="AC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ht="15.75" customHeight="1">
      <c r="A400" s="5"/>
      <c r="E400" s="5"/>
      <c r="I400" s="5"/>
      <c r="M400" s="5"/>
      <c r="Q400" s="5"/>
      <c r="U400" s="5"/>
      <c r="Y400" s="5"/>
      <c r="AC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ht="15.75" customHeight="1">
      <c r="A401" s="5"/>
      <c r="E401" s="5"/>
      <c r="I401" s="5"/>
      <c r="M401" s="5"/>
      <c r="Q401" s="5"/>
      <c r="U401" s="5"/>
      <c r="Y401" s="5"/>
      <c r="AC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ht="15.75" customHeight="1">
      <c r="A402" s="5"/>
      <c r="E402" s="5"/>
      <c r="I402" s="5"/>
      <c r="M402" s="5"/>
      <c r="Q402" s="5"/>
      <c r="U402" s="5"/>
      <c r="Y402" s="5"/>
      <c r="AC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ht="15.75" customHeight="1">
      <c r="A403" s="5"/>
      <c r="E403" s="5"/>
      <c r="I403" s="5"/>
      <c r="M403" s="5"/>
      <c r="Q403" s="5"/>
      <c r="U403" s="5"/>
      <c r="Y403" s="5"/>
      <c r="AC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ht="15.75" customHeight="1">
      <c r="A404" s="5"/>
      <c r="E404" s="5"/>
      <c r="I404" s="5"/>
      <c r="M404" s="5"/>
      <c r="Q404" s="5"/>
      <c r="U404" s="5"/>
      <c r="Y404" s="5"/>
      <c r="AC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ht="15.75" customHeight="1">
      <c r="A405" s="5"/>
      <c r="E405" s="5"/>
      <c r="I405" s="5"/>
      <c r="M405" s="5"/>
      <c r="Q405" s="5"/>
      <c r="U405" s="5"/>
      <c r="Y405" s="5"/>
      <c r="AC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ht="15.75" customHeight="1">
      <c r="A406" s="5"/>
      <c r="E406" s="5"/>
      <c r="I406" s="5"/>
      <c r="M406" s="5"/>
      <c r="Q406" s="5"/>
      <c r="U406" s="5"/>
      <c r="Y406" s="5"/>
      <c r="AC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ht="15.75" customHeight="1">
      <c r="A407" s="5"/>
      <c r="E407" s="5"/>
      <c r="I407" s="5"/>
      <c r="M407" s="5"/>
      <c r="Q407" s="5"/>
      <c r="U407" s="5"/>
      <c r="Y407" s="5"/>
      <c r="AC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ht="15.75" customHeight="1">
      <c r="A408" s="5"/>
      <c r="E408" s="5"/>
      <c r="I408" s="5"/>
      <c r="M408" s="5"/>
      <c r="Q408" s="5"/>
      <c r="U408" s="5"/>
      <c r="Y408" s="5"/>
      <c r="AC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ht="15.75" customHeight="1">
      <c r="A409" s="5"/>
      <c r="E409" s="5"/>
      <c r="I409" s="5"/>
      <c r="M409" s="5"/>
      <c r="Q409" s="5"/>
      <c r="U409" s="5"/>
      <c r="Y409" s="5"/>
      <c r="AC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ht="15.75" customHeight="1">
      <c r="A410" s="5"/>
      <c r="E410" s="5"/>
      <c r="I410" s="5"/>
      <c r="M410" s="5"/>
      <c r="Q410" s="5"/>
      <c r="U410" s="5"/>
      <c r="Y410" s="5"/>
      <c r="AC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ht="15.75" customHeight="1">
      <c r="A411" s="5"/>
      <c r="E411" s="5"/>
      <c r="I411" s="5"/>
      <c r="M411" s="5"/>
      <c r="Q411" s="5"/>
      <c r="U411" s="5"/>
      <c r="Y411" s="5"/>
      <c r="AC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ht="15.75" customHeight="1">
      <c r="A412" s="5"/>
      <c r="E412" s="5"/>
      <c r="I412" s="5"/>
      <c r="M412" s="5"/>
      <c r="Q412" s="5"/>
      <c r="U412" s="5"/>
      <c r="Y412" s="5"/>
      <c r="AC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ht="15.75" customHeight="1">
      <c r="A413" s="5"/>
      <c r="E413" s="5"/>
      <c r="I413" s="5"/>
      <c r="M413" s="5"/>
      <c r="Q413" s="5"/>
      <c r="U413" s="5"/>
      <c r="Y413" s="5"/>
      <c r="AC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ht="15.75" customHeight="1">
      <c r="A414" s="5"/>
      <c r="E414" s="5"/>
      <c r="I414" s="5"/>
      <c r="M414" s="5"/>
      <c r="Q414" s="5"/>
      <c r="U414" s="5"/>
      <c r="Y414" s="5"/>
      <c r="AC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ht="15.75" customHeight="1">
      <c r="A415" s="5"/>
      <c r="E415" s="5"/>
      <c r="I415" s="5"/>
      <c r="M415" s="5"/>
      <c r="Q415" s="5"/>
      <c r="U415" s="5"/>
      <c r="Y415" s="5"/>
      <c r="AC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ht="15.75" customHeight="1">
      <c r="A416" s="5"/>
      <c r="E416" s="5"/>
      <c r="I416" s="5"/>
      <c r="M416" s="5"/>
      <c r="Q416" s="5"/>
      <c r="U416" s="5"/>
      <c r="Y416" s="5"/>
      <c r="AC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ht="15.75" customHeight="1">
      <c r="A417" s="5"/>
      <c r="E417" s="5"/>
      <c r="I417" s="5"/>
      <c r="M417" s="5"/>
      <c r="Q417" s="5"/>
      <c r="U417" s="5"/>
      <c r="Y417" s="5"/>
      <c r="AC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ht="15.75" customHeight="1">
      <c r="A418" s="5"/>
      <c r="E418" s="5"/>
      <c r="I418" s="5"/>
      <c r="M418" s="5"/>
      <c r="Q418" s="5"/>
      <c r="U418" s="5"/>
      <c r="Y418" s="5"/>
      <c r="AC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ht="15.75" customHeight="1">
      <c r="A419" s="5"/>
      <c r="E419" s="5"/>
      <c r="I419" s="5"/>
      <c r="M419" s="5"/>
      <c r="Q419" s="5"/>
      <c r="U419" s="5"/>
      <c r="Y419" s="5"/>
      <c r="AC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ht="15.75" customHeight="1">
      <c r="A420" s="5"/>
      <c r="E420" s="5"/>
      <c r="I420" s="5"/>
      <c r="M420" s="5"/>
      <c r="Q420" s="5"/>
      <c r="U420" s="5"/>
      <c r="Y420" s="5"/>
      <c r="AC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ht="15.75" customHeight="1">
      <c r="A421" s="5"/>
      <c r="E421" s="5"/>
      <c r="I421" s="5"/>
      <c r="M421" s="5"/>
      <c r="Q421" s="5"/>
      <c r="U421" s="5"/>
      <c r="Y421" s="5"/>
      <c r="AC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ht="15.75" customHeight="1">
      <c r="A422" s="5"/>
      <c r="E422" s="5"/>
      <c r="I422" s="5"/>
      <c r="M422" s="5"/>
      <c r="Q422" s="5"/>
      <c r="U422" s="5"/>
      <c r="Y422" s="5"/>
      <c r="AC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ht="15.75" customHeight="1">
      <c r="A423" s="5"/>
      <c r="E423" s="5"/>
      <c r="I423" s="5"/>
      <c r="M423" s="5"/>
      <c r="Q423" s="5"/>
      <c r="U423" s="5"/>
      <c r="Y423" s="5"/>
      <c r="AC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ht="15.75" customHeight="1">
      <c r="A424" s="5"/>
      <c r="E424" s="5"/>
      <c r="I424" s="5"/>
      <c r="M424" s="5"/>
      <c r="Q424" s="5"/>
      <c r="U424" s="5"/>
      <c r="Y424" s="5"/>
      <c r="AC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ht="15.75" customHeight="1">
      <c r="A425" s="5"/>
      <c r="E425" s="5"/>
      <c r="I425" s="5"/>
      <c r="M425" s="5"/>
      <c r="Q425" s="5"/>
      <c r="U425" s="5"/>
      <c r="Y425" s="5"/>
      <c r="AC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ht="15.75" customHeight="1">
      <c r="A426" s="5"/>
      <c r="E426" s="5"/>
      <c r="I426" s="5"/>
      <c r="M426" s="5"/>
      <c r="Q426" s="5"/>
      <c r="U426" s="5"/>
      <c r="Y426" s="5"/>
      <c r="AC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ht="15.75" customHeight="1">
      <c r="A427" s="5"/>
      <c r="E427" s="5"/>
      <c r="I427" s="5"/>
      <c r="M427" s="5"/>
      <c r="Q427" s="5"/>
      <c r="U427" s="5"/>
      <c r="Y427" s="5"/>
      <c r="AC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ht="15.75" customHeight="1">
      <c r="A428" s="5"/>
      <c r="E428" s="5"/>
      <c r="I428" s="5"/>
      <c r="M428" s="5"/>
      <c r="Q428" s="5"/>
      <c r="U428" s="5"/>
      <c r="Y428" s="5"/>
      <c r="AC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ht="15.75" customHeight="1">
      <c r="A429" s="5"/>
      <c r="E429" s="5"/>
      <c r="I429" s="5"/>
      <c r="M429" s="5"/>
      <c r="Q429" s="5"/>
      <c r="U429" s="5"/>
      <c r="Y429" s="5"/>
      <c r="AC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ht="15.75" customHeight="1">
      <c r="A430" s="5"/>
      <c r="E430" s="5"/>
      <c r="I430" s="5"/>
      <c r="M430" s="5"/>
      <c r="Q430" s="5"/>
      <c r="U430" s="5"/>
      <c r="Y430" s="5"/>
      <c r="AC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ht="15.75" customHeight="1">
      <c r="A431" s="5"/>
      <c r="E431" s="5"/>
      <c r="I431" s="5"/>
      <c r="M431" s="5"/>
      <c r="Q431" s="5"/>
      <c r="U431" s="5"/>
      <c r="Y431" s="5"/>
      <c r="AC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ht="15.75" customHeight="1">
      <c r="A432" s="5"/>
      <c r="E432" s="5"/>
      <c r="I432" s="5"/>
      <c r="M432" s="5"/>
      <c r="Q432" s="5"/>
      <c r="U432" s="5"/>
      <c r="Y432" s="5"/>
      <c r="AC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ht="15.75" customHeight="1">
      <c r="A433" s="5"/>
      <c r="E433" s="5"/>
      <c r="I433" s="5"/>
      <c r="M433" s="5"/>
      <c r="Q433" s="5"/>
      <c r="U433" s="5"/>
      <c r="Y433" s="5"/>
      <c r="AC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ht="15.75" customHeight="1">
      <c r="A434" s="5"/>
      <c r="E434" s="5"/>
      <c r="I434" s="5"/>
      <c r="M434" s="5"/>
      <c r="Q434" s="5"/>
      <c r="U434" s="5"/>
      <c r="Y434" s="5"/>
      <c r="AC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ht="15.75" customHeight="1">
      <c r="A435" s="5"/>
      <c r="E435" s="5"/>
      <c r="I435" s="5"/>
      <c r="M435" s="5"/>
      <c r="Q435" s="5"/>
      <c r="U435" s="5"/>
      <c r="Y435" s="5"/>
      <c r="AC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ht="15.75" customHeight="1">
      <c r="A436" s="5"/>
      <c r="E436" s="5"/>
      <c r="I436" s="5"/>
      <c r="M436" s="5"/>
      <c r="Q436" s="5"/>
      <c r="U436" s="5"/>
      <c r="Y436" s="5"/>
      <c r="AC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ht="15.75" customHeight="1">
      <c r="A437" s="5"/>
      <c r="E437" s="5"/>
      <c r="I437" s="5"/>
      <c r="M437" s="5"/>
      <c r="Q437" s="5"/>
      <c r="U437" s="5"/>
      <c r="Y437" s="5"/>
      <c r="AC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ht="15.75" customHeight="1">
      <c r="A438" s="5"/>
      <c r="E438" s="5"/>
      <c r="I438" s="5"/>
      <c r="M438" s="5"/>
      <c r="Q438" s="5"/>
      <c r="U438" s="5"/>
      <c r="Y438" s="5"/>
      <c r="AC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ht="15.75" customHeight="1">
      <c r="A439" s="5"/>
      <c r="E439" s="5"/>
      <c r="I439" s="5"/>
      <c r="M439" s="5"/>
      <c r="Q439" s="5"/>
      <c r="U439" s="5"/>
      <c r="Y439" s="5"/>
      <c r="AC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ht="15.75" customHeight="1">
      <c r="A440" s="5"/>
      <c r="E440" s="5"/>
      <c r="I440" s="5"/>
      <c r="M440" s="5"/>
      <c r="Q440" s="5"/>
      <c r="U440" s="5"/>
      <c r="Y440" s="5"/>
      <c r="AC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ht="15.75" customHeight="1">
      <c r="A441" s="5"/>
      <c r="E441" s="5"/>
      <c r="I441" s="5"/>
      <c r="M441" s="5"/>
      <c r="Q441" s="5"/>
      <c r="U441" s="5"/>
      <c r="Y441" s="5"/>
      <c r="AC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ht="15.75" customHeight="1">
      <c r="A442" s="5"/>
      <c r="E442" s="5"/>
      <c r="I442" s="5"/>
      <c r="M442" s="5"/>
      <c r="Q442" s="5"/>
      <c r="U442" s="5"/>
      <c r="Y442" s="5"/>
      <c r="AC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ht="15.75" customHeight="1">
      <c r="A443" s="5"/>
      <c r="E443" s="5"/>
      <c r="I443" s="5"/>
      <c r="M443" s="5"/>
      <c r="Q443" s="5"/>
      <c r="U443" s="5"/>
      <c r="Y443" s="5"/>
      <c r="AC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ht="15.75" customHeight="1">
      <c r="A444" s="5"/>
      <c r="E444" s="5"/>
      <c r="I444" s="5"/>
      <c r="M444" s="5"/>
      <c r="Q444" s="5"/>
      <c r="U444" s="5"/>
      <c r="Y444" s="5"/>
      <c r="AC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ht="15.75" customHeight="1">
      <c r="A445" s="5"/>
      <c r="E445" s="5"/>
      <c r="I445" s="5"/>
      <c r="M445" s="5"/>
      <c r="Q445" s="5"/>
      <c r="U445" s="5"/>
      <c r="Y445" s="5"/>
      <c r="AC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ht="15.75" customHeight="1">
      <c r="A446" s="5"/>
      <c r="E446" s="5"/>
      <c r="I446" s="5"/>
      <c r="M446" s="5"/>
      <c r="Q446" s="5"/>
      <c r="U446" s="5"/>
      <c r="Y446" s="5"/>
      <c r="AC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ht="15.75" customHeight="1">
      <c r="A447" s="5"/>
      <c r="E447" s="5"/>
      <c r="I447" s="5"/>
      <c r="M447" s="5"/>
      <c r="Q447" s="5"/>
      <c r="U447" s="5"/>
      <c r="Y447" s="5"/>
      <c r="AC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ht="15.75" customHeight="1">
      <c r="A448" s="5"/>
      <c r="E448" s="5"/>
      <c r="I448" s="5"/>
      <c r="M448" s="5"/>
      <c r="Q448" s="5"/>
      <c r="U448" s="5"/>
      <c r="Y448" s="5"/>
      <c r="AC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ht="15.75" customHeight="1">
      <c r="A449" s="5"/>
      <c r="E449" s="5"/>
      <c r="I449" s="5"/>
      <c r="M449" s="5"/>
      <c r="Q449" s="5"/>
      <c r="U449" s="5"/>
      <c r="Y449" s="5"/>
      <c r="AC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ht="15.75" customHeight="1">
      <c r="A450" s="5"/>
      <c r="E450" s="5"/>
      <c r="I450" s="5"/>
      <c r="M450" s="5"/>
      <c r="Q450" s="5"/>
      <c r="U450" s="5"/>
      <c r="Y450" s="5"/>
      <c r="AC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ht="15.75" customHeight="1">
      <c r="A451" s="5"/>
      <c r="E451" s="5"/>
      <c r="I451" s="5"/>
      <c r="M451" s="5"/>
      <c r="Q451" s="5"/>
      <c r="U451" s="5"/>
      <c r="Y451" s="5"/>
      <c r="AC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ht="15.75" customHeight="1">
      <c r="A452" s="5"/>
      <c r="E452" s="5"/>
      <c r="I452" s="5"/>
      <c r="M452" s="5"/>
      <c r="Q452" s="5"/>
      <c r="U452" s="5"/>
      <c r="Y452" s="5"/>
      <c r="AC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ht="15.75" customHeight="1">
      <c r="A453" s="5"/>
      <c r="E453" s="5"/>
      <c r="I453" s="5"/>
      <c r="M453" s="5"/>
      <c r="Q453" s="5"/>
      <c r="U453" s="5"/>
      <c r="Y453" s="5"/>
      <c r="AC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ht="15.75" customHeight="1">
      <c r="A454" s="5"/>
      <c r="E454" s="5"/>
      <c r="I454" s="5"/>
      <c r="M454" s="5"/>
      <c r="Q454" s="5"/>
      <c r="U454" s="5"/>
      <c r="Y454" s="5"/>
      <c r="AC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ht="15.75" customHeight="1">
      <c r="A455" s="5"/>
      <c r="E455" s="5"/>
      <c r="I455" s="5"/>
      <c r="M455" s="5"/>
      <c r="Q455" s="5"/>
      <c r="U455" s="5"/>
      <c r="Y455" s="5"/>
      <c r="AC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ht="15.75" customHeight="1">
      <c r="A456" s="5"/>
      <c r="E456" s="5"/>
      <c r="I456" s="5"/>
      <c r="M456" s="5"/>
      <c r="Q456" s="5"/>
      <c r="U456" s="5"/>
      <c r="Y456" s="5"/>
      <c r="AC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ht="15.75" customHeight="1">
      <c r="A457" s="5"/>
      <c r="E457" s="5"/>
      <c r="I457" s="5"/>
      <c r="M457" s="5"/>
      <c r="Q457" s="5"/>
      <c r="U457" s="5"/>
      <c r="Y457" s="5"/>
      <c r="AC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ht="15.75" customHeight="1">
      <c r="A458" s="5"/>
      <c r="E458" s="5"/>
      <c r="I458" s="5"/>
      <c r="M458" s="5"/>
      <c r="Q458" s="5"/>
      <c r="U458" s="5"/>
      <c r="Y458" s="5"/>
      <c r="AC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ht="15.75" customHeight="1">
      <c r="A459" s="5"/>
      <c r="E459" s="5"/>
      <c r="I459" s="5"/>
      <c r="M459" s="5"/>
      <c r="Q459" s="5"/>
      <c r="U459" s="5"/>
      <c r="Y459" s="5"/>
      <c r="AC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ht="15.75" customHeight="1">
      <c r="A460" s="5"/>
      <c r="E460" s="5"/>
      <c r="I460" s="5"/>
      <c r="M460" s="5"/>
      <c r="Q460" s="5"/>
      <c r="U460" s="5"/>
      <c r="Y460" s="5"/>
      <c r="AC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ht="15.75" customHeight="1">
      <c r="A461" s="5"/>
      <c r="E461" s="5"/>
      <c r="I461" s="5"/>
      <c r="M461" s="5"/>
      <c r="Q461" s="5"/>
      <c r="U461" s="5"/>
      <c r="Y461" s="5"/>
      <c r="AC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ht="15.75" customHeight="1">
      <c r="A462" s="5"/>
      <c r="E462" s="5"/>
      <c r="I462" s="5"/>
      <c r="M462" s="5"/>
      <c r="Q462" s="5"/>
      <c r="U462" s="5"/>
      <c r="Y462" s="5"/>
      <c r="AC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ht="15.75" customHeight="1">
      <c r="A463" s="5"/>
      <c r="E463" s="5"/>
      <c r="I463" s="5"/>
      <c r="M463" s="5"/>
      <c r="Q463" s="5"/>
      <c r="U463" s="5"/>
      <c r="Y463" s="5"/>
      <c r="AC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ht="15.75" customHeight="1">
      <c r="A464" s="5"/>
      <c r="E464" s="5"/>
      <c r="I464" s="5"/>
      <c r="M464" s="5"/>
      <c r="Q464" s="5"/>
      <c r="U464" s="5"/>
      <c r="Y464" s="5"/>
      <c r="AC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ht="15.75" customHeight="1">
      <c r="A465" s="5"/>
      <c r="E465" s="5"/>
      <c r="I465" s="5"/>
      <c r="M465" s="5"/>
      <c r="Q465" s="5"/>
      <c r="U465" s="5"/>
      <c r="Y465" s="5"/>
      <c r="AC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ht="15.75" customHeight="1">
      <c r="A466" s="5"/>
      <c r="E466" s="5"/>
      <c r="I466" s="5"/>
      <c r="M466" s="5"/>
      <c r="Q466" s="5"/>
      <c r="U466" s="5"/>
      <c r="Y466" s="5"/>
      <c r="AC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ht="15.75" customHeight="1">
      <c r="A467" s="5"/>
      <c r="E467" s="5"/>
      <c r="I467" s="5"/>
      <c r="M467" s="5"/>
      <c r="Q467" s="5"/>
      <c r="U467" s="5"/>
      <c r="Y467" s="5"/>
      <c r="AC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ht="15.75" customHeight="1">
      <c r="A468" s="5"/>
      <c r="E468" s="5"/>
      <c r="I468" s="5"/>
      <c r="M468" s="5"/>
      <c r="Q468" s="5"/>
      <c r="U468" s="5"/>
      <c r="Y468" s="5"/>
      <c r="AC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ht="15.75" customHeight="1">
      <c r="A469" s="5"/>
      <c r="E469" s="5"/>
      <c r="I469" s="5"/>
      <c r="M469" s="5"/>
      <c r="Q469" s="5"/>
      <c r="U469" s="5"/>
      <c r="Y469" s="5"/>
      <c r="AC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ht="15.75" customHeight="1">
      <c r="A470" s="5"/>
      <c r="E470" s="5"/>
      <c r="I470" s="5"/>
      <c r="M470" s="5"/>
      <c r="Q470" s="5"/>
      <c r="U470" s="5"/>
      <c r="Y470" s="5"/>
      <c r="AC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ht="15.75" customHeight="1">
      <c r="A471" s="5"/>
      <c r="E471" s="5"/>
      <c r="I471" s="5"/>
      <c r="M471" s="5"/>
      <c r="Q471" s="5"/>
      <c r="U471" s="5"/>
      <c r="Y471" s="5"/>
      <c r="AC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ht="15.75" customHeight="1">
      <c r="A472" s="5"/>
      <c r="E472" s="5"/>
      <c r="I472" s="5"/>
      <c r="M472" s="5"/>
      <c r="Q472" s="5"/>
      <c r="U472" s="5"/>
      <c r="Y472" s="5"/>
      <c r="AC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ht="15.75" customHeight="1">
      <c r="A473" s="5"/>
      <c r="E473" s="5"/>
      <c r="I473" s="5"/>
      <c r="M473" s="5"/>
      <c r="Q473" s="5"/>
      <c r="U473" s="5"/>
      <c r="Y473" s="5"/>
      <c r="AC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ht="15.75" customHeight="1">
      <c r="A474" s="5"/>
      <c r="E474" s="5"/>
      <c r="I474" s="5"/>
      <c r="M474" s="5"/>
      <c r="Q474" s="5"/>
      <c r="U474" s="5"/>
      <c r="Y474" s="5"/>
      <c r="AC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ht="15.75" customHeight="1">
      <c r="A475" s="5"/>
      <c r="E475" s="5"/>
      <c r="I475" s="5"/>
      <c r="M475" s="5"/>
      <c r="Q475" s="5"/>
      <c r="U475" s="5"/>
      <c r="Y475" s="5"/>
      <c r="AC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ht="15.75" customHeight="1">
      <c r="A476" s="5"/>
      <c r="E476" s="5"/>
      <c r="I476" s="5"/>
      <c r="M476" s="5"/>
      <c r="Q476" s="5"/>
      <c r="U476" s="5"/>
      <c r="Y476" s="5"/>
      <c r="AC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ht="15.75" customHeight="1">
      <c r="A477" s="5"/>
      <c r="E477" s="5"/>
      <c r="I477" s="5"/>
      <c r="M477" s="5"/>
      <c r="Q477" s="5"/>
      <c r="U477" s="5"/>
      <c r="Y477" s="5"/>
      <c r="AC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ht="15.75" customHeight="1">
      <c r="A478" s="5"/>
      <c r="E478" s="5"/>
      <c r="I478" s="5"/>
      <c r="M478" s="5"/>
      <c r="Q478" s="5"/>
      <c r="U478" s="5"/>
      <c r="Y478" s="5"/>
      <c r="AC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ht="15.75" customHeight="1">
      <c r="A479" s="5"/>
      <c r="E479" s="5"/>
      <c r="I479" s="5"/>
      <c r="M479" s="5"/>
      <c r="Q479" s="5"/>
      <c r="U479" s="5"/>
      <c r="Y479" s="5"/>
      <c r="AC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ht="15.75" customHeight="1">
      <c r="A480" s="5"/>
      <c r="E480" s="5"/>
      <c r="I480" s="5"/>
      <c r="M480" s="5"/>
      <c r="Q480" s="5"/>
      <c r="U480" s="5"/>
      <c r="Y480" s="5"/>
      <c r="AC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ht="15.75" customHeight="1">
      <c r="A481" s="5"/>
      <c r="E481" s="5"/>
      <c r="I481" s="5"/>
      <c r="M481" s="5"/>
      <c r="Q481" s="5"/>
      <c r="U481" s="5"/>
      <c r="Y481" s="5"/>
      <c r="AC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ht="15.75" customHeight="1">
      <c r="A482" s="5"/>
      <c r="E482" s="5"/>
      <c r="I482" s="5"/>
      <c r="M482" s="5"/>
      <c r="Q482" s="5"/>
      <c r="U482" s="5"/>
      <c r="Y482" s="5"/>
      <c r="AC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ht="15.75" customHeight="1">
      <c r="A483" s="5"/>
      <c r="E483" s="5"/>
      <c r="I483" s="5"/>
      <c r="M483" s="5"/>
      <c r="Q483" s="5"/>
      <c r="U483" s="5"/>
      <c r="Y483" s="5"/>
      <c r="AC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ht="15.75" customHeight="1">
      <c r="A484" s="5"/>
      <c r="E484" s="5"/>
      <c r="I484" s="5"/>
      <c r="M484" s="5"/>
      <c r="Q484" s="5"/>
      <c r="U484" s="5"/>
      <c r="Y484" s="5"/>
      <c r="AC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ht="15.75" customHeight="1">
      <c r="A485" s="5"/>
      <c r="E485" s="5"/>
      <c r="I485" s="5"/>
      <c r="M485" s="5"/>
      <c r="Q485" s="5"/>
      <c r="U485" s="5"/>
      <c r="Y485" s="5"/>
      <c r="AC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ht="15.75" customHeight="1">
      <c r="A486" s="5"/>
      <c r="E486" s="5"/>
      <c r="I486" s="5"/>
      <c r="M486" s="5"/>
      <c r="Q486" s="5"/>
      <c r="U486" s="5"/>
      <c r="Y486" s="5"/>
      <c r="AC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ht="15.75" customHeight="1">
      <c r="A487" s="5"/>
      <c r="E487" s="5"/>
      <c r="I487" s="5"/>
      <c r="M487" s="5"/>
      <c r="Q487" s="5"/>
      <c r="U487" s="5"/>
      <c r="Y487" s="5"/>
      <c r="AC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ht="15.75" customHeight="1">
      <c r="A488" s="5"/>
      <c r="E488" s="5"/>
      <c r="I488" s="5"/>
      <c r="M488" s="5"/>
      <c r="Q488" s="5"/>
      <c r="U488" s="5"/>
      <c r="Y488" s="5"/>
      <c r="AC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ht="15.75" customHeight="1">
      <c r="A489" s="5"/>
      <c r="E489" s="5"/>
      <c r="I489" s="5"/>
      <c r="M489" s="5"/>
      <c r="Q489" s="5"/>
      <c r="U489" s="5"/>
      <c r="Y489" s="5"/>
      <c r="AC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ht="15.75" customHeight="1">
      <c r="A490" s="5"/>
      <c r="E490" s="5"/>
      <c r="I490" s="5"/>
      <c r="M490" s="5"/>
      <c r="Q490" s="5"/>
      <c r="U490" s="5"/>
      <c r="Y490" s="5"/>
      <c r="AC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ht="15.75" customHeight="1">
      <c r="A491" s="5"/>
      <c r="E491" s="5"/>
      <c r="I491" s="5"/>
      <c r="M491" s="5"/>
      <c r="Q491" s="5"/>
      <c r="U491" s="5"/>
      <c r="Y491" s="5"/>
      <c r="AC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ht="15.75" customHeight="1">
      <c r="A492" s="5"/>
      <c r="E492" s="5"/>
      <c r="I492" s="5"/>
      <c r="M492" s="5"/>
      <c r="Q492" s="5"/>
      <c r="U492" s="5"/>
      <c r="Y492" s="5"/>
      <c r="AC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ht="15.75" customHeight="1">
      <c r="A493" s="5"/>
      <c r="E493" s="5"/>
      <c r="I493" s="5"/>
      <c r="M493" s="5"/>
      <c r="Q493" s="5"/>
      <c r="U493" s="5"/>
      <c r="Y493" s="5"/>
      <c r="AC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ht="15.75" customHeight="1">
      <c r="A494" s="5"/>
      <c r="E494" s="5"/>
      <c r="I494" s="5"/>
      <c r="M494" s="5"/>
      <c r="Q494" s="5"/>
      <c r="U494" s="5"/>
      <c r="Y494" s="5"/>
      <c r="AC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ht="15.75" customHeight="1">
      <c r="A495" s="5"/>
      <c r="E495" s="5"/>
      <c r="I495" s="5"/>
      <c r="M495" s="5"/>
      <c r="Q495" s="5"/>
      <c r="U495" s="5"/>
      <c r="Y495" s="5"/>
      <c r="AC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ht="15.75" customHeight="1">
      <c r="A496" s="5"/>
      <c r="E496" s="5"/>
      <c r="I496" s="5"/>
      <c r="M496" s="5"/>
      <c r="Q496" s="5"/>
      <c r="U496" s="5"/>
      <c r="Y496" s="5"/>
      <c r="AC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ht="15.75" customHeight="1">
      <c r="A497" s="5"/>
      <c r="E497" s="5"/>
      <c r="I497" s="5"/>
      <c r="M497" s="5"/>
      <c r="Q497" s="5"/>
      <c r="U497" s="5"/>
      <c r="Y497" s="5"/>
      <c r="AC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ht="15.75" customHeight="1">
      <c r="A498" s="5"/>
      <c r="E498" s="5"/>
      <c r="I498" s="5"/>
      <c r="M498" s="5"/>
      <c r="Q498" s="5"/>
      <c r="U498" s="5"/>
      <c r="Y498" s="5"/>
      <c r="AC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ht="15.75" customHeight="1">
      <c r="A499" s="5"/>
      <c r="E499" s="5"/>
      <c r="I499" s="5"/>
      <c r="M499" s="5"/>
      <c r="Q499" s="5"/>
      <c r="U499" s="5"/>
      <c r="Y499" s="5"/>
      <c r="AC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ht="15.75" customHeight="1">
      <c r="A500" s="5"/>
      <c r="E500" s="5"/>
      <c r="I500" s="5"/>
      <c r="M500" s="5"/>
      <c r="Q500" s="5"/>
      <c r="U500" s="5"/>
      <c r="Y500" s="5"/>
      <c r="AC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ht="15.75" customHeight="1">
      <c r="A501" s="5"/>
      <c r="E501" s="5"/>
      <c r="I501" s="5"/>
      <c r="M501" s="5"/>
      <c r="Q501" s="5"/>
      <c r="U501" s="5"/>
      <c r="Y501" s="5"/>
      <c r="AC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ht="15.75" customHeight="1">
      <c r="A502" s="5"/>
      <c r="E502" s="5"/>
      <c r="I502" s="5"/>
      <c r="M502" s="5"/>
      <c r="Q502" s="5"/>
      <c r="U502" s="5"/>
      <c r="Y502" s="5"/>
      <c r="AC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ht="15.75" customHeight="1">
      <c r="A503" s="5"/>
      <c r="E503" s="5"/>
      <c r="I503" s="5"/>
      <c r="M503" s="5"/>
      <c r="Q503" s="5"/>
      <c r="U503" s="5"/>
      <c r="Y503" s="5"/>
      <c r="AC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ht="15.75" customHeight="1">
      <c r="A504" s="5"/>
      <c r="E504" s="5"/>
      <c r="I504" s="5"/>
      <c r="M504" s="5"/>
      <c r="Q504" s="5"/>
      <c r="U504" s="5"/>
      <c r="Y504" s="5"/>
      <c r="AC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ht="15.75" customHeight="1">
      <c r="A505" s="5"/>
      <c r="E505" s="5"/>
      <c r="I505" s="5"/>
      <c r="M505" s="5"/>
      <c r="Q505" s="5"/>
      <c r="U505" s="5"/>
      <c r="Y505" s="5"/>
      <c r="AC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ht="15.75" customHeight="1">
      <c r="A506" s="5"/>
      <c r="E506" s="5"/>
      <c r="I506" s="5"/>
      <c r="M506" s="5"/>
      <c r="Q506" s="5"/>
      <c r="U506" s="5"/>
      <c r="Y506" s="5"/>
      <c r="AC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ht="15.75" customHeight="1">
      <c r="A507" s="5"/>
      <c r="E507" s="5"/>
      <c r="I507" s="5"/>
      <c r="M507" s="5"/>
      <c r="Q507" s="5"/>
      <c r="U507" s="5"/>
      <c r="Y507" s="5"/>
      <c r="AC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ht="15.75" customHeight="1">
      <c r="A508" s="5"/>
      <c r="E508" s="5"/>
      <c r="I508" s="5"/>
      <c r="M508" s="5"/>
      <c r="Q508" s="5"/>
      <c r="U508" s="5"/>
      <c r="Y508" s="5"/>
      <c r="AC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ht="15.75" customHeight="1">
      <c r="A509" s="5"/>
      <c r="E509" s="5"/>
      <c r="I509" s="5"/>
      <c r="M509" s="5"/>
      <c r="Q509" s="5"/>
      <c r="U509" s="5"/>
      <c r="Y509" s="5"/>
      <c r="AC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ht="15.75" customHeight="1">
      <c r="A510" s="5"/>
      <c r="E510" s="5"/>
      <c r="I510" s="5"/>
      <c r="M510" s="5"/>
      <c r="Q510" s="5"/>
      <c r="U510" s="5"/>
      <c r="Y510" s="5"/>
      <c r="AC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ht="15.75" customHeight="1">
      <c r="A511" s="5"/>
      <c r="E511" s="5"/>
      <c r="I511" s="5"/>
      <c r="M511" s="5"/>
      <c r="Q511" s="5"/>
      <c r="U511" s="5"/>
      <c r="Y511" s="5"/>
      <c r="AC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ht="15.75" customHeight="1">
      <c r="A512" s="5"/>
      <c r="E512" s="5"/>
      <c r="I512" s="5"/>
      <c r="M512" s="5"/>
      <c r="Q512" s="5"/>
      <c r="U512" s="5"/>
      <c r="Y512" s="5"/>
      <c r="AC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ht="15.75" customHeight="1">
      <c r="A513" s="5"/>
      <c r="E513" s="5"/>
      <c r="I513" s="5"/>
      <c r="M513" s="5"/>
      <c r="Q513" s="5"/>
      <c r="U513" s="5"/>
      <c r="Y513" s="5"/>
      <c r="AC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ht="15.75" customHeight="1">
      <c r="A514" s="5"/>
      <c r="E514" s="5"/>
      <c r="I514" s="5"/>
      <c r="M514" s="5"/>
      <c r="Q514" s="5"/>
      <c r="U514" s="5"/>
      <c r="Y514" s="5"/>
      <c r="AC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ht="15.75" customHeight="1">
      <c r="A515" s="5"/>
      <c r="E515" s="5"/>
      <c r="I515" s="5"/>
      <c r="M515" s="5"/>
      <c r="Q515" s="5"/>
      <c r="U515" s="5"/>
      <c r="Y515" s="5"/>
      <c r="AC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ht="15.75" customHeight="1">
      <c r="A516" s="5"/>
      <c r="E516" s="5"/>
      <c r="I516" s="5"/>
      <c r="M516" s="5"/>
      <c r="Q516" s="5"/>
      <c r="U516" s="5"/>
      <c r="Y516" s="5"/>
      <c r="AC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ht="15.75" customHeight="1">
      <c r="A517" s="5"/>
      <c r="E517" s="5"/>
      <c r="I517" s="5"/>
      <c r="M517" s="5"/>
      <c r="Q517" s="5"/>
      <c r="U517" s="5"/>
      <c r="Y517" s="5"/>
      <c r="AC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ht="15.75" customHeight="1">
      <c r="A518" s="5"/>
      <c r="E518" s="5"/>
      <c r="I518" s="5"/>
      <c r="M518" s="5"/>
      <c r="Q518" s="5"/>
      <c r="U518" s="5"/>
      <c r="Y518" s="5"/>
      <c r="AC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ht="15.75" customHeight="1">
      <c r="A519" s="5"/>
      <c r="E519" s="5"/>
      <c r="I519" s="5"/>
      <c r="M519" s="5"/>
      <c r="Q519" s="5"/>
      <c r="U519" s="5"/>
      <c r="Y519" s="5"/>
      <c r="AC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ht="15.75" customHeight="1">
      <c r="A520" s="5"/>
      <c r="E520" s="5"/>
      <c r="I520" s="5"/>
      <c r="M520" s="5"/>
      <c r="Q520" s="5"/>
      <c r="U520" s="5"/>
      <c r="Y520" s="5"/>
      <c r="AC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ht="15.75" customHeight="1">
      <c r="A521" s="5"/>
      <c r="E521" s="5"/>
      <c r="I521" s="5"/>
      <c r="M521" s="5"/>
      <c r="Q521" s="5"/>
      <c r="U521" s="5"/>
      <c r="Y521" s="5"/>
      <c r="AC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ht="15.75" customHeight="1">
      <c r="A522" s="5"/>
      <c r="E522" s="5"/>
      <c r="I522" s="5"/>
      <c r="M522" s="5"/>
      <c r="Q522" s="5"/>
      <c r="U522" s="5"/>
      <c r="Y522" s="5"/>
      <c r="AC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ht="15.75" customHeight="1">
      <c r="A523" s="5"/>
      <c r="E523" s="5"/>
      <c r="I523" s="5"/>
      <c r="M523" s="5"/>
      <c r="Q523" s="5"/>
      <c r="U523" s="5"/>
      <c r="Y523" s="5"/>
      <c r="AC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ht="15.75" customHeight="1">
      <c r="A524" s="5"/>
      <c r="E524" s="5"/>
      <c r="I524" s="5"/>
      <c r="M524" s="5"/>
      <c r="Q524" s="5"/>
      <c r="U524" s="5"/>
      <c r="Y524" s="5"/>
      <c r="AC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ht="15.75" customHeight="1">
      <c r="A525" s="5"/>
      <c r="E525" s="5"/>
      <c r="I525" s="5"/>
      <c r="M525" s="5"/>
      <c r="Q525" s="5"/>
      <c r="U525" s="5"/>
      <c r="Y525" s="5"/>
      <c r="AC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ht="15.75" customHeight="1">
      <c r="A526" s="5"/>
      <c r="E526" s="5"/>
      <c r="I526" s="5"/>
      <c r="M526" s="5"/>
      <c r="Q526" s="5"/>
      <c r="U526" s="5"/>
      <c r="Y526" s="5"/>
      <c r="AC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ht="15.75" customHeight="1">
      <c r="A527" s="5"/>
      <c r="E527" s="5"/>
      <c r="I527" s="5"/>
      <c r="M527" s="5"/>
      <c r="Q527" s="5"/>
      <c r="U527" s="5"/>
      <c r="Y527" s="5"/>
      <c r="AC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ht="15.75" customHeight="1">
      <c r="A528" s="5"/>
      <c r="E528" s="5"/>
      <c r="I528" s="5"/>
      <c r="M528" s="5"/>
      <c r="Q528" s="5"/>
      <c r="U528" s="5"/>
      <c r="Y528" s="5"/>
      <c r="AC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ht="15.75" customHeight="1">
      <c r="A529" s="5"/>
      <c r="E529" s="5"/>
      <c r="I529" s="5"/>
      <c r="M529" s="5"/>
      <c r="Q529" s="5"/>
      <c r="U529" s="5"/>
      <c r="Y529" s="5"/>
      <c r="AC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ht="15.75" customHeight="1">
      <c r="A530" s="5"/>
      <c r="E530" s="5"/>
      <c r="I530" s="5"/>
      <c r="M530" s="5"/>
      <c r="Q530" s="5"/>
      <c r="U530" s="5"/>
      <c r="Y530" s="5"/>
      <c r="AC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ht="15.75" customHeight="1">
      <c r="A531" s="5"/>
      <c r="E531" s="5"/>
      <c r="I531" s="5"/>
      <c r="M531" s="5"/>
      <c r="Q531" s="5"/>
      <c r="U531" s="5"/>
      <c r="Y531" s="5"/>
      <c r="AC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ht="15.75" customHeight="1">
      <c r="A532" s="5"/>
      <c r="E532" s="5"/>
      <c r="I532" s="5"/>
      <c r="M532" s="5"/>
      <c r="Q532" s="5"/>
      <c r="U532" s="5"/>
      <c r="Y532" s="5"/>
      <c r="AC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ht="15.75" customHeight="1">
      <c r="A533" s="5"/>
      <c r="E533" s="5"/>
      <c r="I533" s="5"/>
      <c r="M533" s="5"/>
      <c r="Q533" s="5"/>
      <c r="U533" s="5"/>
      <c r="Y533" s="5"/>
      <c r="AC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ht="15.75" customHeight="1">
      <c r="A534" s="5"/>
      <c r="E534" s="5"/>
      <c r="I534" s="5"/>
      <c r="M534" s="5"/>
      <c r="Q534" s="5"/>
      <c r="U534" s="5"/>
      <c r="Y534" s="5"/>
      <c r="AC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ht="15.75" customHeight="1">
      <c r="A535" s="5"/>
      <c r="E535" s="5"/>
      <c r="I535" s="5"/>
      <c r="M535" s="5"/>
      <c r="Q535" s="5"/>
      <c r="U535" s="5"/>
      <c r="Y535" s="5"/>
      <c r="AC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ht="15.75" customHeight="1">
      <c r="A536" s="5"/>
      <c r="E536" s="5"/>
      <c r="I536" s="5"/>
      <c r="M536" s="5"/>
      <c r="Q536" s="5"/>
      <c r="U536" s="5"/>
      <c r="Y536" s="5"/>
      <c r="AC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ht="15.75" customHeight="1">
      <c r="A537" s="5"/>
      <c r="E537" s="5"/>
      <c r="I537" s="5"/>
      <c r="M537" s="5"/>
      <c r="Q537" s="5"/>
      <c r="U537" s="5"/>
      <c r="Y537" s="5"/>
      <c r="AC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ht="15.75" customHeight="1">
      <c r="A538" s="5"/>
      <c r="E538" s="5"/>
      <c r="I538" s="5"/>
      <c r="M538" s="5"/>
      <c r="Q538" s="5"/>
      <c r="U538" s="5"/>
      <c r="Y538" s="5"/>
      <c r="AC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ht="15.75" customHeight="1">
      <c r="A539" s="5"/>
      <c r="E539" s="5"/>
      <c r="I539" s="5"/>
      <c r="M539" s="5"/>
      <c r="Q539" s="5"/>
      <c r="U539" s="5"/>
      <c r="Y539" s="5"/>
      <c r="AC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ht="15.75" customHeight="1">
      <c r="A540" s="5"/>
      <c r="E540" s="5"/>
      <c r="I540" s="5"/>
      <c r="M540" s="5"/>
      <c r="Q540" s="5"/>
      <c r="U540" s="5"/>
      <c r="Y540" s="5"/>
      <c r="AC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ht="15.75" customHeight="1">
      <c r="A541" s="5"/>
      <c r="E541" s="5"/>
      <c r="I541" s="5"/>
      <c r="M541" s="5"/>
      <c r="Q541" s="5"/>
      <c r="U541" s="5"/>
      <c r="Y541" s="5"/>
      <c r="AC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ht="15.75" customHeight="1">
      <c r="A542" s="5"/>
      <c r="E542" s="5"/>
      <c r="I542" s="5"/>
      <c r="M542" s="5"/>
      <c r="Q542" s="5"/>
      <c r="U542" s="5"/>
      <c r="Y542" s="5"/>
      <c r="AC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ht="15.75" customHeight="1">
      <c r="A543" s="5"/>
      <c r="E543" s="5"/>
      <c r="I543" s="5"/>
      <c r="M543" s="5"/>
      <c r="Q543" s="5"/>
      <c r="U543" s="5"/>
      <c r="Y543" s="5"/>
      <c r="AC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ht="15.75" customHeight="1">
      <c r="A544" s="5"/>
      <c r="E544" s="5"/>
      <c r="I544" s="5"/>
      <c r="M544" s="5"/>
      <c r="Q544" s="5"/>
      <c r="U544" s="5"/>
      <c r="Y544" s="5"/>
      <c r="AC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ht="15.75" customHeight="1">
      <c r="A545" s="5"/>
      <c r="E545" s="5"/>
      <c r="I545" s="5"/>
      <c r="M545" s="5"/>
      <c r="Q545" s="5"/>
      <c r="U545" s="5"/>
      <c r="Y545" s="5"/>
      <c r="AC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ht="15.75" customHeight="1">
      <c r="A546" s="5"/>
      <c r="E546" s="5"/>
      <c r="I546" s="5"/>
      <c r="M546" s="5"/>
      <c r="Q546" s="5"/>
      <c r="U546" s="5"/>
      <c r="Y546" s="5"/>
      <c r="AC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ht="15.75" customHeight="1">
      <c r="A547" s="5"/>
      <c r="E547" s="5"/>
      <c r="I547" s="5"/>
      <c r="M547" s="5"/>
      <c r="Q547" s="5"/>
      <c r="U547" s="5"/>
      <c r="Y547" s="5"/>
      <c r="AC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ht="15.75" customHeight="1">
      <c r="A548" s="5"/>
      <c r="E548" s="5"/>
      <c r="I548" s="5"/>
      <c r="M548" s="5"/>
      <c r="Q548" s="5"/>
      <c r="U548" s="5"/>
      <c r="Y548" s="5"/>
      <c r="AC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ht="15.75" customHeight="1">
      <c r="A549" s="5"/>
      <c r="E549" s="5"/>
      <c r="I549" s="5"/>
      <c r="M549" s="5"/>
      <c r="Q549" s="5"/>
      <c r="U549" s="5"/>
      <c r="Y549" s="5"/>
      <c r="AC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ht="15.75" customHeight="1">
      <c r="A550" s="5"/>
      <c r="E550" s="5"/>
      <c r="I550" s="5"/>
      <c r="M550" s="5"/>
      <c r="Q550" s="5"/>
      <c r="U550" s="5"/>
      <c r="Y550" s="5"/>
      <c r="AC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ht="15.75" customHeight="1">
      <c r="A551" s="5"/>
      <c r="E551" s="5"/>
      <c r="I551" s="5"/>
      <c r="M551" s="5"/>
      <c r="Q551" s="5"/>
      <c r="U551" s="5"/>
      <c r="Y551" s="5"/>
      <c r="AC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ht="15.75" customHeight="1">
      <c r="A552" s="5"/>
      <c r="E552" s="5"/>
      <c r="I552" s="5"/>
      <c r="M552" s="5"/>
      <c r="Q552" s="5"/>
      <c r="U552" s="5"/>
      <c r="Y552" s="5"/>
      <c r="AC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ht="15.75" customHeight="1">
      <c r="A553" s="5"/>
      <c r="E553" s="5"/>
      <c r="I553" s="5"/>
      <c r="M553" s="5"/>
      <c r="Q553" s="5"/>
      <c r="U553" s="5"/>
      <c r="Y553" s="5"/>
      <c r="AC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ht="15.75" customHeight="1">
      <c r="A554" s="5"/>
      <c r="E554" s="5"/>
      <c r="I554" s="5"/>
      <c r="M554" s="5"/>
      <c r="Q554" s="5"/>
      <c r="U554" s="5"/>
      <c r="Y554" s="5"/>
      <c r="AC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ht="15.75" customHeight="1">
      <c r="A555" s="5"/>
      <c r="E555" s="5"/>
      <c r="I555" s="5"/>
      <c r="M555" s="5"/>
      <c r="Q555" s="5"/>
      <c r="U555" s="5"/>
      <c r="Y555" s="5"/>
      <c r="AC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ht="15.75" customHeight="1">
      <c r="A556" s="5"/>
      <c r="E556" s="5"/>
      <c r="I556" s="5"/>
      <c r="M556" s="5"/>
      <c r="Q556" s="5"/>
      <c r="U556" s="5"/>
      <c r="Y556" s="5"/>
      <c r="AC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ht="15.75" customHeight="1">
      <c r="A557" s="5"/>
      <c r="E557" s="5"/>
      <c r="I557" s="5"/>
      <c r="M557" s="5"/>
      <c r="Q557" s="5"/>
      <c r="U557" s="5"/>
      <c r="Y557" s="5"/>
      <c r="AC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ht="15.75" customHeight="1">
      <c r="A558" s="5"/>
      <c r="E558" s="5"/>
      <c r="I558" s="5"/>
      <c r="M558" s="5"/>
      <c r="Q558" s="5"/>
      <c r="U558" s="5"/>
      <c r="Y558" s="5"/>
      <c r="AC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ht="15.75" customHeight="1">
      <c r="A559" s="5"/>
      <c r="E559" s="5"/>
      <c r="I559" s="5"/>
      <c r="M559" s="5"/>
      <c r="Q559" s="5"/>
      <c r="U559" s="5"/>
      <c r="Y559" s="5"/>
      <c r="AC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ht="15.75" customHeight="1">
      <c r="A560" s="5"/>
      <c r="E560" s="5"/>
      <c r="I560" s="5"/>
      <c r="M560" s="5"/>
      <c r="Q560" s="5"/>
      <c r="U560" s="5"/>
      <c r="Y560" s="5"/>
      <c r="AC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ht="15.75" customHeight="1">
      <c r="A561" s="5"/>
      <c r="E561" s="5"/>
      <c r="I561" s="5"/>
      <c r="M561" s="5"/>
      <c r="Q561" s="5"/>
      <c r="U561" s="5"/>
      <c r="Y561" s="5"/>
      <c r="AC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ht="15.75" customHeight="1">
      <c r="A562" s="5"/>
      <c r="E562" s="5"/>
      <c r="I562" s="5"/>
      <c r="M562" s="5"/>
      <c r="Q562" s="5"/>
      <c r="U562" s="5"/>
      <c r="Y562" s="5"/>
      <c r="AC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ht="15.75" customHeight="1">
      <c r="A563" s="5"/>
      <c r="E563" s="5"/>
      <c r="I563" s="5"/>
      <c r="M563" s="5"/>
      <c r="Q563" s="5"/>
      <c r="U563" s="5"/>
      <c r="Y563" s="5"/>
      <c r="AC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ht="15.75" customHeight="1">
      <c r="A564" s="5"/>
      <c r="E564" s="5"/>
      <c r="I564" s="5"/>
      <c r="M564" s="5"/>
      <c r="Q564" s="5"/>
      <c r="U564" s="5"/>
      <c r="Y564" s="5"/>
      <c r="AC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ht="15.75" customHeight="1">
      <c r="A565" s="5"/>
      <c r="E565" s="5"/>
      <c r="I565" s="5"/>
      <c r="M565" s="5"/>
      <c r="Q565" s="5"/>
      <c r="U565" s="5"/>
      <c r="Y565" s="5"/>
      <c r="AC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ht="15.75" customHeight="1">
      <c r="A566" s="5"/>
      <c r="E566" s="5"/>
      <c r="I566" s="5"/>
      <c r="M566" s="5"/>
      <c r="Q566" s="5"/>
      <c r="U566" s="5"/>
      <c r="Y566" s="5"/>
      <c r="AC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ht="15.75" customHeight="1">
      <c r="A567" s="5"/>
      <c r="E567" s="5"/>
      <c r="I567" s="5"/>
      <c r="M567" s="5"/>
      <c r="Q567" s="5"/>
      <c r="U567" s="5"/>
      <c r="Y567" s="5"/>
      <c r="AC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ht="15.75" customHeight="1">
      <c r="A568" s="5"/>
      <c r="E568" s="5"/>
      <c r="I568" s="5"/>
      <c r="M568" s="5"/>
      <c r="Q568" s="5"/>
      <c r="U568" s="5"/>
      <c r="Y568" s="5"/>
      <c r="AC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ht="15.75" customHeight="1">
      <c r="A569" s="5"/>
      <c r="E569" s="5"/>
      <c r="I569" s="5"/>
      <c r="M569" s="5"/>
      <c r="Q569" s="5"/>
      <c r="U569" s="5"/>
      <c r="Y569" s="5"/>
      <c r="AC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ht="15.75" customHeight="1">
      <c r="A570" s="5"/>
      <c r="E570" s="5"/>
      <c r="I570" s="5"/>
      <c r="M570" s="5"/>
      <c r="Q570" s="5"/>
      <c r="U570" s="5"/>
      <c r="Y570" s="5"/>
      <c r="AC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ht="15.75" customHeight="1">
      <c r="A571" s="5"/>
      <c r="E571" s="5"/>
      <c r="I571" s="5"/>
      <c r="M571" s="5"/>
      <c r="Q571" s="5"/>
      <c r="U571" s="5"/>
      <c r="Y571" s="5"/>
      <c r="AC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ht="15.75" customHeight="1">
      <c r="A572" s="5"/>
      <c r="E572" s="5"/>
      <c r="I572" s="5"/>
      <c r="M572" s="5"/>
      <c r="Q572" s="5"/>
      <c r="U572" s="5"/>
      <c r="Y572" s="5"/>
      <c r="AC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ht="15.75" customHeight="1">
      <c r="A573" s="5"/>
      <c r="E573" s="5"/>
      <c r="I573" s="5"/>
      <c r="M573" s="5"/>
      <c r="Q573" s="5"/>
      <c r="U573" s="5"/>
      <c r="Y573" s="5"/>
      <c r="AC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ht="15.75" customHeight="1">
      <c r="A574" s="5"/>
      <c r="E574" s="5"/>
      <c r="I574" s="5"/>
      <c r="M574" s="5"/>
      <c r="Q574" s="5"/>
      <c r="U574" s="5"/>
      <c r="Y574" s="5"/>
      <c r="AC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ht="15.75" customHeight="1">
      <c r="A575" s="5"/>
      <c r="E575" s="5"/>
      <c r="I575" s="5"/>
      <c r="M575" s="5"/>
      <c r="Q575" s="5"/>
      <c r="U575" s="5"/>
      <c r="Y575" s="5"/>
      <c r="AC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ht="15.75" customHeight="1">
      <c r="A576" s="5"/>
      <c r="E576" s="5"/>
      <c r="I576" s="5"/>
      <c r="M576" s="5"/>
      <c r="Q576" s="5"/>
      <c r="U576" s="5"/>
      <c r="Y576" s="5"/>
      <c r="AC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ht="15.75" customHeight="1">
      <c r="A577" s="5"/>
      <c r="E577" s="5"/>
      <c r="I577" s="5"/>
      <c r="M577" s="5"/>
      <c r="Q577" s="5"/>
      <c r="U577" s="5"/>
      <c r="Y577" s="5"/>
      <c r="AC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ht="15.75" customHeight="1">
      <c r="A578" s="5"/>
      <c r="E578" s="5"/>
      <c r="I578" s="5"/>
      <c r="M578" s="5"/>
      <c r="Q578" s="5"/>
      <c r="U578" s="5"/>
      <c r="Y578" s="5"/>
      <c r="AC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ht="15.75" customHeight="1">
      <c r="A579" s="5"/>
      <c r="E579" s="5"/>
      <c r="I579" s="5"/>
      <c r="M579" s="5"/>
      <c r="Q579" s="5"/>
      <c r="U579" s="5"/>
      <c r="Y579" s="5"/>
      <c r="AC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ht="15.75" customHeight="1">
      <c r="A580" s="5"/>
      <c r="E580" s="5"/>
      <c r="I580" s="5"/>
      <c r="M580" s="5"/>
      <c r="Q580" s="5"/>
      <c r="U580" s="5"/>
      <c r="Y580" s="5"/>
      <c r="AC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ht="15.75" customHeight="1">
      <c r="A581" s="5"/>
      <c r="E581" s="5"/>
      <c r="I581" s="5"/>
      <c r="M581" s="5"/>
      <c r="Q581" s="5"/>
      <c r="U581" s="5"/>
      <c r="Y581" s="5"/>
      <c r="AC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ht="15.75" customHeight="1">
      <c r="A582" s="5"/>
      <c r="E582" s="5"/>
      <c r="I582" s="5"/>
      <c r="M582" s="5"/>
      <c r="Q582" s="5"/>
      <c r="U582" s="5"/>
      <c r="Y582" s="5"/>
      <c r="AC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ht="15.75" customHeight="1">
      <c r="A583" s="5"/>
      <c r="E583" s="5"/>
      <c r="I583" s="5"/>
      <c r="M583" s="5"/>
      <c r="Q583" s="5"/>
      <c r="U583" s="5"/>
      <c r="Y583" s="5"/>
      <c r="AC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ht="15.75" customHeight="1">
      <c r="A584" s="5"/>
      <c r="E584" s="5"/>
      <c r="I584" s="5"/>
      <c r="M584" s="5"/>
      <c r="Q584" s="5"/>
      <c r="U584" s="5"/>
      <c r="Y584" s="5"/>
      <c r="AC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ht="15.75" customHeight="1">
      <c r="A585" s="5"/>
      <c r="E585" s="5"/>
      <c r="I585" s="5"/>
      <c r="M585" s="5"/>
      <c r="Q585" s="5"/>
      <c r="U585" s="5"/>
      <c r="Y585" s="5"/>
      <c r="AC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ht="15.75" customHeight="1">
      <c r="A586" s="5"/>
      <c r="E586" s="5"/>
      <c r="I586" s="5"/>
      <c r="M586" s="5"/>
      <c r="Q586" s="5"/>
      <c r="U586" s="5"/>
      <c r="Y586" s="5"/>
      <c r="AC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ht="15.75" customHeight="1">
      <c r="A587" s="5"/>
      <c r="E587" s="5"/>
      <c r="I587" s="5"/>
      <c r="M587" s="5"/>
      <c r="Q587" s="5"/>
      <c r="U587" s="5"/>
      <c r="Y587" s="5"/>
      <c r="AC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ht="15.75" customHeight="1">
      <c r="A588" s="5"/>
      <c r="E588" s="5"/>
      <c r="I588" s="5"/>
      <c r="M588" s="5"/>
      <c r="Q588" s="5"/>
      <c r="U588" s="5"/>
      <c r="Y588" s="5"/>
      <c r="AC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ht="15.75" customHeight="1">
      <c r="A589" s="5"/>
      <c r="E589" s="5"/>
      <c r="I589" s="5"/>
      <c r="M589" s="5"/>
      <c r="Q589" s="5"/>
      <c r="U589" s="5"/>
      <c r="Y589" s="5"/>
      <c r="AC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ht="15.75" customHeight="1">
      <c r="A590" s="5"/>
      <c r="E590" s="5"/>
      <c r="I590" s="5"/>
      <c r="M590" s="5"/>
      <c r="Q590" s="5"/>
      <c r="U590" s="5"/>
      <c r="Y590" s="5"/>
      <c r="AC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ht="15.75" customHeight="1">
      <c r="A591" s="5"/>
      <c r="E591" s="5"/>
      <c r="I591" s="5"/>
      <c r="M591" s="5"/>
      <c r="Q591" s="5"/>
      <c r="U591" s="5"/>
      <c r="Y591" s="5"/>
      <c r="AC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ht="15.75" customHeight="1">
      <c r="A592" s="5"/>
      <c r="E592" s="5"/>
      <c r="I592" s="5"/>
      <c r="M592" s="5"/>
      <c r="Q592" s="5"/>
      <c r="U592" s="5"/>
      <c r="Y592" s="5"/>
      <c r="AC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ht="15.75" customHeight="1">
      <c r="A593" s="5"/>
      <c r="E593" s="5"/>
      <c r="I593" s="5"/>
      <c r="M593" s="5"/>
      <c r="Q593" s="5"/>
      <c r="U593" s="5"/>
      <c r="Y593" s="5"/>
      <c r="AC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ht="15.75" customHeight="1">
      <c r="A594" s="5"/>
      <c r="E594" s="5"/>
      <c r="I594" s="5"/>
      <c r="M594" s="5"/>
      <c r="Q594" s="5"/>
      <c r="U594" s="5"/>
      <c r="Y594" s="5"/>
      <c r="AC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ht="15.75" customHeight="1">
      <c r="A595" s="5"/>
      <c r="E595" s="5"/>
      <c r="I595" s="5"/>
      <c r="M595" s="5"/>
      <c r="Q595" s="5"/>
      <c r="U595" s="5"/>
      <c r="Y595" s="5"/>
      <c r="AC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ht="15.75" customHeight="1">
      <c r="A596" s="5"/>
      <c r="E596" s="5"/>
      <c r="I596" s="5"/>
      <c r="M596" s="5"/>
      <c r="Q596" s="5"/>
      <c r="U596" s="5"/>
      <c r="Y596" s="5"/>
      <c r="AC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ht="15.75" customHeight="1">
      <c r="A597" s="5"/>
      <c r="E597" s="5"/>
      <c r="I597" s="5"/>
      <c r="M597" s="5"/>
      <c r="Q597" s="5"/>
      <c r="U597" s="5"/>
      <c r="Y597" s="5"/>
      <c r="AC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ht="15.75" customHeight="1">
      <c r="A598" s="5"/>
      <c r="E598" s="5"/>
      <c r="I598" s="5"/>
      <c r="M598" s="5"/>
      <c r="Q598" s="5"/>
      <c r="U598" s="5"/>
      <c r="Y598" s="5"/>
      <c r="AC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ht="15.75" customHeight="1">
      <c r="A599" s="5"/>
      <c r="E599" s="5"/>
      <c r="I599" s="5"/>
      <c r="M599" s="5"/>
      <c r="Q599" s="5"/>
      <c r="U599" s="5"/>
      <c r="Y599" s="5"/>
      <c r="AC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ht="15.75" customHeight="1">
      <c r="A600" s="5"/>
      <c r="E600" s="5"/>
      <c r="I600" s="5"/>
      <c r="M600" s="5"/>
      <c r="Q600" s="5"/>
      <c r="U600" s="5"/>
      <c r="Y600" s="5"/>
      <c r="AC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ht="15.75" customHeight="1">
      <c r="A601" s="5"/>
      <c r="E601" s="5"/>
      <c r="I601" s="5"/>
      <c r="M601" s="5"/>
      <c r="Q601" s="5"/>
      <c r="U601" s="5"/>
      <c r="Y601" s="5"/>
      <c r="AC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ht="15.75" customHeight="1">
      <c r="A602" s="5"/>
      <c r="E602" s="5"/>
      <c r="I602" s="5"/>
      <c r="M602" s="5"/>
      <c r="Q602" s="5"/>
      <c r="U602" s="5"/>
      <c r="Y602" s="5"/>
      <c r="AC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ht="15.75" customHeight="1">
      <c r="A603" s="5"/>
      <c r="E603" s="5"/>
      <c r="I603" s="5"/>
      <c r="M603" s="5"/>
      <c r="Q603" s="5"/>
      <c r="U603" s="5"/>
      <c r="Y603" s="5"/>
      <c r="AC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ht="15.75" customHeight="1">
      <c r="A604" s="5"/>
      <c r="E604" s="5"/>
      <c r="I604" s="5"/>
      <c r="M604" s="5"/>
      <c r="Q604" s="5"/>
      <c r="U604" s="5"/>
      <c r="Y604" s="5"/>
      <c r="AC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ht="15.75" customHeight="1">
      <c r="A605" s="5"/>
      <c r="E605" s="5"/>
      <c r="I605" s="5"/>
      <c r="M605" s="5"/>
      <c r="Q605" s="5"/>
      <c r="U605" s="5"/>
      <c r="Y605" s="5"/>
      <c r="AC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ht="15.75" customHeight="1">
      <c r="A606" s="5"/>
      <c r="E606" s="5"/>
      <c r="I606" s="5"/>
      <c r="M606" s="5"/>
      <c r="Q606" s="5"/>
      <c r="U606" s="5"/>
      <c r="Y606" s="5"/>
      <c r="AC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ht="15.75" customHeight="1">
      <c r="A607" s="5"/>
      <c r="E607" s="5"/>
      <c r="I607" s="5"/>
      <c r="M607" s="5"/>
      <c r="Q607" s="5"/>
      <c r="U607" s="5"/>
      <c r="Y607" s="5"/>
      <c r="AC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ht="15.75" customHeight="1">
      <c r="A608" s="5"/>
      <c r="E608" s="5"/>
      <c r="I608" s="5"/>
      <c r="M608" s="5"/>
      <c r="Q608" s="5"/>
      <c r="U608" s="5"/>
      <c r="Y608" s="5"/>
      <c r="AC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ht="15.75" customHeight="1">
      <c r="A609" s="5"/>
      <c r="E609" s="5"/>
      <c r="I609" s="5"/>
      <c r="M609" s="5"/>
      <c r="Q609" s="5"/>
      <c r="U609" s="5"/>
      <c r="Y609" s="5"/>
      <c r="AC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ht="15.75" customHeight="1">
      <c r="A610" s="5"/>
      <c r="E610" s="5"/>
      <c r="I610" s="5"/>
      <c r="M610" s="5"/>
      <c r="Q610" s="5"/>
      <c r="U610" s="5"/>
      <c r="Y610" s="5"/>
      <c r="AC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ht="15.75" customHeight="1">
      <c r="A611" s="5"/>
      <c r="E611" s="5"/>
      <c r="I611" s="5"/>
      <c r="M611" s="5"/>
      <c r="Q611" s="5"/>
      <c r="U611" s="5"/>
      <c r="Y611" s="5"/>
      <c r="AC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ht="15.75" customHeight="1">
      <c r="A612" s="5"/>
      <c r="E612" s="5"/>
      <c r="I612" s="5"/>
      <c r="M612" s="5"/>
      <c r="Q612" s="5"/>
      <c r="U612" s="5"/>
      <c r="Y612" s="5"/>
      <c r="AC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ht="15.75" customHeight="1">
      <c r="A613" s="5"/>
      <c r="E613" s="5"/>
      <c r="I613" s="5"/>
      <c r="M613" s="5"/>
      <c r="Q613" s="5"/>
      <c r="U613" s="5"/>
      <c r="Y613" s="5"/>
      <c r="AC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ht="15.75" customHeight="1">
      <c r="A614" s="5"/>
      <c r="E614" s="5"/>
      <c r="I614" s="5"/>
      <c r="M614" s="5"/>
      <c r="Q614" s="5"/>
      <c r="U614" s="5"/>
      <c r="Y614" s="5"/>
      <c r="AC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ht="15.75" customHeight="1">
      <c r="A615" s="5"/>
      <c r="E615" s="5"/>
      <c r="I615" s="5"/>
      <c r="M615" s="5"/>
      <c r="Q615" s="5"/>
      <c r="U615" s="5"/>
      <c r="Y615" s="5"/>
      <c r="AC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ht="15.75" customHeight="1">
      <c r="A616" s="5"/>
      <c r="E616" s="5"/>
      <c r="I616" s="5"/>
      <c r="M616" s="5"/>
      <c r="Q616" s="5"/>
      <c r="U616" s="5"/>
      <c r="Y616" s="5"/>
      <c r="AC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ht="15.75" customHeight="1">
      <c r="A617" s="5"/>
      <c r="E617" s="5"/>
      <c r="I617" s="5"/>
      <c r="M617" s="5"/>
      <c r="Q617" s="5"/>
      <c r="U617" s="5"/>
      <c r="Y617" s="5"/>
      <c r="AC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ht="15.75" customHeight="1">
      <c r="A618" s="5"/>
      <c r="E618" s="5"/>
      <c r="I618" s="5"/>
      <c r="M618" s="5"/>
      <c r="Q618" s="5"/>
      <c r="U618" s="5"/>
      <c r="Y618" s="5"/>
      <c r="AC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ht="15.75" customHeight="1">
      <c r="A619" s="5"/>
      <c r="E619" s="5"/>
      <c r="I619" s="5"/>
      <c r="M619" s="5"/>
      <c r="Q619" s="5"/>
      <c r="U619" s="5"/>
      <c r="Y619" s="5"/>
      <c r="AC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ht="15.75" customHeight="1">
      <c r="A620" s="5"/>
      <c r="E620" s="5"/>
      <c r="I620" s="5"/>
      <c r="M620" s="5"/>
      <c r="Q620" s="5"/>
      <c r="U620" s="5"/>
      <c r="Y620" s="5"/>
      <c r="AC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ht="15.75" customHeight="1">
      <c r="A621" s="5"/>
      <c r="E621" s="5"/>
      <c r="I621" s="5"/>
      <c r="M621" s="5"/>
      <c r="Q621" s="5"/>
      <c r="U621" s="5"/>
      <c r="Y621" s="5"/>
      <c r="AC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ht="15.75" customHeight="1">
      <c r="A622" s="5"/>
      <c r="E622" s="5"/>
      <c r="I622" s="5"/>
      <c r="M622" s="5"/>
      <c r="Q622" s="5"/>
      <c r="U622" s="5"/>
      <c r="Y622" s="5"/>
      <c r="AC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ht="15.75" customHeight="1">
      <c r="A623" s="5"/>
      <c r="E623" s="5"/>
      <c r="I623" s="5"/>
      <c r="M623" s="5"/>
      <c r="Q623" s="5"/>
      <c r="U623" s="5"/>
      <c r="Y623" s="5"/>
      <c r="AC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ht="15.75" customHeight="1">
      <c r="A624" s="5"/>
      <c r="E624" s="5"/>
      <c r="I624" s="5"/>
      <c r="M624" s="5"/>
      <c r="Q624" s="5"/>
      <c r="U624" s="5"/>
      <c r="Y624" s="5"/>
      <c r="AC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ht="15.75" customHeight="1">
      <c r="A625" s="5"/>
      <c r="E625" s="5"/>
      <c r="I625" s="5"/>
      <c r="M625" s="5"/>
      <c r="Q625" s="5"/>
      <c r="U625" s="5"/>
      <c r="Y625" s="5"/>
      <c r="AC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ht="15.75" customHeight="1">
      <c r="A626" s="5"/>
      <c r="E626" s="5"/>
      <c r="I626" s="5"/>
      <c r="M626" s="5"/>
      <c r="Q626" s="5"/>
      <c r="U626" s="5"/>
      <c r="Y626" s="5"/>
      <c r="AC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ht="15.75" customHeight="1">
      <c r="A627" s="5"/>
      <c r="E627" s="5"/>
      <c r="I627" s="5"/>
      <c r="M627" s="5"/>
      <c r="Q627" s="5"/>
      <c r="U627" s="5"/>
      <c r="Y627" s="5"/>
      <c r="AC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ht="15.75" customHeight="1">
      <c r="A628" s="5"/>
      <c r="E628" s="5"/>
      <c r="I628" s="5"/>
      <c r="M628" s="5"/>
      <c r="Q628" s="5"/>
      <c r="U628" s="5"/>
      <c r="Y628" s="5"/>
      <c r="AC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ht="15.75" customHeight="1">
      <c r="A629" s="5"/>
      <c r="E629" s="5"/>
      <c r="I629" s="5"/>
      <c r="M629" s="5"/>
      <c r="Q629" s="5"/>
      <c r="U629" s="5"/>
      <c r="Y629" s="5"/>
      <c r="AC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ht="15.75" customHeight="1">
      <c r="A630" s="5"/>
      <c r="E630" s="5"/>
      <c r="I630" s="5"/>
      <c r="M630" s="5"/>
      <c r="Q630" s="5"/>
      <c r="U630" s="5"/>
      <c r="Y630" s="5"/>
      <c r="AC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ht="15.75" customHeight="1">
      <c r="A631" s="5"/>
      <c r="E631" s="5"/>
      <c r="I631" s="5"/>
      <c r="M631" s="5"/>
      <c r="Q631" s="5"/>
      <c r="U631" s="5"/>
      <c r="Y631" s="5"/>
      <c r="AC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ht="15.75" customHeight="1">
      <c r="A632" s="5"/>
      <c r="E632" s="5"/>
      <c r="I632" s="5"/>
      <c r="M632" s="5"/>
      <c r="Q632" s="5"/>
      <c r="U632" s="5"/>
      <c r="Y632" s="5"/>
      <c r="AC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ht="15.75" customHeight="1">
      <c r="A633" s="5"/>
      <c r="E633" s="5"/>
      <c r="I633" s="5"/>
      <c r="M633" s="5"/>
      <c r="Q633" s="5"/>
      <c r="U633" s="5"/>
      <c r="Y633" s="5"/>
      <c r="AC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ht="15.75" customHeight="1">
      <c r="A634" s="5"/>
      <c r="E634" s="5"/>
      <c r="I634" s="5"/>
      <c r="M634" s="5"/>
      <c r="Q634" s="5"/>
      <c r="U634" s="5"/>
      <c r="Y634" s="5"/>
      <c r="AC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ht="15.75" customHeight="1">
      <c r="A635" s="5"/>
      <c r="E635" s="5"/>
      <c r="I635" s="5"/>
      <c r="M635" s="5"/>
      <c r="Q635" s="5"/>
      <c r="U635" s="5"/>
      <c r="Y635" s="5"/>
      <c r="AC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ht="15.75" customHeight="1">
      <c r="A636" s="5"/>
      <c r="E636" s="5"/>
      <c r="I636" s="5"/>
      <c r="M636" s="5"/>
      <c r="Q636" s="5"/>
      <c r="U636" s="5"/>
      <c r="Y636" s="5"/>
      <c r="AC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ht="15.75" customHeight="1">
      <c r="A637" s="5"/>
      <c r="E637" s="5"/>
      <c r="I637" s="5"/>
      <c r="M637" s="5"/>
      <c r="Q637" s="5"/>
      <c r="U637" s="5"/>
      <c r="Y637" s="5"/>
      <c r="AC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ht="15.75" customHeight="1">
      <c r="A638" s="5"/>
      <c r="E638" s="5"/>
      <c r="I638" s="5"/>
      <c r="M638" s="5"/>
      <c r="Q638" s="5"/>
      <c r="U638" s="5"/>
      <c r="Y638" s="5"/>
      <c r="AC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ht="15.75" customHeight="1">
      <c r="A639" s="5"/>
      <c r="E639" s="5"/>
      <c r="I639" s="5"/>
      <c r="M639" s="5"/>
      <c r="Q639" s="5"/>
      <c r="U639" s="5"/>
      <c r="Y639" s="5"/>
      <c r="AC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ht="15.75" customHeight="1">
      <c r="A640" s="5"/>
      <c r="E640" s="5"/>
      <c r="I640" s="5"/>
      <c r="M640" s="5"/>
      <c r="Q640" s="5"/>
      <c r="U640" s="5"/>
      <c r="Y640" s="5"/>
      <c r="AC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ht="15.75" customHeight="1">
      <c r="A641" s="5"/>
      <c r="E641" s="5"/>
      <c r="I641" s="5"/>
      <c r="M641" s="5"/>
      <c r="Q641" s="5"/>
      <c r="U641" s="5"/>
      <c r="Y641" s="5"/>
      <c r="AC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ht="15.75" customHeight="1">
      <c r="A642" s="5"/>
      <c r="E642" s="5"/>
      <c r="I642" s="5"/>
      <c r="M642" s="5"/>
      <c r="Q642" s="5"/>
      <c r="U642" s="5"/>
      <c r="Y642" s="5"/>
      <c r="AC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ht="15.75" customHeight="1">
      <c r="A643" s="5"/>
      <c r="E643" s="5"/>
      <c r="I643" s="5"/>
      <c r="M643" s="5"/>
      <c r="Q643" s="5"/>
      <c r="U643" s="5"/>
      <c r="Y643" s="5"/>
      <c r="AC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ht="15.75" customHeight="1">
      <c r="A644" s="5"/>
      <c r="E644" s="5"/>
      <c r="I644" s="5"/>
      <c r="M644" s="5"/>
      <c r="Q644" s="5"/>
      <c r="U644" s="5"/>
      <c r="Y644" s="5"/>
      <c r="AC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ht="15.75" customHeight="1">
      <c r="A645" s="5"/>
      <c r="E645" s="5"/>
      <c r="I645" s="5"/>
      <c r="M645" s="5"/>
      <c r="Q645" s="5"/>
      <c r="U645" s="5"/>
      <c r="Y645" s="5"/>
      <c r="AC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ht="15.75" customHeight="1">
      <c r="A646" s="5"/>
      <c r="E646" s="5"/>
      <c r="I646" s="5"/>
      <c r="M646" s="5"/>
      <c r="Q646" s="5"/>
      <c r="U646" s="5"/>
      <c r="Y646" s="5"/>
      <c r="AC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ht="15.75" customHeight="1">
      <c r="A647" s="5"/>
      <c r="E647" s="5"/>
      <c r="I647" s="5"/>
      <c r="M647" s="5"/>
      <c r="Q647" s="5"/>
      <c r="U647" s="5"/>
      <c r="Y647" s="5"/>
      <c r="AC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ht="15.75" customHeight="1">
      <c r="A648" s="5"/>
      <c r="E648" s="5"/>
      <c r="I648" s="5"/>
      <c r="M648" s="5"/>
      <c r="Q648" s="5"/>
      <c r="U648" s="5"/>
      <c r="Y648" s="5"/>
      <c r="AC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ht="15.75" customHeight="1">
      <c r="A649" s="5"/>
      <c r="E649" s="5"/>
      <c r="I649" s="5"/>
      <c r="M649" s="5"/>
      <c r="Q649" s="5"/>
      <c r="U649" s="5"/>
      <c r="Y649" s="5"/>
      <c r="AC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ht="15.75" customHeight="1">
      <c r="A650" s="5"/>
      <c r="E650" s="5"/>
      <c r="I650" s="5"/>
      <c r="M650" s="5"/>
      <c r="Q650" s="5"/>
      <c r="U650" s="5"/>
      <c r="Y650" s="5"/>
      <c r="AC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ht="15.75" customHeight="1">
      <c r="A651" s="5"/>
      <c r="E651" s="5"/>
      <c r="I651" s="5"/>
      <c r="M651" s="5"/>
      <c r="Q651" s="5"/>
      <c r="U651" s="5"/>
      <c r="Y651" s="5"/>
      <c r="AC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ht="15.75" customHeight="1">
      <c r="A652" s="5"/>
      <c r="E652" s="5"/>
      <c r="I652" s="5"/>
      <c r="M652" s="5"/>
      <c r="Q652" s="5"/>
      <c r="U652" s="5"/>
      <c r="Y652" s="5"/>
      <c r="AC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ht="15.75" customHeight="1">
      <c r="A653" s="5"/>
      <c r="E653" s="5"/>
      <c r="I653" s="5"/>
      <c r="M653" s="5"/>
      <c r="Q653" s="5"/>
      <c r="U653" s="5"/>
      <c r="Y653" s="5"/>
      <c r="AC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ht="15.75" customHeight="1">
      <c r="A654" s="5"/>
      <c r="E654" s="5"/>
      <c r="I654" s="5"/>
      <c r="M654" s="5"/>
      <c r="Q654" s="5"/>
      <c r="U654" s="5"/>
      <c r="Y654" s="5"/>
      <c r="AC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ht="15.75" customHeight="1">
      <c r="A655" s="5"/>
      <c r="E655" s="5"/>
      <c r="I655" s="5"/>
      <c r="M655" s="5"/>
      <c r="Q655" s="5"/>
      <c r="U655" s="5"/>
      <c r="Y655" s="5"/>
      <c r="AC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ht="15.75" customHeight="1">
      <c r="A656" s="5"/>
      <c r="E656" s="5"/>
      <c r="I656" s="5"/>
      <c r="M656" s="5"/>
      <c r="Q656" s="5"/>
      <c r="U656" s="5"/>
      <c r="Y656" s="5"/>
      <c r="AC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ht="15.75" customHeight="1">
      <c r="A657" s="5"/>
      <c r="E657" s="5"/>
      <c r="I657" s="5"/>
      <c r="M657" s="5"/>
      <c r="Q657" s="5"/>
      <c r="U657" s="5"/>
      <c r="Y657" s="5"/>
      <c r="AC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ht="15.75" customHeight="1">
      <c r="A658" s="5"/>
      <c r="E658" s="5"/>
      <c r="I658" s="5"/>
      <c r="M658" s="5"/>
      <c r="Q658" s="5"/>
      <c r="U658" s="5"/>
      <c r="Y658" s="5"/>
      <c r="AC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ht="15.75" customHeight="1">
      <c r="A659" s="5"/>
      <c r="E659" s="5"/>
      <c r="I659" s="5"/>
      <c r="M659" s="5"/>
      <c r="Q659" s="5"/>
      <c r="U659" s="5"/>
      <c r="Y659" s="5"/>
      <c r="AC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ht="15.75" customHeight="1">
      <c r="A660" s="5"/>
      <c r="E660" s="5"/>
      <c r="I660" s="5"/>
      <c r="M660" s="5"/>
      <c r="Q660" s="5"/>
      <c r="U660" s="5"/>
      <c r="Y660" s="5"/>
      <c r="AC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ht="15.75" customHeight="1">
      <c r="A661" s="5"/>
      <c r="E661" s="5"/>
      <c r="I661" s="5"/>
      <c r="M661" s="5"/>
      <c r="Q661" s="5"/>
      <c r="U661" s="5"/>
      <c r="Y661" s="5"/>
      <c r="AC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ht="15.75" customHeight="1">
      <c r="A662" s="5"/>
      <c r="E662" s="5"/>
      <c r="I662" s="5"/>
      <c r="M662" s="5"/>
      <c r="Q662" s="5"/>
      <c r="U662" s="5"/>
      <c r="Y662" s="5"/>
      <c r="AC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ht="15.75" customHeight="1">
      <c r="A663" s="5"/>
      <c r="E663" s="5"/>
      <c r="I663" s="5"/>
      <c r="M663" s="5"/>
      <c r="Q663" s="5"/>
      <c r="U663" s="5"/>
      <c r="Y663" s="5"/>
      <c r="AC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ht="15.75" customHeight="1">
      <c r="A664" s="5"/>
      <c r="E664" s="5"/>
      <c r="I664" s="5"/>
      <c r="M664" s="5"/>
      <c r="Q664" s="5"/>
      <c r="U664" s="5"/>
      <c r="Y664" s="5"/>
      <c r="AC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ht="15.75" customHeight="1">
      <c r="A665" s="5"/>
      <c r="E665" s="5"/>
      <c r="I665" s="5"/>
      <c r="M665" s="5"/>
      <c r="Q665" s="5"/>
      <c r="U665" s="5"/>
      <c r="Y665" s="5"/>
      <c r="AC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ht="15.75" customHeight="1">
      <c r="A666" s="5"/>
      <c r="E666" s="5"/>
      <c r="I666" s="5"/>
      <c r="M666" s="5"/>
      <c r="Q666" s="5"/>
      <c r="U666" s="5"/>
      <c r="Y666" s="5"/>
      <c r="AC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ht="15.75" customHeight="1">
      <c r="A667" s="5"/>
      <c r="E667" s="5"/>
      <c r="I667" s="5"/>
      <c r="M667" s="5"/>
      <c r="Q667" s="5"/>
      <c r="U667" s="5"/>
      <c r="Y667" s="5"/>
      <c r="AC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ht="15.75" customHeight="1">
      <c r="A668" s="5"/>
      <c r="E668" s="5"/>
      <c r="I668" s="5"/>
      <c r="M668" s="5"/>
      <c r="Q668" s="5"/>
      <c r="U668" s="5"/>
      <c r="Y668" s="5"/>
      <c r="AC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ht="15.75" customHeight="1">
      <c r="A669" s="5"/>
      <c r="E669" s="5"/>
      <c r="I669" s="5"/>
      <c r="M669" s="5"/>
      <c r="Q669" s="5"/>
      <c r="U669" s="5"/>
      <c r="Y669" s="5"/>
      <c r="AC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ht="15.75" customHeight="1">
      <c r="A670" s="5"/>
      <c r="E670" s="5"/>
      <c r="I670" s="5"/>
      <c r="M670" s="5"/>
      <c r="Q670" s="5"/>
      <c r="U670" s="5"/>
      <c r="Y670" s="5"/>
      <c r="AC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ht="15.75" customHeight="1">
      <c r="A671" s="5"/>
      <c r="E671" s="5"/>
      <c r="I671" s="5"/>
      <c r="M671" s="5"/>
      <c r="Q671" s="5"/>
      <c r="U671" s="5"/>
      <c r="Y671" s="5"/>
      <c r="AC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ht="15.75" customHeight="1">
      <c r="A672" s="5"/>
      <c r="E672" s="5"/>
      <c r="I672" s="5"/>
      <c r="M672" s="5"/>
      <c r="Q672" s="5"/>
      <c r="U672" s="5"/>
      <c r="Y672" s="5"/>
      <c r="AC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ht="15.75" customHeight="1">
      <c r="A673" s="5"/>
      <c r="E673" s="5"/>
      <c r="I673" s="5"/>
      <c r="M673" s="5"/>
      <c r="Q673" s="5"/>
      <c r="U673" s="5"/>
      <c r="Y673" s="5"/>
      <c r="AC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ht="15.75" customHeight="1">
      <c r="A674" s="5"/>
      <c r="E674" s="5"/>
      <c r="I674" s="5"/>
      <c r="M674" s="5"/>
      <c r="Q674" s="5"/>
      <c r="U674" s="5"/>
      <c r="Y674" s="5"/>
      <c r="AC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ht="15.75" customHeight="1">
      <c r="A675" s="5"/>
      <c r="E675" s="5"/>
      <c r="I675" s="5"/>
      <c r="M675" s="5"/>
      <c r="Q675" s="5"/>
      <c r="U675" s="5"/>
      <c r="Y675" s="5"/>
      <c r="AC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ht="15.75" customHeight="1">
      <c r="A676" s="5"/>
      <c r="E676" s="5"/>
      <c r="I676" s="5"/>
      <c r="M676" s="5"/>
      <c r="Q676" s="5"/>
      <c r="U676" s="5"/>
      <c r="Y676" s="5"/>
      <c r="AC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ht="15.75" customHeight="1">
      <c r="A677" s="5"/>
      <c r="E677" s="5"/>
      <c r="I677" s="5"/>
      <c r="M677" s="5"/>
      <c r="Q677" s="5"/>
      <c r="U677" s="5"/>
      <c r="Y677" s="5"/>
      <c r="AC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ht="15.75" customHeight="1">
      <c r="A678" s="5"/>
      <c r="E678" s="5"/>
      <c r="I678" s="5"/>
      <c r="M678" s="5"/>
      <c r="Q678" s="5"/>
      <c r="U678" s="5"/>
      <c r="Y678" s="5"/>
      <c r="AC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ht="15.75" customHeight="1">
      <c r="A679" s="5"/>
      <c r="E679" s="5"/>
      <c r="I679" s="5"/>
      <c r="M679" s="5"/>
      <c r="Q679" s="5"/>
      <c r="U679" s="5"/>
      <c r="Y679" s="5"/>
      <c r="AC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ht="15.75" customHeight="1">
      <c r="A680" s="5"/>
      <c r="E680" s="5"/>
      <c r="I680" s="5"/>
      <c r="M680" s="5"/>
      <c r="Q680" s="5"/>
      <c r="U680" s="5"/>
      <c r="Y680" s="5"/>
      <c r="AC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ht="15.75" customHeight="1">
      <c r="A681" s="5"/>
      <c r="E681" s="5"/>
      <c r="I681" s="5"/>
      <c r="M681" s="5"/>
      <c r="Q681" s="5"/>
      <c r="U681" s="5"/>
      <c r="Y681" s="5"/>
      <c r="AC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ht="15.75" customHeight="1">
      <c r="A682" s="5"/>
      <c r="E682" s="5"/>
      <c r="I682" s="5"/>
      <c r="M682" s="5"/>
      <c r="Q682" s="5"/>
      <c r="U682" s="5"/>
      <c r="Y682" s="5"/>
      <c r="AC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ht="15.75" customHeight="1">
      <c r="A683" s="5"/>
      <c r="E683" s="5"/>
      <c r="I683" s="5"/>
      <c r="M683" s="5"/>
      <c r="Q683" s="5"/>
      <c r="U683" s="5"/>
      <c r="Y683" s="5"/>
      <c r="AC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ht="15.75" customHeight="1">
      <c r="A684" s="5"/>
      <c r="E684" s="5"/>
      <c r="I684" s="5"/>
      <c r="M684" s="5"/>
      <c r="Q684" s="5"/>
      <c r="U684" s="5"/>
      <c r="Y684" s="5"/>
      <c r="AC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ht="15.75" customHeight="1">
      <c r="A685" s="5"/>
      <c r="E685" s="5"/>
      <c r="I685" s="5"/>
      <c r="M685" s="5"/>
      <c r="Q685" s="5"/>
      <c r="U685" s="5"/>
      <c r="Y685" s="5"/>
      <c r="AC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ht="15.75" customHeight="1">
      <c r="A686" s="5"/>
      <c r="E686" s="5"/>
      <c r="I686" s="5"/>
      <c r="M686" s="5"/>
      <c r="Q686" s="5"/>
      <c r="U686" s="5"/>
      <c r="Y686" s="5"/>
      <c r="AC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ht="15.75" customHeight="1">
      <c r="A687" s="5"/>
      <c r="E687" s="5"/>
      <c r="I687" s="5"/>
      <c r="M687" s="5"/>
      <c r="Q687" s="5"/>
      <c r="U687" s="5"/>
      <c r="Y687" s="5"/>
      <c r="AC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ht="15.75" customHeight="1">
      <c r="A688" s="5"/>
      <c r="E688" s="5"/>
      <c r="I688" s="5"/>
      <c r="M688" s="5"/>
      <c r="Q688" s="5"/>
      <c r="U688" s="5"/>
      <c r="Y688" s="5"/>
      <c r="AC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ht="15.75" customHeight="1">
      <c r="A689" s="5"/>
      <c r="E689" s="5"/>
      <c r="I689" s="5"/>
      <c r="M689" s="5"/>
      <c r="Q689" s="5"/>
      <c r="U689" s="5"/>
      <c r="Y689" s="5"/>
      <c r="AC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ht="15.75" customHeight="1">
      <c r="A690" s="5"/>
      <c r="E690" s="5"/>
      <c r="I690" s="5"/>
      <c r="M690" s="5"/>
      <c r="Q690" s="5"/>
      <c r="U690" s="5"/>
      <c r="Y690" s="5"/>
      <c r="AC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ht="15.75" customHeight="1">
      <c r="A691" s="5"/>
      <c r="E691" s="5"/>
      <c r="I691" s="5"/>
      <c r="M691" s="5"/>
      <c r="Q691" s="5"/>
      <c r="U691" s="5"/>
      <c r="Y691" s="5"/>
      <c r="AC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ht="15.75" customHeight="1">
      <c r="A692" s="5"/>
      <c r="E692" s="5"/>
      <c r="I692" s="5"/>
      <c r="M692" s="5"/>
      <c r="Q692" s="5"/>
      <c r="U692" s="5"/>
      <c r="Y692" s="5"/>
      <c r="AC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ht="15.75" customHeight="1">
      <c r="A693" s="5"/>
      <c r="E693" s="5"/>
      <c r="I693" s="5"/>
      <c r="M693" s="5"/>
      <c r="Q693" s="5"/>
      <c r="U693" s="5"/>
      <c r="Y693" s="5"/>
      <c r="AC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ht="15.75" customHeight="1">
      <c r="A694" s="5"/>
      <c r="E694" s="5"/>
      <c r="I694" s="5"/>
      <c r="M694" s="5"/>
      <c r="Q694" s="5"/>
      <c r="U694" s="5"/>
      <c r="Y694" s="5"/>
      <c r="AC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ht="15.75" customHeight="1">
      <c r="A695" s="5"/>
      <c r="E695" s="5"/>
      <c r="I695" s="5"/>
      <c r="M695" s="5"/>
      <c r="Q695" s="5"/>
      <c r="U695" s="5"/>
      <c r="Y695" s="5"/>
      <c r="AC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ht="15.75" customHeight="1">
      <c r="A696" s="5"/>
      <c r="E696" s="5"/>
      <c r="I696" s="5"/>
      <c r="M696" s="5"/>
      <c r="Q696" s="5"/>
      <c r="U696" s="5"/>
      <c r="Y696" s="5"/>
      <c r="AC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ht="15.75" customHeight="1">
      <c r="A697" s="5"/>
      <c r="E697" s="5"/>
      <c r="I697" s="5"/>
      <c r="M697" s="5"/>
      <c r="Q697" s="5"/>
      <c r="U697" s="5"/>
      <c r="Y697" s="5"/>
      <c r="AC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ht="15.75" customHeight="1">
      <c r="A698" s="5"/>
      <c r="E698" s="5"/>
      <c r="I698" s="5"/>
      <c r="M698" s="5"/>
      <c r="Q698" s="5"/>
      <c r="U698" s="5"/>
      <c r="Y698" s="5"/>
      <c r="AC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ht="15.75" customHeight="1">
      <c r="A699" s="5"/>
      <c r="E699" s="5"/>
      <c r="I699" s="5"/>
      <c r="M699" s="5"/>
      <c r="Q699" s="5"/>
      <c r="U699" s="5"/>
      <c r="Y699" s="5"/>
      <c r="AC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ht="15.75" customHeight="1">
      <c r="A700" s="5"/>
      <c r="E700" s="5"/>
      <c r="I700" s="5"/>
      <c r="M700" s="5"/>
      <c r="Q700" s="5"/>
      <c r="U700" s="5"/>
      <c r="Y700" s="5"/>
      <c r="AC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ht="15.75" customHeight="1">
      <c r="A701" s="5"/>
      <c r="E701" s="5"/>
      <c r="I701" s="5"/>
      <c r="M701" s="5"/>
      <c r="Q701" s="5"/>
      <c r="U701" s="5"/>
      <c r="Y701" s="5"/>
      <c r="AC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ht="15.75" customHeight="1">
      <c r="A702" s="5"/>
      <c r="E702" s="5"/>
      <c r="I702" s="5"/>
      <c r="M702" s="5"/>
      <c r="Q702" s="5"/>
      <c r="U702" s="5"/>
      <c r="Y702" s="5"/>
      <c r="AC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ht="15.75" customHeight="1">
      <c r="A703" s="5"/>
      <c r="E703" s="5"/>
      <c r="I703" s="5"/>
      <c r="M703" s="5"/>
      <c r="Q703" s="5"/>
      <c r="U703" s="5"/>
      <c r="Y703" s="5"/>
      <c r="AC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ht="15.75" customHeight="1">
      <c r="A704" s="5"/>
      <c r="E704" s="5"/>
      <c r="I704" s="5"/>
      <c r="M704" s="5"/>
      <c r="Q704" s="5"/>
      <c r="U704" s="5"/>
      <c r="Y704" s="5"/>
      <c r="AC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ht="15.75" customHeight="1">
      <c r="A705" s="5"/>
      <c r="E705" s="5"/>
      <c r="I705" s="5"/>
      <c r="M705" s="5"/>
      <c r="Q705" s="5"/>
      <c r="U705" s="5"/>
      <c r="Y705" s="5"/>
      <c r="AC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ht="15.75" customHeight="1">
      <c r="A706" s="5"/>
      <c r="E706" s="5"/>
      <c r="I706" s="5"/>
      <c r="M706" s="5"/>
      <c r="Q706" s="5"/>
      <c r="U706" s="5"/>
      <c r="Y706" s="5"/>
      <c r="AC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ht="15.75" customHeight="1">
      <c r="A707" s="5"/>
      <c r="E707" s="5"/>
      <c r="I707" s="5"/>
      <c r="M707" s="5"/>
      <c r="Q707" s="5"/>
      <c r="U707" s="5"/>
      <c r="Y707" s="5"/>
      <c r="AC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ht="15.75" customHeight="1">
      <c r="A708" s="5"/>
      <c r="E708" s="5"/>
      <c r="I708" s="5"/>
      <c r="M708" s="5"/>
      <c r="Q708" s="5"/>
      <c r="U708" s="5"/>
      <c r="Y708" s="5"/>
      <c r="AC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ht="15.75" customHeight="1">
      <c r="A709" s="5"/>
      <c r="E709" s="5"/>
      <c r="I709" s="5"/>
      <c r="M709" s="5"/>
      <c r="Q709" s="5"/>
      <c r="U709" s="5"/>
      <c r="Y709" s="5"/>
      <c r="AC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ht="15.75" customHeight="1">
      <c r="A710" s="5"/>
      <c r="E710" s="5"/>
      <c r="I710" s="5"/>
      <c r="M710" s="5"/>
      <c r="Q710" s="5"/>
      <c r="U710" s="5"/>
      <c r="Y710" s="5"/>
      <c r="AC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ht="15.75" customHeight="1">
      <c r="A711" s="5"/>
      <c r="E711" s="5"/>
      <c r="I711" s="5"/>
      <c r="M711" s="5"/>
      <c r="Q711" s="5"/>
      <c r="U711" s="5"/>
      <c r="Y711" s="5"/>
      <c r="AC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ht="15.75" customHeight="1">
      <c r="A712" s="5"/>
      <c r="E712" s="5"/>
      <c r="I712" s="5"/>
      <c r="M712" s="5"/>
      <c r="Q712" s="5"/>
      <c r="U712" s="5"/>
      <c r="Y712" s="5"/>
      <c r="AC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ht="15.75" customHeight="1">
      <c r="A713" s="5"/>
      <c r="E713" s="5"/>
      <c r="I713" s="5"/>
      <c r="M713" s="5"/>
      <c r="Q713" s="5"/>
      <c r="U713" s="5"/>
      <c r="Y713" s="5"/>
      <c r="AC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ht="15.75" customHeight="1">
      <c r="A714" s="5"/>
      <c r="E714" s="5"/>
      <c r="I714" s="5"/>
      <c r="M714" s="5"/>
      <c r="Q714" s="5"/>
      <c r="U714" s="5"/>
      <c r="Y714" s="5"/>
      <c r="AC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ht="15.75" customHeight="1">
      <c r="A715" s="5"/>
      <c r="E715" s="5"/>
      <c r="I715" s="5"/>
      <c r="M715" s="5"/>
      <c r="Q715" s="5"/>
      <c r="U715" s="5"/>
      <c r="Y715" s="5"/>
      <c r="AC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ht="15.75" customHeight="1">
      <c r="A716" s="5"/>
      <c r="E716" s="5"/>
      <c r="I716" s="5"/>
      <c r="M716" s="5"/>
      <c r="Q716" s="5"/>
      <c r="U716" s="5"/>
      <c r="Y716" s="5"/>
      <c r="AC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ht="15.75" customHeight="1">
      <c r="A717" s="5"/>
      <c r="E717" s="5"/>
      <c r="I717" s="5"/>
      <c r="M717" s="5"/>
      <c r="Q717" s="5"/>
      <c r="U717" s="5"/>
      <c r="Y717" s="5"/>
      <c r="AC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ht="15.75" customHeight="1">
      <c r="A718" s="5"/>
      <c r="E718" s="5"/>
      <c r="I718" s="5"/>
      <c r="M718" s="5"/>
      <c r="Q718" s="5"/>
      <c r="U718" s="5"/>
      <c r="Y718" s="5"/>
      <c r="AC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ht="15.75" customHeight="1">
      <c r="A719" s="5"/>
      <c r="E719" s="5"/>
      <c r="I719" s="5"/>
      <c r="M719" s="5"/>
      <c r="Q719" s="5"/>
      <c r="U719" s="5"/>
      <c r="Y719" s="5"/>
      <c r="AC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ht="15.75" customHeight="1">
      <c r="A720" s="5"/>
      <c r="E720" s="5"/>
      <c r="I720" s="5"/>
      <c r="M720" s="5"/>
      <c r="Q720" s="5"/>
      <c r="U720" s="5"/>
      <c r="Y720" s="5"/>
      <c r="AC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ht="15.75" customHeight="1">
      <c r="A721" s="5"/>
      <c r="E721" s="5"/>
      <c r="I721" s="5"/>
      <c r="M721" s="5"/>
      <c r="Q721" s="5"/>
      <c r="U721" s="5"/>
      <c r="Y721" s="5"/>
      <c r="AC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ht="15.75" customHeight="1">
      <c r="A722" s="5"/>
      <c r="E722" s="5"/>
      <c r="I722" s="5"/>
      <c r="M722" s="5"/>
      <c r="Q722" s="5"/>
      <c r="U722" s="5"/>
      <c r="Y722" s="5"/>
      <c r="AC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ht="15.75" customHeight="1">
      <c r="A723" s="5"/>
      <c r="E723" s="5"/>
      <c r="I723" s="5"/>
      <c r="M723" s="5"/>
      <c r="Q723" s="5"/>
      <c r="U723" s="5"/>
      <c r="Y723" s="5"/>
      <c r="AC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ht="15.75" customHeight="1">
      <c r="A724" s="5"/>
      <c r="E724" s="5"/>
      <c r="I724" s="5"/>
      <c r="M724" s="5"/>
      <c r="Q724" s="5"/>
      <c r="U724" s="5"/>
      <c r="Y724" s="5"/>
      <c r="AC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ht="15.75" customHeight="1">
      <c r="A725" s="5"/>
      <c r="E725" s="5"/>
      <c r="I725" s="5"/>
      <c r="M725" s="5"/>
      <c r="Q725" s="5"/>
      <c r="U725" s="5"/>
      <c r="Y725" s="5"/>
      <c r="AC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ht="15.75" customHeight="1">
      <c r="A726" s="5"/>
      <c r="E726" s="5"/>
      <c r="I726" s="5"/>
      <c r="M726" s="5"/>
      <c r="Q726" s="5"/>
      <c r="U726" s="5"/>
      <c r="Y726" s="5"/>
      <c r="AC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ht="15.75" customHeight="1">
      <c r="A727" s="5"/>
      <c r="E727" s="5"/>
      <c r="I727" s="5"/>
      <c r="M727" s="5"/>
      <c r="Q727" s="5"/>
      <c r="U727" s="5"/>
      <c r="Y727" s="5"/>
      <c r="AC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ht="15.75" customHeight="1">
      <c r="A728" s="5"/>
      <c r="E728" s="5"/>
      <c r="I728" s="5"/>
      <c r="M728" s="5"/>
      <c r="Q728" s="5"/>
      <c r="U728" s="5"/>
      <c r="Y728" s="5"/>
      <c r="AC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ht="15.75" customHeight="1">
      <c r="A729" s="5"/>
      <c r="E729" s="5"/>
      <c r="I729" s="5"/>
      <c r="M729" s="5"/>
      <c r="Q729" s="5"/>
      <c r="U729" s="5"/>
      <c r="Y729" s="5"/>
      <c r="AC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ht="15.75" customHeight="1">
      <c r="A730" s="5"/>
      <c r="E730" s="5"/>
      <c r="I730" s="5"/>
      <c r="M730" s="5"/>
      <c r="Q730" s="5"/>
      <c r="U730" s="5"/>
      <c r="Y730" s="5"/>
      <c r="AC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ht="15.75" customHeight="1">
      <c r="A731" s="5"/>
      <c r="E731" s="5"/>
      <c r="I731" s="5"/>
      <c r="M731" s="5"/>
      <c r="Q731" s="5"/>
      <c r="U731" s="5"/>
      <c r="Y731" s="5"/>
      <c r="AC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ht="15.75" customHeight="1">
      <c r="A732" s="5"/>
      <c r="E732" s="5"/>
      <c r="I732" s="5"/>
      <c r="M732" s="5"/>
      <c r="Q732" s="5"/>
      <c r="U732" s="5"/>
      <c r="Y732" s="5"/>
      <c r="AC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ht="15.75" customHeight="1">
      <c r="A733" s="5"/>
      <c r="E733" s="5"/>
      <c r="I733" s="5"/>
      <c r="M733" s="5"/>
      <c r="Q733" s="5"/>
      <c r="U733" s="5"/>
      <c r="Y733" s="5"/>
      <c r="AC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ht="15.75" customHeight="1">
      <c r="A734" s="5"/>
      <c r="E734" s="5"/>
      <c r="I734" s="5"/>
      <c r="M734" s="5"/>
      <c r="Q734" s="5"/>
      <c r="U734" s="5"/>
      <c r="Y734" s="5"/>
      <c r="AC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ht="15.75" customHeight="1">
      <c r="A735" s="5"/>
      <c r="E735" s="5"/>
      <c r="I735" s="5"/>
      <c r="M735" s="5"/>
      <c r="Q735" s="5"/>
      <c r="U735" s="5"/>
      <c r="Y735" s="5"/>
      <c r="AC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ht="15.75" customHeight="1">
      <c r="A736" s="5"/>
      <c r="E736" s="5"/>
      <c r="I736" s="5"/>
      <c r="M736" s="5"/>
      <c r="Q736" s="5"/>
      <c r="U736" s="5"/>
      <c r="Y736" s="5"/>
      <c r="AC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ht="15.75" customHeight="1">
      <c r="A737" s="5"/>
      <c r="E737" s="5"/>
      <c r="I737" s="5"/>
      <c r="M737" s="5"/>
      <c r="Q737" s="5"/>
      <c r="U737" s="5"/>
      <c r="Y737" s="5"/>
      <c r="AC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ht="15.75" customHeight="1">
      <c r="A738" s="5"/>
      <c r="E738" s="5"/>
      <c r="I738" s="5"/>
      <c r="M738" s="5"/>
      <c r="Q738" s="5"/>
      <c r="U738" s="5"/>
      <c r="Y738" s="5"/>
      <c r="AC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ht="15.75" customHeight="1">
      <c r="A739" s="5"/>
      <c r="E739" s="5"/>
      <c r="I739" s="5"/>
      <c r="M739" s="5"/>
      <c r="Q739" s="5"/>
      <c r="U739" s="5"/>
      <c r="Y739" s="5"/>
      <c r="AC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ht="15.75" customHeight="1">
      <c r="A740" s="5"/>
      <c r="E740" s="5"/>
      <c r="I740" s="5"/>
      <c r="M740" s="5"/>
      <c r="Q740" s="5"/>
      <c r="U740" s="5"/>
      <c r="Y740" s="5"/>
      <c r="AC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ht="15.75" customHeight="1">
      <c r="A741" s="5"/>
      <c r="E741" s="5"/>
      <c r="I741" s="5"/>
      <c r="M741" s="5"/>
      <c r="Q741" s="5"/>
      <c r="U741" s="5"/>
      <c r="Y741" s="5"/>
      <c r="AC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ht="15.75" customHeight="1">
      <c r="A742" s="5"/>
      <c r="E742" s="5"/>
      <c r="I742" s="5"/>
      <c r="M742" s="5"/>
      <c r="Q742" s="5"/>
      <c r="U742" s="5"/>
      <c r="Y742" s="5"/>
      <c r="AC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ht="15.75" customHeight="1">
      <c r="A743" s="5"/>
      <c r="E743" s="5"/>
      <c r="I743" s="5"/>
      <c r="M743" s="5"/>
      <c r="Q743" s="5"/>
      <c r="U743" s="5"/>
      <c r="Y743" s="5"/>
      <c r="AC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ht="15.75" customHeight="1">
      <c r="A744" s="5"/>
      <c r="E744" s="5"/>
      <c r="I744" s="5"/>
      <c r="M744" s="5"/>
      <c r="Q744" s="5"/>
      <c r="U744" s="5"/>
      <c r="Y744" s="5"/>
      <c r="AC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ht="15.75" customHeight="1">
      <c r="A745" s="5"/>
      <c r="E745" s="5"/>
      <c r="I745" s="5"/>
      <c r="M745" s="5"/>
      <c r="Q745" s="5"/>
      <c r="U745" s="5"/>
      <c r="Y745" s="5"/>
      <c r="AC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ht="15.75" customHeight="1">
      <c r="A746" s="5"/>
      <c r="E746" s="5"/>
      <c r="I746" s="5"/>
      <c r="M746" s="5"/>
      <c r="Q746" s="5"/>
      <c r="U746" s="5"/>
      <c r="Y746" s="5"/>
      <c r="AC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ht="15.75" customHeight="1">
      <c r="A747" s="5"/>
      <c r="E747" s="5"/>
      <c r="I747" s="5"/>
      <c r="M747" s="5"/>
      <c r="Q747" s="5"/>
      <c r="U747" s="5"/>
      <c r="Y747" s="5"/>
      <c r="AC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ht="15.75" customHeight="1">
      <c r="A748" s="5"/>
      <c r="E748" s="5"/>
      <c r="I748" s="5"/>
      <c r="M748" s="5"/>
      <c r="Q748" s="5"/>
      <c r="U748" s="5"/>
      <c r="Y748" s="5"/>
      <c r="AC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ht="15.75" customHeight="1">
      <c r="A749" s="5"/>
      <c r="E749" s="5"/>
      <c r="I749" s="5"/>
      <c r="M749" s="5"/>
      <c r="Q749" s="5"/>
      <c r="U749" s="5"/>
      <c r="Y749" s="5"/>
      <c r="AC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ht="15.75" customHeight="1">
      <c r="A750" s="5"/>
      <c r="E750" s="5"/>
      <c r="I750" s="5"/>
      <c r="M750" s="5"/>
      <c r="Q750" s="5"/>
      <c r="U750" s="5"/>
      <c r="Y750" s="5"/>
      <c r="AC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ht="15.75" customHeight="1">
      <c r="A751" s="5"/>
      <c r="E751" s="5"/>
      <c r="I751" s="5"/>
      <c r="M751" s="5"/>
      <c r="Q751" s="5"/>
      <c r="U751" s="5"/>
      <c r="Y751" s="5"/>
      <c r="AC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ht="15.75" customHeight="1">
      <c r="A752" s="5"/>
      <c r="E752" s="5"/>
      <c r="I752" s="5"/>
      <c r="M752" s="5"/>
      <c r="Q752" s="5"/>
      <c r="U752" s="5"/>
      <c r="Y752" s="5"/>
      <c r="AC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ht="15.75" customHeight="1">
      <c r="A753" s="5"/>
      <c r="E753" s="5"/>
      <c r="I753" s="5"/>
      <c r="M753" s="5"/>
      <c r="Q753" s="5"/>
      <c r="U753" s="5"/>
      <c r="Y753" s="5"/>
      <c r="AC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ht="15.75" customHeight="1">
      <c r="A754" s="5"/>
      <c r="E754" s="5"/>
      <c r="I754" s="5"/>
      <c r="M754" s="5"/>
      <c r="Q754" s="5"/>
      <c r="U754" s="5"/>
      <c r="Y754" s="5"/>
      <c r="AC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ht="15.75" customHeight="1">
      <c r="A755" s="5"/>
      <c r="E755" s="5"/>
      <c r="I755" s="5"/>
      <c r="M755" s="5"/>
      <c r="Q755" s="5"/>
      <c r="U755" s="5"/>
      <c r="Y755" s="5"/>
      <c r="AC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ht="15.75" customHeight="1">
      <c r="A756" s="5"/>
      <c r="E756" s="5"/>
      <c r="I756" s="5"/>
      <c r="M756" s="5"/>
      <c r="Q756" s="5"/>
      <c r="U756" s="5"/>
      <c r="Y756" s="5"/>
      <c r="AC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ht="15.75" customHeight="1">
      <c r="A757" s="5"/>
      <c r="E757" s="5"/>
      <c r="I757" s="5"/>
      <c r="M757" s="5"/>
      <c r="Q757" s="5"/>
      <c r="U757" s="5"/>
      <c r="Y757" s="5"/>
      <c r="AC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ht="15.75" customHeight="1">
      <c r="A758" s="5"/>
      <c r="E758" s="5"/>
      <c r="I758" s="5"/>
      <c r="M758" s="5"/>
      <c r="Q758" s="5"/>
      <c r="U758" s="5"/>
      <c r="Y758" s="5"/>
      <c r="AC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ht="15.75" customHeight="1">
      <c r="A759" s="5"/>
      <c r="E759" s="5"/>
      <c r="I759" s="5"/>
      <c r="M759" s="5"/>
      <c r="Q759" s="5"/>
      <c r="U759" s="5"/>
      <c r="Y759" s="5"/>
      <c r="AC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ht="15.75" customHeight="1">
      <c r="A760" s="5"/>
      <c r="E760" s="5"/>
      <c r="I760" s="5"/>
      <c r="M760" s="5"/>
      <c r="Q760" s="5"/>
      <c r="U760" s="5"/>
      <c r="Y760" s="5"/>
      <c r="AC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ht="15.75" customHeight="1">
      <c r="A761" s="5"/>
      <c r="E761" s="5"/>
      <c r="I761" s="5"/>
      <c r="M761" s="5"/>
      <c r="Q761" s="5"/>
      <c r="U761" s="5"/>
      <c r="Y761" s="5"/>
      <c r="AC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ht="15.75" customHeight="1">
      <c r="A762" s="5"/>
      <c r="E762" s="5"/>
      <c r="I762" s="5"/>
      <c r="M762" s="5"/>
      <c r="Q762" s="5"/>
      <c r="U762" s="5"/>
      <c r="Y762" s="5"/>
      <c r="AC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ht="15.75" customHeight="1">
      <c r="A763" s="5"/>
      <c r="E763" s="5"/>
      <c r="I763" s="5"/>
      <c r="M763" s="5"/>
      <c r="Q763" s="5"/>
      <c r="U763" s="5"/>
      <c r="Y763" s="5"/>
      <c r="AC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ht="15.75" customHeight="1">
      <c r="A764" s="5"/>
      <c r="E764" s="5"/>
      <c r="I764" s="5"/>
      <c r="M764" s="5"/>
      <c r="Q764" s="5"/>
      <c r="U764" s="5"/>
      <c r="Y764" s="5"/>
      <c r="AC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ht="15.75" customHeight="1">
      <c r="A765" s="5"/>
      <c r="E765" s="5"/>
      <c r="I765" s="5"/>
      <c r="M765" s="5"/>
      <c r="Q765" s="5"/>
      <c r="U765" s="5"/>
      <c r="Y765" s="5"/>
      <c r="AC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ht="15.75" customHeight="1">
      <c r="A766" s="5"/>
      <c r="E766" s="5"/>
      <c r="I766" s="5"/>
      <c r="M766" s="5"/>
      <c r="Q766" s="5"/>
      <c r="U766" s="5"/>
      <c r="Y766" s="5"/>
      <c r="AC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ht="15.75" customHeight="1">
      <c r="A767" s="5"/>
      <c r="E767" s="5"/>
      <c r="I767" s="5"/>
      <c r="M767" s="5"/>
      <c r="Q767" s="5"/>
      <c r="U767" s="5"/>
      <c r="Y767" s="5"/>
      <c r="AC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ht="15.75" customHeight="1">
      <c r="A768" s="5"/>
      <c r="E768" s="5"/>
      <c r="I768" s="5"/>
      <c r="M768" s="5"/>
      <c r="Q768" s="5"/>
      <c r="U768" s="5"/>
      <c r="Y768" s="5"/>
      <c r="AC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ht="15.75" customHeight="1">
      <c r="A769" s="5"/>
      <c r="E769" s="5"/>
      <c r="I769" s="5"/>
      <c r="M769" s="5"/>
      <c r="Q769" s="5"/>
      <c r="U769" s="5"/>
      <c r="Y769" s="5"/>
      <c r="AC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ht="15.75" customHeight="1">
      <c r="A770" s="5"/>
      <c r="E770" s="5"/>
      <c r="I770" s="5"/>
      <c r="M770" s="5"/>
      <c r="Q770" s="5"/>
      <c r="U770" s="5"/>
      <c r="Y770" s="5"/>
      <c r="AC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ht="15.75" customHeight="1">
      <c r="A771" s="5"/>
      <c r="E771" s="5"/>
      <c r="I771" s="5"/>
      <c r="M771" s="5"/>
      <c r="Q771" s="5"/>
      <c r="U771" s="5"/>
      <c r="Y771" s="5"/>
      <c r="AC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ht="15.75" customHeight="1">
      <c r="A772" s="5"/>
      <c r="E772" s="5"/>
      <c r="I772" s="5"/>
      <c r="M772" s="5"/>
      <c r="Q772" s="5"/>
      <c r="U772" s="5"/>
      <c r="Y772" s="5"/>
      <c r="AC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ht="15.75" customHeight="1">
      <c r="A773" s="5"/>
      <c r="E773" s="5"/>
      <c r="I773" s="5"/>
      <c r="M773" s="5"/>
      <c r="Q773" s="5"/>
      <c r="U773" s="5"/>
      <c r="Y773" s="5"/>
      <c r="AC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ht="15.75" customHeight="1">
      <c r="A774" s="5"/>
      <c r="E774" s="5"/>
      <c r="I774" s="5"/>
      <c r="M774" s="5"/>
      <c r="Q774" s="5"/>
      <c r="U774" s="5"/>
      <c r="Y774" s="5"/>
      <c r="AC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ht="15.75" customHeight="1">
      <c r="A775" s="5"/>
      <c r="E775" s="5"/>
      <c r="I775" s="5"/>
      <c r="M775" s="5"/>
      <c r="Q775" s="5"/>
      <c r="U775" s="5"/>
      <c r="Y775" s="5"/>
      <c r="AC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ht="15.75" customHeight="1">
      <c r="A776" s="5"/>
      <c r="E776" s="5"/>
      <c r="I776" s="5"/>
      <c r="M776" s="5"/>
      <c r="Q776" s="5"/>
      <c r="U776" s="5"/>
      <c r="Y776" s="5"/>
      <c r="AC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ht="15.75" customHeight="1">
      <c r="A777" s="5"/>
      <c r="E777" s="5"/>
      <c r="I777" s="5"/>
      <c r="M777" s="5"/>
      <c r="Q777" s="5"/>
      <c r="U777" s="5"/>
      <c r="Y777" s="5"/>
      <c r="AC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ht="15.75" customHeight="1">
      <c r="A778" s="5"/>
      <c r="E778" s="5"/>
      <c r="I778" s="5"/>
      <c r="M778" s="5"/>
      <c r="Q778" s="5"/>
      <c r="U778" s="5"/>
      <c r="Y778" s="5"/>
      <c r="AC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ht="15.75" customHeight="1">
      <c r="A779" s="5"/>
      <c r="E779" s="5"/>
      <c r="I779" s="5"/>
      <c r="M779" s="5"/>
      <c r="Q779" s="5"/>
      <c r="U779" s="5"/>
      <c r="Y779" s="5"/>
      <c r="AC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ht="15.75" customHeight="1">
      <c r="A780" s="5"/>
      <c r="E780" s="5"/>
      <c r="I780" s="5"/>
      <c r="M780" s="5"/>
      <c r="Q780" s="5"/>
      <c r="U780" s="5"/>
      <c r="Y780" s="5"/>
      <c r="AC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ht="15.75" customHeight="1">
      <c r="A781" s="5"/>
      <c r="E781" s="5"/>
      <c r="I781" s="5"/>
      <c r="M781" s="5"/>
      <c r="Q781" s="5"/>
      <c r="U781" s="5"/>
      <c r="Y781" s="5"/>
      <c r="AC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ht="15.75" customHeight="1">
      <c r="A782" s="5"/>
      <c r="E782" s="5"/>
      <c r="I782" s="5"/>
      <c r="M782" s="5"/>
      <c r="Q782" s="5"/>
      <c r="U782" s="5"/>
      <c r="Y782" s="5"/>
      <c r="AC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ht="15.75" customHeight="1">
      <c r="A783" s="5"/>
      <c r="E783" s="5"/>
      <c r="I783" s="5"/>
      <c r="M783" s="5"/>
      <c r="Q783" s="5"/>
      <c r="U783" s="5"/>
      <c r="Y783" s="5"/>
      <c r="AC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ht="15.75" customHeight="1">
      <c r="A784" s="5"/>
      <c r="E784" s="5"/>
      <c r="I784" s="5"/>
      <c r="M784" s="5"/>
      <c r="Q784" s="5"/>
      <c r="U784" s="5"/>
      <c r="Y784" s="5"/>
      <c r="AC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ht="15.75" customHeight="1">
      <c r="A785" s="5"/>
      <c r="E785" s="5"/>
      <c r="I785" s="5"/>
      <c r="M785" s="5"/>
      <c r="Q785" s="5"/>
      <c r="U785" s="5"/>
      <c r="Y785" s="5"/>
      <c r="AC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ht="15.75" customHeight="1">
      <c r="A786" s="5"/>
      <c r="E786" s="5"/>
      <c r="I786" s="5"/>
      <c r="M786" s="5"/>
      <c r="Q786" s="5"/>
      <c r="U786" s="5"/>
      <c r="Y786" s="5"/>
      <c r="AC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ht="15.75" customHeight="1">
      <c r="A787" s="5"/>
      <c r="E787" s="5"/>
      <c r="I787" s="5"/>
      <c r="M787" s="5"/>
      <c r="Q787" s="5"/>
      <c r="U787" s="5"/>
      <c r="Y787" s="5"/>
      <c r="AC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ht="15.75" customHeight="1">
      <c r="A788" s="5"/>
      <c r="E788" s="5"/>
      <c r="I788" s="5"/>
      <c r="M788" s="5"/>
      <c r="Q788" s="5"/>
      <c r="U788" s="5"/>
      <c r="Y788" s="5"/>
      <c r="AC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ht="15.75" customHeight="1">
      <c r="A789" s="5"/>
      <c r="E789" s="5"/>
      <c r="I789" s="5"/>
      <c r="M789" s="5"/>
      <c r="Q789" s="5"/>
      <c r="U789" s="5"/>
      <c r="Y789" s="5"/>
      <c r="AC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ht="15.75" customHeight="1">
      <c r="A790" s="5"/>
      <c r="E790" s="5"/>
      <c r="I790" s="5"/>
      <c r="M790" s="5"/>
      <c r="Q790" s="5"/>
      <c r="U790" s="5"/>
      <c r="Y790" s="5"/>
      <c r="AC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ht="15.75" customHeight="1">
      <c r="A791" s="5"/>
      <c r="E791" s="5"/>
      <c r="I791" s="5"/>
      <c r="M791" s="5"/>
      <c r="Q791" s="5"/>
      <c r="U791" s="5"/>
      <c r="Y791" s="5"/>
      <c r="AC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ht="15.75" customHeight="1">
      <c r="A792" s="5"/>
      <c r="E792" s="5"/>
      <c r="I792" s="5"/>
      <c r="M792" s="5"/>
      <c r="Q792" s="5"/>
      <c r="U792" s="5"/>
      <c r="Y792" s="5"/>
      <c r="AC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ht="15.75" customHeight="1">
      <c r="A793" s="5"/>
      <c r="E793" s="5"/>
      <c r="I793" s="5"/>
      <c r="M793" s="5"/>
      <c r="Q793" s="5"/>
      <c r="U793" s="5"/>
      <c r="Y793" s="5"/>
      <c r="AC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ht="15.75" customHeight="1">
      <c r="A794" s="5"/>
      <c r="E794" s="5"/>
      <c r="I794" s="5"/>
      <c r="M794" s="5"/>
      <c r="Q794" s="5"/>
      <c r="U794" s="5"/>
      <c r="Y794" s="5"/>
      <c r="AC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ht="15.75" customHeight="1">
      <c r="A795" s="5"/>
      <c r="E795" s="5"/>
      <c r="I795" s="5"/>
      <c r="M795" s="5"/>
      <c r="Q795" s="5"/>
      <c r="U795" s="5"/>
      <c r="Y795" s="5"/>
      <c r="AC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ht="15.75" customHeight="1">
      <c r="A796" s="5"/>
      <c r="E796" s="5"/>
      <c r="I796" s="5"/>
      <c r="M796" s="5"/>
      <c r="Q796" s="5"/>
      <c r="U796" s="5"/>
      <c r="Y796" s="5"/>
      <c r="AC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ht="15.75" customHeight="1">
      <c r="A797" s="5"/>
      <c r="E797" s="5"/>
      <c r="I797" s="5"/>
      <c r="M797" s="5"/>
      <c r="Q797" s="5"/>
      <c r="U797" s="5"/>
      <c r="Y797" s="5"/>
      <c r="AC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ht="15.75" customHeight="1">
      <c r="A798" s="5"/>
      <c r="E798" s="5"/>
      <c r="I798" s="5"/>
      <c r="M798" s="5"/>
      <c r="Q798" s="5"/>
      <c r="U798" s="5"/>
      <c r="Y798" s="5"/>
      <c r="AC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ht="15.75" customHeight="1">
      <c r="A799" s="5"/>
      <c r="E799" s="5"/>
      <c r="I799" s="5"/>
      <c r="M799" s="5"/>
      <c r="Q799" s="5"/>
      <c r="U799" s="5"/>
      <c r="Y799" s="5"/>
      <c r="AC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ht="15.75" customHeight="1">
      <c r="A800" s="5"/>
      <c r="E800" s="5"/>
      <c r="I800" s="5"/>
      <c r="M800" s="5"/>
      <c r="Q800" s="5"/>
      <c r="U800" s="5"/>
      <c r="Y800" s="5"/>
      <c r="AC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ht="15.75" customHeight="1">
      <c r="A801" s="5"/>
      <c r="E801" s="5"/>
      <c r="I801" s="5"/>
      <c r="M801" s="5"/>
      <c r="Q801" s="5"/>
      <c r="U801" s="5"/>
      <c r="Y801" s="5"/>
      <c r="AC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ht="15.75" customHeight="1">
      <c r="A802" s="5"/>
      <c r="E802" s="5"/>
      <c r="I802" s="5"/>
      <c r="M802" s="5"/>
      <c r="Q802" s="5"/>
      <c r="U802" s="5"/>
      <c r="Y802" s="5"/>
      <c r="AC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ht="15.75" customHeight="1">
      <c r="A803" s="5"/>
      <c r="E803" s="5"/>
      <c r="I803" s="5"/>
      <c r="M803" s="5"/>
      <c r="Q803" s="5"/>
      <c r="U803" s="5"/>
      <c r="Y803" s="5"/>
      <c r="AC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ht="15.75" customHeight="1">
      <c r="A804" s="5"/>
      <c r="E804" s="5"/>
      <c r="I804" s="5"/>
      <c r="M804" s="5"/>
      <c r="Q804" s="5"/>
      <c r="U804" s="5"/>
      <c r="Y804" s="5"/>
      <c r="AC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ht="15.75" customHeight="1">
      <c r="A805" s="5"/>
      <c r="E805" s="5"/>
      <c r="I805" s="5"/>
      <c r="M805" s="5"/>
      <c r="Q805" s="5"/>
      <c r="U805" s="5"/>
      <c r="Y805" s="5"/>
      <c r="AC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ht="15.75" customHeight="1">
      <c r="A806" s="5"/>
      <c r="E806" s="5"/>
      <c r="I806" s="5"/>
      <c r="M806" s="5"/>
      <c r="Q806" s="5"/>
      <c r="U806" s="5"/>
      <c r="Y806" s="5"/>
      <c r="AC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ht="15.75" customHeight="1">
      <c r="A807" s="5"/>
      <c r="E807" s="5"/>
      <c r="I807" s="5"/>
      <c r="M807" s="5"/>
      <c r="Q807" s="5"/>
      <c r="U807" s="5"/>
      <c r="Y807" s="5"/>
      <c r="AC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ht="15.75" customHeight="1">
      <c r="A808" s="5"/>
      <c r="E808" s="5"/>
      <c r="I808" s="5"/>
      <c r="M808" s="5"/>
      <c r="Q808" s="5"/>
      <c r="U808" s="5"/>
      <c r="Y808" s="5"/>
      <c r="AC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ht="15.75" customHeight="1">
      <c r="A809" s="5"/>
      <c r="E809" s="5"/>
      <c r="I809" s="5"/>
      <c r="M809" s="5"/>
      <c r="Q809" s="5"/>
      <c r="U809" s="5"/>
      <c r="Y809" s="5"/>
      <c r="AC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ht="15.75" customHeight="1">
      <c r="A810" s="5"/>
      <c r="E810" s="5"/>
      <c r="I810" s="5"/>
      <c r="M810" s="5"/>
      <c r="Q810" s="5"/>
      <c r="U810" s="5"/>
      <c r="Y810" s="5"/>
      <c r="AC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ht="15.75" customHeight="1">
      <c r="A811" s="5"/>
      <c r="E811" s="5"/>
      <c r="I811" s="5"/>
      <c r="M811" s="5"/>
      <c r="Q811" s="5"/>
      <c r="U811" s="5"/>
      <c r="Y811" s="5"/>
      <c r="AC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ht="15.75" customHeight="1">
      <c r="A812" s="5"/>
      <c r="E812" s="5"/>
      <c r="I812" s="5"/>
      <c r="M812" s="5"/>
      <c r="Q812" s="5"/>
      <c r="U812" s="5"/>
      <c r="Y812" s="5"/>
      <c r="AC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ht="15.75" customHeight="1">
      <c r="A813" s="5"/>
      <c r="E813" s="5"/>
      <c r="I813" s="5"/>
      <c r="M813" s="5"/>
      <c r="Q813" s="5"/>
      <c r="U813" s="5"/>
      <c r="Y813" s="5"/>
      <c r="AC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ht="15.75" customHeight="1">
      <c r="A814" s="5"/>
      <c r="E814" s="5"/>
      <c r="I814" s="5"/>
      <c r="M814" s="5"/>
      <c r="Q814" s="5"/>
      <c r="U814" s="5"/>
      <c r="Y814" s="5"/>
      <c r="AC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ht="15.75" customHeight="1">
      <c r="A815" s="5"/>
      <c r="E815" s="5"/>
      <c r="I815" s="5"/>
      <c r="M815" s="5"/>
      <c r="Q815" s="5"/>
      <c r="U815" s="5"/>
      <c r="Y815" s="5"/>
      <c r="AC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ht="15.75" customHeight="1">
      <c r="A816" s="5"/>
      <c r="E816" s="5"/>
      <c r="I816" s="5"/>
      <c r="M816" s="5"/>
      <c r="Q816" s="5"/>
      <c r="U816" s="5"/>
      <c r="Y816" s="5"/>
      <c r="AC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ht="15.75" customHeight="1">
      <c r="A817" s="5"/>
      <c r="E817" s="5"/>
      <c r="I817" s="5"/>
      <c r="M817" s="5"/>
      <c r="Q817" s="5"/>
      <c r="U817" s="5"/>
      <c r="Y817" s="5"/>
      <c r="AC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ht="15.75" customHeight="1">
      <c r="A818" s="5"/>
      <c r="E818" s="5"/>
      <c r="I818" s="5"/>
      <c r="M818" s="5"/>
      <c r="Q818" s="5"/>
      <c r="U818" s="5"/>
      <c r="Y818" s="5"/>
      <c r="AC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ht="15.75" customHeight="1">
      <c r="A819" s="5"/>
      <c r="E819" s="5"/>
      <c r="I819" s="5"/>
      <c r="M819" s="5"/>
      <c r="Q819" s="5"/>
      <c r="U819" s="5"/>
      <c r="Y819" s="5"/>
      <c r="AC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ht="15.75" customHeight="1">
      <c r="A820" s="5"/>
      <c r="E820" s="5"/>
      <c r="I820" s="5"/>
      <c r="M820" s="5"/>
      <c r="Q820" s="5"/>
      <c r="U820" s="5"/>
      <c r="Y820" s="5"/>
      <c r="AC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ht="15.75" customHeight="1">
      <c r="A821" s="5"/>
      <c r="E821" s="5"/>
      <c r="I821" s="5"/>
      <c r="M821" s="5"/>
      <c r="Q821" s="5"/>
      <c r="U821" s="5"/>
      <c r="Y821" s="5"/>
      <c r="AC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ht="15.75" customHeight="1">
      <c r="A822" s="5"/>
      <c r="E822" s="5"/>
      <c r="I822" s="5"/>
      <c r="M822" s="5"/>
      <c r="Q822" s="5"/>
      <c r="U822" s="5"/>
      <c r="Y822" s="5"/>
      <c r="AC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ht="15.75" customHeight="1">
      <c r="A823" s="5"/>
      <c r="E823" s="5"/>
      <c r="I823" s="5"/>
      <c r="M823" s="5"/>
      <c r="Q823" s="5"/>
      <c r="U823" s="5"/>
      <c r="Y823" s="5"/>
      <c r="AC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ht="15.75" customHeight="1">
      <c r="A824" s="5"/>
      <c r="E824" s="5"/>
      <c r="I824" s="5"/>
      <c r="M824" s="5"/>
      <c r="Q824" s="5"/>
      <c r="U824" s="5"/>
      <c r="Y824" s="5"/>
      <c r="AC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ht="15.75" customHeight="1">
      <c r="A825" s="5"/>
      <c r="E825" s="5"/>
      <c r="I825" s="5"/>
      <c r="M825" s="5"/>
      <c r="Q825" s="5"/>
      <c r="U825" s="5"/>
      <c r="Y825" s="5"/>
      <c r="AC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ht="15.75" customHeight="1">
      <c r="A826" s="5"/>
      <c r="E826" s="5"/>
      <c r="I826" s="5"/>
      <c r="M826" s="5"/>
      <c r="Q826" s="5"/>
      <c r="U826" s="5"/>
      <c r="Y826" s="5"/>
      <c r="AC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ht="15.75" customHeight="1">
      <c r="A827" s="5"/>
      <c r="E827" s="5"/>
      <c r="I827" s="5"/>
      <c r="M827" s="5"/>
      <c r="Q827" s="5"/>
      <c r="U827" s="5"/>
      <c r="Y827" s="5"/>
      <c r="AC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ht="15.75" customHeight="1">
      <c r="A828" s="5"/>
      <c r="E828" s="5"/>
      <c r="I828" s="5"/>
      <c r="M828" s="5"/>
      <c r="Q828" s="5"/>
      <c r="U828" s="5"/>
      <c r="Y828" s="5"/>
      <c r="AC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ht="15.75" customHeight="1">
      <c r="A829" s="5"/>
      <c r="E829" s="5"/>
      <c r="I829" s="5"/>
      <c r="M829" s="5"/>
      <c r="Q829" s="5"/>
      <c r="U829" s="5"/>
      <c r="Y829" s="5"/>
      <c r="AC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ht="15.75" customHeight="1">
      <c r="A830" s="5"/>
      <c r="E830" s="5"/>
      <c r="I830" s="5"/>
      <c r="M830" s="5"/>
      <c r="Q830" s="5"/>
      <c r="U830" s="5"/>
      <c r="Y830" s="5"/>
      <c r="AC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ht="15.75" customHeight="1">
      <c r="A831" s="5"/>
      <c r="E831" s="5"/>
      <c r="I831" s="5"/>
      <c r="M831" s="5"/>
      <c r="Q831" s="5"/>
      <c r="U831" s="5"/>
      <c r="Y831" s="5"/>
      <c r="AC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ht="15.75" customHeight="1">
      <c r="A832" s="5"/>
      <c r="E832" s="5"/>
      <c r="I832" s="5"/>
      <c r="M832" s="5"/>
      <c r="Q832" s="5"/>
      <c r="U832" s="5"/>
      <c r="Y832" s="5"/>
      <c r="AC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ht="15.75" customHeight="1">
      <c r="A833" s="5"/>
      <c r="E833" s="5"/>
      <c r="I833" s="5"/>
      <c r="M833" s="5"/>
      <c r="Q833" s="5"/>
      <c r="U833" s="5"/>
      <c r="Y833" s="5"/>
      <c r="AC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ht="15.75" customHeight="1">
      <c r="A834" s="5"/>
      <c r="E834" s="5"/>
      <c r="I834" s="5"/>
      <c r="M834" s="5"/>
      <c r="Q834" s="5"/>
      <c r="U834" s="5"/>
      <c r="Y834" s="5"/>
      <c r="AC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ht="15.75" customHeight="1">
      <c r="A835" s="5"/>
      <c r="E835" s="5"/>
      <c r="I835" s="5"/>
      <c r="M835" s="5"/>
      <c r="Q835" s="5"/>
      <c r="U835" s="5"/>
      <c r="Y835" s="5"/>
      <c r="AC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ht="15.75" customHeight="1">
      <c r="A836" s="5"/>
      <c r="E836" s="5"/>
      <c r="I836" s="5"/>
      <c r="M836" s="5"/>
      <c r="Q836" s="5"/>
      <c r="U836" s="5"/>
      <c r="Y836" s="5"/>
      <c r="AC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ht="15.75" customHeight="1">
      <c r="A837" s="5"/>
      <c r="E837" s="5"/>
      <c r="I837" s="5"/>
      <c r="M837" s="5"/>
      <c r="Q837" s="5"/>
      <c r="U837" s="5"/>
      <c r="Y837" s="5"/>
      <c r="AC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ht="15.75" customHeight="1">
      <c r="A838" s="5"/>
      <c r="E838" s="5"/>
      <c r="I838" s="5"/>
      <c r="M838" s="5"/>
      <c r="Q838" s="5"/>
      <c r="U838" s="5"/>
      <c r="Y838" s="5"/>
      <c r="AC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ht="15.75" customHeight="1">
      <c r="A839" s="5"/>
      <c r="E839" s="5"/>
      <c r="I839" s="5"/>
      <c r="M839" s="5"/>
      <c r="Q839" s="5"/>
      <c r="U839" s="5"/>
      <c r="Y839" s="5"/>
      <c r="AC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ht="15.75" customHeight="1">
      <c r="A840" s="5"/>
      <c r="E840" s="5"/>
      <c r="I840" s="5"/>
      <c r="M840" s="5"/>
      <c r="Q840" s="5"/>
      <c r="U840" s="5"/>
      <c r="Y840" s="5"/>
      <c r="AC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ht="15.75" customHeight="1">
      <c r="A841" s="5"/>
      <c r="E841" s="5"/>
      <c r="I841" s="5"/>
      <c r="M841" s="5"/>
      <c r="Q841" s="5"/>
      <c r="U841" s="5"/>
      <c r="Y841" s="5"/>
      <c r="AC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ht="15.75" customHeight="1">
      <c r="A842" s="5"/>
      <c r="E842" s="5"/>
      <c r="I842" s="5"/>
      <c r="M842" s="5"/>
      <c r="Q842" s="5"/>
      <c r="U842" s="5"/>
      <c r="Y842" s="5"/>
      <c r="AC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ht="15.75" customHeight="1">
      <c r="A843" s="5"/>
      <c r="E843" s="5"/>
      <c r="I843" s="5"/>
      <c r="M843" s="5"/>
      <c r="Q843" s="5"/>
      <c r="U843" s="5"/>
      <c r="Y843" s="5"/>
      <c r="AC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ht="15.75" customHeight="1">
      <c r="A844" s="5"/>
      <c r="E844" s="5"/>
      <c r="I844" s="5"/>
      <c r="M844" s="5"/>
      <c r="Q844" s="5"/>
      <c r="U844" s="5"/>
      <c r="Y844" s="5"/>
      <c r="AC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ht="15.75" customHeight="1">
      <c r="A845" s="5"/>
      <c r="E845" s="5"/>
      <c r="I845" s="5"/>
      <c r="M845" s="5"/>
      <c r="Q845" s="5"/>
      <c r="U845" s="5"/>
      <c r="Y845" s="5"/>
      <c r="AC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ht="15.75" customHeight="1">
      <c r="A846" s="5"/>
      <c r="E846" s="5"/>
      <c r="I846" s="5"/>
      <c r="M846" s="5"/>
      <c r="Q846" s="5"/>
      <c r="U846" s="5"/>
      <c r="Y846" s="5"/>
      <c r="AC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ht="15.75" customHeight="1">
      <c r="A847" s="5"/>
      <c r="E847" s="5"/>
      <c r="I847" s="5"/>
      <c r="M847" s="5"/>
      <c r="Q847" s="5"/>
      <c r="U847" s="5"/>
      <c r="Y847" s="5"/>
      <c r="AC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ht="15.75" customHeight="1">
      <c r="A848" s="5"/>
      <c r="E848" s="5"/>
      <c r="I848" s="5"/>
      <c r="M848" s="5"/>
      <c r="Q848" s="5"/>
      <c r="U848" s="5"/>
      <c r="Y848" s="5"/>
      <c r="AC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ht="15.75" customHeight="1">
      <c r="A849" s="5"/>
      <c r="E849" s="5"/>
      <c r="I849" s="5"/>
      <c r="M849" s="5"/>
      <c r="Q849" s="5"/>
      <c r="U849" s="5"/>
      <c r="Y849" s="5"/>
      <c r="AC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ht="15.75" customHeight="1">
      <c r="A850" s="5"/>
      <c r="E850" s="5"/>
      <c r="I850" s="5"/>
      <c r="M850" s="5"/>
      <c r="Q850" s="5"/>
      <c r="U850" s="5"/>
      <c r="Y850" s="5"/>
      <c r="AC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ht="15.75" customHeight="1">
      <c r="A851" s="5"/>
      <c r="E851" s="5"/>
      <c r="I851" s="5"/>
      <c r="M851" s="5"/>
      <c r="Q851" s="5"/>
      <c r="U851" s="5"/>
      <c r="Y851" s="5"/>
      <c r="AC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ht="15.75" customHeight="1">
      <c r="A852" s="5"/>
      <c r="E852" s="5"/>
      <c r="I852" s="5"/>
      <c r="M852" s="5"/>
      <c r="Q852" s="5"/>
      <c r="U852" s="5"/>
      <c r="Y852" s="5"/>
      <c r="AC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ht="15.75" customHeight="1">
      <c r="A853" s="5"/>
      <c r="E853" s="5"/>
      <c r="I853" s="5"/>
      <c r="M853" s="5"/>
      <c r="Q853" s="5"/>
      <c r="U853" s="5"/>
      <c r="Y853" s="5"/>
      <c r="AC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ht="15.75" customHeight="1">
      <c r="A854" s="5"/>
      <c r="E854" s="5"/>
      <c r="I854" s="5"/>
      <c r="M854" s="5"/>
      <c r="Q854" s="5"/>
      <c r="U854" s="5"/>
      <c r="Y854" s="5"/>
      <c r="AC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ht="15.75" customHeight="1">
      <c r="A855" s="5"/>
      <c r="E855" s="5"/>
      <c r="I855" s="5"/>
      <c r="M855" s="5"/>
      <c r="Q855" s="5"/>
      <c r="U855" s="5"/>
      <c r="Y855" s="5"/>
      <c r="AC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ht="15.75" customHeight="1">
      <c r="A856" s="5"/>
      <c r="E856" s="5"/>
      <c r="I856" s="5"/>
      <c r="M856" s="5"/>
      <c r="Q856" s="5"/>
      <c r="U856" s="5"/>
      <c r="Y856" s="5"/>
      <c r="AC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ht="15.75" customHeight="1">
      <c r="A857" s="5"/>
      <c r="E857" s="5"/>
      <c r="I857" s="5"/>
      <c r="M857" s="5"/>
      <c r="Q857" s="5"/>
      <c r="U857" s="5"/>
      <c r="Y857" s="5"/>
      <c r="AC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ht="15.75" customHeight="1">
      <c r="A858" s="5"/>
      <c r="E858" s="5"/>
      <c r="I858" s="5"/>
      <c r="M858" s="5"/>
      <c r="Q858" s="5"/>
      <c r="U858" s="5"/>
      <c r="Y858" s="5"/>
      <c r="AC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ht="15.75" customHeight="1">
      <c r="A859" s="5"/>
      <c r="E859" s="5"/>
      <c r="I859" s="5"/>
      <c r="M859" s="5"/>
      <c r="Q859" s="5"/>
      <c r="U859" s="5"/>
      <c r="Y859" s="5"/>
      <c r="AC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ht="15.75" customHeight="1">
      <c r="A860" s="5"/>
      <c r="E860" s="5"/>
      <c r="I860" s="5"/>
      <c r="M860" s="5"/>
      <c r="Q860" s="5"/>
      <c r="U860" s="5"/>
      <c r="Y860" s="5"/>
      <c r="AC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ht="15.75" customHeight="1">
      <c r="A861" s="5"/>
      <c r="E861" s="5"/>
      <c r="I861" s="5"/>
      <c r="M861" s="5"/>
      <c r="Q861" s="5"/>
      <c r="U861" s="5"/>
      <c r="Y861" s="5"/>
      <c r="AC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ht="15.75" customHeight="1">
      <c r="A862" s="5"/>
      <c r="E862" s="5"/>
      <c r="I862" s="5"/>
      <c r="M862" s="5"/>
      <c r="Q862" s="5"/>
      <c r="U862" s="5"/>
      <c r="Y862" s="5"/>
      <c r="AC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ht="15.75" customHeight="1">
      <c r="A863" s="5"/>
      <c r="E863" s="5"/>
      <c r="I863" s="5"/>
      <c r="M863" s="5"/>
      <c r="Q863" s="5"/>
      <c r="U863" s="5"/>
      <c r="Y863" s="5"/>
      <c r="AC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ht="15.75" customHeight="1">
      <c r="A864" s="5"/>
      <c r="E864" s="5"/>
      <c r="I864" s="5"/>
      <c r="M864" s="5"/>
      <c r="Q864" s="5"/>
      <c r="U864" s="5"/>
      <c r="Y864" s="5"/>
      <c r="AC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ht="15.75" customHeight="1">
      <c r="A865" s="5"/>
      <c r="E865" s="5"/>
      <c r="I865" s="5"/>
      <c r="M865" s="5"/>
      <c r="Q865" s="5"/>
      <c r="U865" s="5"/>
      <c r="Y865" s="5"/>
      <c r="AC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ht="15.75" customHeight="1">
      <c r="A866" s="5"/>
      <c r="E866" s="5"/>
      <c r="I866" s="5"/>
      <c r="M866" s="5"/>
      <c r="Q866" s="5"/>
      <c r="U866" s="5"/>
      <c r="Y866" s="5"/>
      <c r="AC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ht="15.75" customHeight="1">
      <c r="A867" s="5"/>
      <c r="E867" s="5"/>
      <c r="I867" s="5"/>
      <c r="M867" s="5"/>
      <c r="Q867" s="5"/>
      <c r="U867" s="5"/>
      <c r="Y867" s="5"/>
      <c r="AC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ht="15.75" customHeight="1">
      <c r="A868" s="5"/>
      <c r="E868" s="5"/>
      <c r="I868" s="5"/>
      <c r="M868" s="5"/>
      <c r="Q868" s="5"/>
      <c r="U868" s="5"/>
      <c r="Y868" s="5"/>
      <c r="AC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ht="15.75" customHeight="1">
      <c r="A869" s="5"/>
      <c r="E869" s="5"/>
      <c r="I869" s="5"/>
      <c r="M869" s="5"/>
      <c r="Q869" s="5"/>
      <c r="U869" s="5"/>
      <c r="Y869" s="5"/>
      <c r="AC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ht="15.75" customHeight="1">
      <c r="A870" s="5"/>
      <c r="E870" s="5"/>
      <c r="I870" s="5"/>
      <c r="M870" s="5"/>
      <c r="Q870" s="5"/>
      <c r="U870" s="5"/>
      <c r="Y870" s="5"/>
      <c r="AC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ht="15.75" customHeight="1">
      <c r="A871" s="5"/>
      <c r="E871" s="5"/>
      <c r="I871" s="5"/>
      <c r="M871" s="5"/>
      <c r="Q871" s="5"/>
      <c r="U871" s="5"/>
      <c r="Y871" s="5"/>
      <c r="AC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ht="15.75" customHeight="1">
      <c r="A872" s="5"/>
      <c r="E872" s="5"/>
      <c r="I872" s="5"/>
      <c r="M872" s="5"/>
      <c r="Q872" s="5"/>
      <c r="U872" s="5"/>
      <c r="Y872" s="5"/>
      <c r="AC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ht="15.75" customHeight="1">
      <c r="A873" s="5"/>
      <c r="E873" s="5"/>
      <c r="I873" s="5"/>
      <c r="M873" s="5"/>
      <c r="Q873" s="5"/>
      <c r="U873" s="5"/>
      <c r="Y873" s="5"/>
      <c r="AC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ht="15.75" customHeight="1">
      <c r="A874" s="5"/>
      <c r="E874" s="5"/>
      <c r="I874" s="5"/>
      <c r="M874" s="5"/>
      <c r="Q874" s="5"/>
      <c r="U874" s="5"/>
      <c r="Y874" s="5"/>
      <c r="AC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ht="15.75" customHeight="1">
      <c r="A875" s="5"/>
      <c r="E875" s="5"/>
      <c r="I875" s="5"/>
      <c r="M875" s="5"/>
      <c r="Q875" s="5"/>
      <c r="U875" s="5"/>
      <c r="Y875" s="5"/>
      <c r="AC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ht="15.75" customHeight="1">
      <c r="A876" s="5"/>
      <c r="E876" s="5"/>
      <c r="I876" s="5"/>
      <c r="M876" s="5"/>
      <c r="Q876" s="5"/>
      <c r="U876" s="5"/>
      <c r="Y876" s="5"/>
      <c r="AC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ht="15.75" customHeight="1">
      <c r="A877" s="5"/>
      <c r="E877" s="5"/>
      <c r="I877" s="5"/>
      <c r="M877" s="5"/>
      <c r="Q877" s="5"/>
      <c r="U877" s="5"/>
      <c r="Y877" s="5"/>
      <c r="AC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ht="15.75" customHeight="1">
      <c r="A878" s="5"/>
      <c r="E878" s="5"/>
      <c r="I878" s="5"/>
      <c r="M878" s="5"/>
      <c r="Q878" s="5"/>
      <c r="U878" s="5"/>
      <c r="Y878" s="5"/>
      <c r="AC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ht="15.75" customHeight="1">
      <c r="A879" s="5"/>
      <c r="E879" s="5"/>
      <c r="I879" s="5"/>
      <c r="M879" s="5"/>
      <c r="Q879" s="5"/>
      <c r="U879" s="5"/>
      <c r="Y879" s="5"/>
      <c r="AC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ht="15.75" customHeight="1">
      <c r="A880" s="5"/>
      <c r="E880" s="5"/>
      <c r="I880" s="5"/>
      <c r="M880" s="5"/>
      <c r="Q880" s="5"/>
      <c r="U880" s="5"/>
      <c r="Y880" s="5"/>
      <c r="AC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ht="15.75" customHeight="1">
      <c r="A881" s="5"/>
      <c r="E881" s="5"/>
      <c r="I881" s="5"/>
      <c r="M881" s="5"/>
      <c r="Q881" s="5"/>
      <c r="U881" s="5"/>
      <c r="Y881" s="5"/>
      <c r="AC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ht="15.75" customHeight="1">
      <c r="A882" s="5"/>
      <c r="E882" s="5"/>
      <c r="I882" s="5"/>
      <c r="M882" s="5"/>
      <c r="Q882" s="5"/>
      <c r="U882" s="5"/>
      <c r="Y882" s="5"/>
      <c r="AC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ht="15.75" customHeight="1">
      <c r="A883" s="5"/>
      <c r="E883" s="5"/>
      <c r="I883" s="5"/>
      <c r="M883" s="5"/>
      <c r="Q883" s="5"/>
      <c r="U883" s="5"/>
      <c r="Y883" s="5"/>
      <c r="AC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ht="15.75" customHeight="1">
      <c r="A884" s="5"/>
      <c r="E884" s="5"/>
      <c r="I884" s="5"/>
      <c r="M884" s="5"/>
      <c r="Q884" s="5"/>
      <c r="U884" s="5"/>
      <c r="Y884" s="5"/>
      <c r="AC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ht="15.75" customHeight="1">
      <c r="A885" s="5"/>
      <c r="E885" s="5"/>
      <c r="I885" s="5"/>
      <c r="M885" s="5"/>
      <c r="Q885" s="5"/>
      <c r="U885" s="5"/>
      <c r="Y885" s="5"/>
      <c r="AC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ht="15.75" customHeight="1">
      <c r="A886" s="5"/>
      <c r="E886" s="5"/>
      <c r="I886" s="5"/>
      <c r="M886" s="5"/>
      <c r="Q886" s="5"/>
      <c r="U886" s="5"/>
      <c r="Y886" s="5"/>
      <c r="AC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ht="15.75" customHeight="1">
      <c r="A887" s="5"/>
      <c r="E887" s="5"/>
      <c r="I887" s="5"/>
      <c r="M887" s="5"/>
      <c r="Q887" s="5"/>
      <c r="U887" s="5"/>
      <c r="Y887" s="5"/>
      <c r="AC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ht="15.75" customHeight="1">
      <c r="A888" s="5"/>
      <c r="E888" s="5"/>
      <c r="I888" s="5"/>
      <c r="M888" s="5"/>
      <c r="Q888" s="5"/>
      <c r="U888" s="5"/>
      <c r="Y888" s="5"/>
      <c r="AC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ht="15.75" customHeight="1">
      <c r="A889" s="5"/>
      <c r="E889" s="5"/>
      <c r="I889" s="5"/>
      <c r="M889" s="5"/>
      <c r="Q889" s="5"/>
      <c r="U889" s="5"/>
      <c r="Y889" s="5"/>
      <c r="AC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ht="15.75" customHeight="1">
      <c r="A890" s="5"/>
      <c r="E890" s="5"/>
      <c r="I890" s="5"/>
      <c r="M890" s="5"/>
      <c r="Q890" s="5"/>
      <c r="U890" s="5"/>
      <c r="Y890" s="5"/>
      <c r="AC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ht="15.75" customHeight="1">
      <c r="A891" s="5"/>
      <c r="E891" s="5"/>
      <c r="I891" s="5"/>
      <c r="M891" s="5"/>
      <c r="Q891" s="5"/>
      <c r="U891" s="5"/>
      <c r="Y891" s="5"/>
      <c r="AC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ht="15.75" customHeight="1">
      <c r="A892" s="5"/>
      <c r="E892" s="5"/>
      <c r="I892" s="5"/>
      <c r="M892" s="5"/>
      <c r="Q892" s="5"/>
      <c r="U892" s="5"/>
      <c r="Y892" s="5"/>
      <c r="AC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ht="15.75" customHeight="1">
      <c r="A893" s="5"/>
      <c r="E893" s="5"/>
      <c r="I893" s="5"/>
      <c r="M893" s="5"/>
      <c r="Q893" s="5"/>
      <c r="U893" s="5"/>
      <c r="Y893" s="5"/>
      <c r="AC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ht="15.75" customHeight="1">
      <c r="A894" s="5"/>
      <c r="E894" s="5"/>
      <c r="I894" s="5"/>
      <c r="M894" s="5"/>
      <c r="Q894" s="5"/>
      <c r="U894" s="5"/>
      <c r="Y894" s="5"/>
      <c r="AC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ht="15.75" customHeight="1">
      <c r="A895" s="5"/>
      <c r="E895" s="5"/>
      <c r="I895" s="5"/>
      <c r="M895" s="5"/>
      <c r="Q895" s="5"/>
      <c r="U895" s="5"/>
      <c r="Y895" s="5"/>
      <c r="AC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ht="15.75" customHeight="1">
      <c r="A896" s="5"/>
      <c r="E896" s="5"/>
      <c r="I896" s="5"/>
      <c r="M896" s="5"/>
      <c r="Q896" s="5"/>
      <c r="U896" s="5"/>
      <c r="Y896" s="5"/>
      <c r="AC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ht="15.75" customHeight="1">
      <c r="A897" s="5"/>
      <c r="E897" s="5"/>
      <c r="I897" s="5"/>
      <c r="M897" s="5"/>
      <c r="Q897" s="5"/>
      <c r="U897" s="5"/>
      <c r="Y897" s="5"/>
      <c r="AC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ht="15.75" customHeight="1">
      <c r="A898" s="5"/>
      <c r="E898" s="5"/>
      <c r="I898" s="5"/>
      <c r="M898" s="5"/>
      <c r="Q898" s="5"/>
      <c r="U898" s="5"/>
      <c r="Y898" s="5"/>
      <c r="AC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ht="15.75" customHeight="1">
      <c r="A899" s="5"/>
      <c r="E899" s="5"/>
      <c r="I899" s="5"/>
      <c r="M899" s="5"/>
      <c r="Q899" s="5"/>
      <c r="U899" s="5"/>
      <c r="Y899" s="5"/>
      <c r="AC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ht="15.75" customHeight="1">
      <c r="A900" s="5"/>
      <c r="E900" s="5"/>
      <c r="I900" s="5"/>
      <c r="M900" s="5"/>
      <c r="Q900" s="5"/>
      <c r="U900" s="5"/>
      <c r="Y900" s="5"/>
      <c r="AC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ht="15.75" customHeight="1">
      <c r="A901" s="5"/>
      <c r="E901" s="5"/>
      <c r="I901" s="5"/>
      <c r="M901" s="5"/>
      <c r="Q901" s="5"/>
      <c r="U901" s="5"/>
      <c r="Y901" s="5"/>
      <c r="AC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ht="15.75" customHeight="1">
      <c r="A902" s="5"/>
      <c r="E902" s="5"/>
      <c r="I902" s="5"/>
      <c r="M902" s="5"/>
      <c r="Q902" s="5"/>
      <c r="U902" s="5"/>
      <c r="Y902" s="5"/>
      <c r="AC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ht="15.75" customHeight="1">
      <c r="A903" s="5"/>
      <c r="E903" s="5"/>
      <c r="I903" s="5"/>
      <c r="M903" s="5"/>
      <c r="Q903" s="5"/>
      <c r="U903" s="5"/>
      <c r="Y903" s="5"/>
      <c r="AC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ht="15.75" customHeight="1">
      <c r="A904" s="5"/>
      <c r="E904" s="5"/>
      <c r="I904" s="5"/>
      <c r="M904" s="5"/>
      <c r="Q904" s="5"/>
      <c r="U904" s="5"/>
      <c r="Y904" s="5"/>
      <c r="AC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ht="15.75" customHeight="1">
      <c r="A905" s="5"/>
      <c r="E905" s="5"/>
      <c r="I905" s="5"/>
      <c r="M905" s="5"/>
      <c r="Q905" s="5"/>
      <c r="U905" s="5"/>
      <c r="Y905" s="5"/>
      <c r="AC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ht="15.75" customHeight="1">
      <c r="A906" s="5"/>
      <c r="E906" s="5"/>
      <c r="I906" s="5"/>
      <c r="M906" s="5"/>
      <c r="Q906" s="5"/>
      <c r="U906" s="5"/>
      <c r="Y906" s="5"/>
      <c r="AC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ht="15.75" customHeight="1">
      <c r="A907" s="5"/>
      <c r="E907" s="5"/>
      <c r="I907" s="5"/>
      <c r="M907" s="5"/>
      <c r="Q907" s="5"/>
      <c r="U907" s="5"/>
      <c r="Y907" s="5"/>
      <c r="AC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ht="15.75" customHeight="1">
      <c r="A908" s="5"/>
      <c r="E908" s="5"/>
      <c r="I908" s="5"/>
      <c r="M908" s="5"/>
      <c r="Q908" s="5"/>
      <c r="U908" s="5"/>
      <c r="Y908" s="5"/>
      <c r="AC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ht="15.75" customHeight="1">
      <c r="A909" s="5"/>
      <c r="E909" s="5"/>
      <c r="I909" s="5"/>
      <c r="M909" s="5"/>
      <c r="Q909" s="5"/>
      <c r="U909" s="5"/>
      <c r="Y909" s="5"/>
      <c r="AC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ht="15.75" customHeight="1">
      <c r="A910" s="5"/>
      <c r="E910" s="5"/>
      <c r="I910" s="5"/>
      <c r="M910" s="5"/>
      <c r="Q910" s="5"/>
      <c r="U910" s="5"/>
      <c r="Y910" s="5"/>
      <c r="AC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ht="15.75" customHeight="1">
      <c r="A911" s="5"/>
      <c r="E911" s="5"/>
      <c r="I911" s="5"/>
      <c r="M911" s="5"/>
      <c r="Q911" s="5"/>
      <c r="U911" s="5"/>
      <c r="Y911" s="5"/>
      <c r="AC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ht="15.75" customHeight="1">
      <c r="A912" s="5"/>
      <c r="E912" s="5"/>
      <c r="I912" s="5"/>
      <c r="M912" s="5"/>
      <c r="Q912" s="5"/>
      <c r="U912" s="5"/>
      <c r="Y912" s="5"/>
      <c r="AC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ht="15.75" customHeight="1">
      <c r="A913" s="5"/>
      <c r="E913" s="5"/>
      <c r="I913" s="5"/>
      <c r="M913" s="5"/>
      <c r="Q913" s="5"/>
      <c r="U913" s="5"/>
      <c r="Y913" s="5"/>
      <c r="AC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ht="15.75" customHeight="1">
      <c r="A914" s="5"/>
      <c r="E914" s="5"/>
      <c r="I914" s="5"/>
      <c r="M914" s="5"/>
      <c r="Q914" s="5"/>
      <c r="U914" s="5"/>
      <c r="Y914" s="5"/>
      <c r="AC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ht="15.75" customHeight="1">
      <c r="A915" s="5"/>
      <c r="E915" s="5"/>
      <c r="I915" s="5"/>
      <c r="M915" s="5"/>
      <c r="Q915" s="5"/>
      <c r="U915" s="5"/>
      <c r="Y915" s="5"/>
      <c r="AC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ht="15.75" customHeight="1">
      <c r="A916" s="5"/>
      <c r="E916" s="5"/>
      <c r="I916" s="5"/>
      <c r="M916" s="5"/>
      <c r="Q916" s="5"/>
      <c r="U916" s="5"/>
      <c r="Y916" s="5"/>
      <c r="AC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ht="15.75" customHeight="1">
      <c r="A917" s="5"/>
      <c r="E917" s="5"/>
      <c r="I917" s="5"/>
      <c r="M917" s="5"/>
      <c r="Q917" s="5"/>
      <c r="U917" s="5"/>
      <c r="Y917" s="5"/>
      <c r="AC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ht="15.75" customHeight="1">
      <c r="A918" s="5"/>
      <c r="E918" s="5"/>
      <c r="I918" s="5"/>
      <c r="M918" s="5"/>
      <c r="Q918" s="5"/>
      <c r="U918" s="5"/>
      <c r="Y918" s="5"/>
      <c r="AC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ht="15.75" customHeight="1">
      <c r="A919" s="5"/>
      <c r="E919" s="5"/>
      <c r="I919" s="5"/>
      <c r="M919" s="5"/>
      <c r="Q919" s="5"/>
      <c r="U919" s="5"/>
      <c r="Y919" s="5"/>
      <c r="AC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ht="15.75" customHeight="1">
      <c r="A920" s="5"/>
      <c r="E920" s="5"/>
      <c r="I920" s="5"/>
      <c r="M920" s="5"/>
      <c r="Q920" s="5"/>
      <c r="U920" s="5"/>
      <c r="Y920" s="5"/>
      <c r="AC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ht="15.75" customHeight="1">
      <c r="A921" s="5"/>
      <c r="E921" s="5"/>
      <c r="I921" s="5"/>
      <c r="M921" s="5"/>
      <c r="Q921" s="5"/>
      <c r="U921" s="5"/>
      <c r="Y921" s="5"/>
      <c r="AC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ht="15.75" customHeight="1">
      <c r="A922" s="5"/>
      <c r="E922" s="5"/>
      <c r="I922" s="5"/>
      <c r="M922" s="5"/>
      <c r="Q922" s="5"/>
      <c r="U922" s="5"/>
      <c r="Y922" s="5"/>
      <c r="AC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ht="15.75" customHeight="1">
      <c r="A923" s="5"/>
      <c r="E923" s="5"/>
      <c r="I923" s="5"/>
      <c r="M923" s="5"/>
      <c r="Q923" s="5"/>
      <c r="U923" s="5"/>
      <c r="Y923" s="5"/>
      <c r="AC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ht="15.75" customHeight="1">
      <c r="A924" s="5"/>
      <c r="E924" s="5"/>
      <c r="I924" s="5"/>
      <c r="M924" s="5"/>
      <c r="Q924" s="5"/>
      <c r="U924" s="5"/>
      <c r="Y924" s="5"/>
      <c r="AC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ht="15.75" customHeight="1">
      <c r="A925" s="5"/>
      <c r="E925" s="5"/>
      <c r="I925" s="5"/>
      <c r="M925" s="5"/>
      <c r="Q925" s="5"/>
      <c r="U925" s="5"/>
      <c r="Y925" s="5"/>
      <c r="AC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ht="15.75" customHeight="1">
      <c r="A926" s="5"/>
      <c r="E926" s="5"/>
      <c r="I926" s="5"/>
      <c r="M926" s="5"/>
      <c r="Q926" s="5"/>
      <c r="U926" s="5"/>
      <c r="Y926" s="5"/>
      <c r="AC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ht="15.75" customHeight="1">
      <c r="A927" s="5"/>
      <c r="E927" s="5"/>
      <c r="I927" s="5"/>
      <c r="M927" s="5"/>
      <c r="Q927" s="5"/>
      <c r="U927" s="5"/>
      <c r="Y927" s="5"/>
      <c r="AC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ht="15.75" customHeight="1">
      <c r="A928" s="5"/>
      <c r="E928" s="5"/>
      <c r="I928" s="5"/>
      <c r="M928" s="5"/>
      <c r="Q928" s="5"/>
      <c r="U928" s="5"/>
      <c r="Y928" s="5"/>
      <c r="AC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ht="15.75" customHeight="1">
      <c r="A929" s="5"/>
      <c r="E929" s="5"/>
      <c r="I929" s="5"/>
      <c r="M929" s="5"/>
      <c r="Q929" s="5"/>
      <c r="U929" s="5"/>
      <c r="Y929" s="5"/>
      <c r="AC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ht="15.75" customHeight="1">
      <c r="A930" s="5"/>
      <c r="E930" s="5"/>
      <c r="I930" s="5"/>
      <c r="M930" s="5"/>
      <c r="Q930" s="5"/>
      <c r="U930" s="5"/>
      <c r="Y930" s="5"/>
      <c r="AC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ht="15.75" customHeight="1">
      <c r="A931" s="5"/>
      <c r="E931" s="5"/>
      <c r="I931" s="5"/>
      <c r="M931" s="5"/>
      <c r="Q931" s="5"/>
      <c r="U931" s="5"/>
      <c r="Y931" s="5"/>
      <c r="AC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ht="15.75" customHeight="1">
      <c r="A932" s="5"/>
      <c r="E932" s="5"/>
      <c r="I932" s="5"/>
      <c r="M932" s="5"/>
      <c r="Q932" s="5"/>
      <c r="U932" s="5"/>
      <c r="Y932" s="5"/>
      <c r="AC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ht="15.75" customHeight="1">
      <c r="A933" s="5"/>
      <c r="E933" s="5"/>
      <c r="I933" s="5"/>
      <c r="M933" s="5"/>
      <c r="Q933" s="5"/>
      <c r="U933" s="5"/>
      <c r="Y933" s="5"/>
      <c r="AC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ht="15.75" customHeight="1">
      <c r="A934" s="5"/>
      <c r="E934" s="5"/>
      <c r="I934" s="5"/>
      <c r="M934" s="5"/>
      <c r="Q934" s="5"/>
      <c r="U934" s="5"/>
      <c r="Y934" s="5"/>
      <c r="AC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ht="15.75" customHeight="1">
      <c r="A935" s="5"/>
      <c r="E935" s="5"/>
      <c r="I935" s="5"/>
      <c r="M935" s="5"/>
      <c r="Q935" s="5"/>
      <c r="U935" s="5"/>
      <c r="Y935" s="5"/>
      <c r="AC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ht="15.75" customHeight="1">
      <c r="A936" s="5"/>
      <c r="E936" s="5"/>
      <c r="I936" s="5"/>
      <c r="M936" s="5"/>
      <c r="Q936" s="5"/>
      <c r="U936" s="5"/>
      <c r="Y936" s="5"/>
      <c r="AC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ht="15.75" customHeight="1">
      <c r="A937" s="5"/>
      <c r="E937" s="5"/>
      <c r="I937" s="5"/>
      <c r="M937" s="5"/>
      <c r="Q937" s="5"/>
      <c r="U937" s="5"/>
      <c r="Y937" s="5"/>
      <c r="AC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ht="15.75" customHeight="1">
      <c r="A938" s="5"/>
      <c r="E938" s="5"/>
      <c r="I938" s="5"/>
      <c r="M938" s="5"/>
      <c r="Q938" s="5"/>
      <c r="U938" s="5"/>
      <c r="Y938" s="5"/>
      <c r="AC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ht="15.75" customHeight="1">
      <c r="A939" s="5"/>
      <c r="E939" s="5"/>
      <c r="I939" s="5"/>
      <c r="M939" s="5"/>
      <c r="Q939" s="5"/>
      <c r="U939" s="5"/>
      <c r="Y939" s="5"/>
      <c r="AC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ht="15.75" customHeight="1">
      <c r="A940" s="5"/>
      <c r="E940" s="5"/>
      <c r="I940" s="5"/>
      <c r="M940" s="5"/>
      <c r="Q940" s="5"/>
      <c r="U940" s="5"/>
      <c r="Y940" s="5"/>
      <c r="AC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ht="15.75" customHeight="1">
      <c r="A941" s="5"/>
      <c r="E941" s="5"/>
      <c r="I941" s="5"/>
      <c r="M941" s="5"/>
      <c r="Q941" s="5"/>
      <c r="U941" s="5"/>
      <c r="Y941" s="5"/>
      <c r="AC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ht="15.75" customHeight="1">
      <c r="A942" s="5"/>
      <c r="E942" s="5"/>
      <c r="I942" s="5"/>
      <c r="M942" s="5"/>
      <c r="Q942" s="5"/>
      <c r="U942" s="5"/>
      <c r="Y942" s="5"/>
      <c r="AC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ht="15.75" customHeight="1">
      <c r="A943" s="5"/>
      <c r="E943" s="5"/>
      <c r="I943" s="5"/>
      <c r="M943" s="5"/>
      <c r="Q943" s="5"/>
      <c r="U943" s="5"/>
      <c r="Y943" s="5"/>
      <c r="AC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ht="15.75" customHeight="1">
      <c r="A944" s="5"/>
      <c r="E944" s="5"/>
      <c r="I944" s="5"/>
      <c r="M944" s="5"/>
      <c r="Q944" s="5"/>
      <c r="U944" s="5"/>
      <c r="Y944" s="5"/>
      <c r="AC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ht="15.75" customHeight="1">
      <c r="A945" s="5"/>
      <c r="E945" s="5"/>
      <c r="I945" s="5"/>
      <c r="M945" s="5"/>
      <c r="Q945" s="5"/>
      <c r="U945" s="5"/>
      <c r="Y945" s="5"/>
      <c r="AC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ht="15.75" customHeight="1">
      <c r="A946" s="5"/>
      <c r="E946" s="5"/>
      <c r="I946" s="5"/>
      <c r="M946" s="5"/>
      <c r="Q946" s="5"/>
      <c r="U946" s="5"/>
      <c r="Y946" s="5"/>
      <c r="AC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ht="15.75" customHeight="1">
      <c r="A947" s="5"/>
      <c r="E947" s="5"/>
      <c r="I947" s="5"/>
      <c r="M947" s="5"/>
      <c r="Q947" s="5"/>
      <c r="U947" s="5"/>
      <c r="Y947" s="5"/>
      <c r="AC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ht="15.75" customHeight="1">
      <c r="A948" s="5"/>
      <c r="E948" s="5"/>
      <c r="I948" s="5"/>
      <c r="M948" s="5"/>
      <c r="Q948" s="5"/>
      <c r="U948" s="5"/>
      <c r="Y948" s="5"/>
      <c r="AC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ht="15.75" customHeight="1">
      <c r="A949" s="5"/>
      <c r="E949" s="5"/>
      <c r="I949" s="5"/>
      <c r="M949" s="5"/>
      <c r="Q949" s="5"/>
      <c r="U949" s="5"/>
      <c r="Y949" s="5"/>
      <c r="AC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ht="15.75" customHeight="1">
      <c r="A950" s="5"/>
      <c r="E950" s="5"/>
      <c r="I950" s="5"/>
      <c r="M950" s="5"/>
      <c r="Q950" s="5"/>
      <c r="U950" s="5"/>
      <c r="Y950" s="5"/>
      <c r="AC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ht="15.75" customHeight="1">
      <c r="A951" s="5"/>
      <c r="E951" s="5"/>
      <c r="I951" s="5"/>
      <c r="M951" s="5"/>
      <c r="Q951" s="5"/>
      <c r="U951" s="5"/>
      <c r="Y951" s="5"/>
      <c r="AC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ht="15.75" customHeight="1">
      <c r="A952" s="5"/>
      <c r="E952" s="5"/>
      <c r="I952" s="5"/>
      <c r="M952" s="5"/>
      <c r="Q952" s="5"/>
      <c r="U952" s="5"/>
      <c r="Y952" s="5"/>
      <c r="AC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ht="15.75" customHeight="1">
      <c r="A953" s="5"/>
      <c r="E953" s="5"/>
      <c r="I953" s="5"/>
      <c r="M953" s="5"/>
      <c r="Q953" s="5"/>
      <c r="U953" s="5"/>
      <c r="Y953" s="5"/>
      <c r="AC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ht="15.75" customHeight="1">
      <c r="A954" s="5"/>
      <c r="E954" s="5"/>
      <c r="I954" s="5"/>
      <c r="M954" s="5"/>
      <c r="Q954" s="5"/>
      <c r="U954" s="5"/>
      <c r="Y954" s="5"/>
      <c r="AC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ht="15.75" customHeight="1">
      <c r="A955" s="5"/>
      <c r="E955" s="5"/>
      <c r="I955" s="5"/>
      <c r="M955" s="5"/>
      <c r="Q955" s="5"/>
      <c r="U955" s="5"/>
      <c r="Y955" s="5"/>
      <c r="AC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ht="15.75" customHeight="1">
      <c r="A956" s="5"/>
      <c r="E956" s="5"/>
      <c r="I956" s="5"/>
      <c r="M956" s="5"/>
      <c r="Q956" s="5"/>
      <c r="U956" s="5"/>
      <c r="Y956" s="5"/>
      <c r="AC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ht="15.75" customHeight="1">
      <c r="A957" s="5"/>
      <c r="E957" s="5"/>
      <c r="I957" s="5"/>
      <c r="M957" s="5"/>
      <c r="Q957" s="5"/>
      <c r="U957" s="5"/>
      <c r="Y957" s="5"/>
      <c r="AC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ht="15.75" customHeight="1">
      <c r="A958" s="5"/>
      <c r="E958" s="5"/>
      <c r="I958" s="5"/>
      <c r="M958" s="5"/>
      <c r="Q958" s="5"/>
      <c r="U958" s="5"/>
      <c r="Y958" s="5"/>
      <c r="AC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ht="15.75" customHeight="1">
      <c r="A959" s="5"/>
      <c r="E959" s="5"/>
      <c r="I959" s="5"/>
      <c r="M959" s="5"/>
      <c r="Q959" s="5"/>
      <c r="U959" s="5"/>
      <c r="Y959" s="5"/>
      <c r="AC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ht="15.75" customHeight="1">
      <c r="A960" s="5"/>
      <c r="E960" s="5"/>
      <c r="I960" s="5"/>
      <c r="M960" s="5"/>
      <c r="Q960" s="5"/>
      <c r="U960" s="5"/>
      <c r="Y960" s="5"/>
      <c r="AC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ht="15.75" customHeight="1">
      <c r="A961" s="5"/>
      <c r="E961" s="5"/>
      <c r="I961" s="5"/>
      <c r="M961" s="5"/>
      <c r="Q961" s="5"/>
      <c r="U961" s="5"/>
      <c r="Y961" s="5"/>
      <c r="AC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ht="15.75" customHeight="1">
      <c r="A962" s="5"/>
      <c r="E962" s="5"/>
      <c r="I962" s="5"/>
      <c r="M962" s="5"/>
      <c r="Q962" s="5"/>
      <c r="U962" s="5"/>
      <c r="Y962" s="5"/>
      <c r="AC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ht="15.75" customHeight="1">
      <c r="A963" s="5"/>
      <c r="E963" s="5"/>
      <c r="I963" s="5"/>
      <c r="M963" s="5"/>
      <c r="Q963" s="5"/>
      <c r="U963" s="5"/>
      <c r="Y963" s="5"/>
      <c r="AC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ht="15.75" customHeight="1">
      <c r="A964" s="5"/>
      <c r="E964" s="5"/>
      <c r="I964" s="5"/>
      <c r="M964" s="5"/>
      <c r="Q964" s="5"/>
      <c r="U964" s="5"/>
      <c r="Y964" s="5"/>
      <c r="AC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ht="15.75" customHeight="1">
      <c r="A965" s="5"/>
      <c r="E965" s="5"/>
      <c r="I965" s="5"/>
      <c r="M965" s="5"/>
      <c r="Q965" s="5"/>
      <c r="U965" s="5"/>
      <c r="Y965" s="5"/>
      <c r="AC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ht="15.75" customHeight="1">
      <c r="A966" s="5"/>
      <c r="E966" s="5"/>
      <c r="I966" s="5"/>
      <c r="M966" s="5"/>
      <c r="Q966" s="5"/>
      <c r="U966" s="5"/>
      <c r="Y966" s="5"/>
      <c r="AC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ht="15.75" customHeight="1">
      <c r="A967" s="5"/>
      <c r="E967" s="5"/>
      <c r="I967" s="5"/>
      <c r="M967" s="5"/>
      <c r="Q967" s="5"/>
      <c r="U967" s="5"/>
      <c r="Y967" s="5"/>
      <c r="AC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ht="15.75" customHeight="1">
      <c r="A968" s="5"/>
      <c r="E968" s="5"/>
      <c r="I968" s="5"/>
      <c r="M968" s="5"/>
      <c r="Q968" s="5"/>
      <c r="U968" s="5"/>
      <c r="Y968" s="5"/>
      <c r="AC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ht="15.75" customHeight="1">
      <c r="A969" s="5"/>
      <c r="E969" s="5"/>
      <c r="I969" s="5"/>
      <c r="M969" s="5"/>
      <c r="Q969" s="5"/>
      <c r="U969" s="5"/>
      <c r="Y969" s="5"/>
      <c r="AC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ht="15.75" customHeight="1">
      <c r="A970" s="5"/>
      <c r="E970" s="5"/>
      <c r="I970" s="5"/>
      <c r="M970" s="5"/>
      <c r="Q970" s="5"/>
      <c r="U970" s="5"/>
      <c r="Y970" s="5"/>
      <c r="AC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ht="15.75" customHeight="1">
      <c r="A971" s="5"/>
      <c r="E971" s="5"/>
      <c r="I971" s="5"/>
      <c r="M971" s="5"/>
      <c r="Q971" s="5"/>
      <c r="U971" s="5"/>
      <c r="Y971" s="5"/>
      <c r="AC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ht="15.75" customHeight="1">
      <c r="A972" s="5"/>
      <c r="E972" s="5"/>
      <c r="I972" s="5"/>
      <c r="M972" s="5"/>
      <c r="Q972" s="5"/>
      <c r="U972" s="5"/>
      <c r="Y972" s="5"/>
      <c r="AC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ht="15.75" customHeight="1">
      <c r="A973" s="5"/>
      <c r="E973" s="5"/>
      <c r="I973" s="5"/>
      <c r="M973" s="5"/>
      <c r="Q973" s="5"/>
      <c r="U973" s="5"/>
      <c r="Y973" s="5"/>
      <c r="AC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ht="15.75" customHeight="1">
      <c r="A974" s="5"/>
      <c r="E974" s="5"/>
      <c r="I974" s="5"/>
      <c r="M974" s="5"/>
      <c r="Q974" s="5"/>
      <c r="U974" s="5"/>
      <c r="Y974" s="5"/>
      <c r="AC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ht="15.75" customHeight="1">
      <c r="A975" s="5"/>
      <c r="E975" s="5"/>
      <c r="I975" s="5"/>
      <c r="M975" s="5"/>
      <c r="Q975" s="5"/>
      <c r="U975" s="5"/>
      <c r="Y975" s="5"/>
      <c r="AC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ht="15.75" customHeight="1">
      <c r="A976" s="5"/>
      <c r="E976" s="5"/>
      <c r="I976" s="5"/>
      <c r="M976" s="5"/>
      <c r="Q976" s="5"/>
      <c r="U976" s="5"/>
      <c r="Y976" s="5"/>
      <c r="AC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ht="15.75" customHeight="1">
      <c r="A977" s="5"/>
      <c r="E977" s="5"/>
      <c r="I977" s="5"/>
      <c r="M977" s="5"/>
      <c r="Q977" s="5"/>
      <c r="U977" s="5"/>
      <c r="Y977" s="5"/>
      <c r="AC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ht="15.75" customHeight="1">
      <c r="A978" s="5"/>
      <c r="E978" s="5"/>
      <c r="I978" s="5"/>
      <c r="M978" s="5"/>
      <c r="Q978" s="5"/>
      <c r="U978" s="5"/>
      <c r="Y978" s="5"/>
      <c r="AC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ht="15.75" customHeight="1">
      <c r="A979" s="5"/>
      <c r="E979" s="5"/>
      <c r="I979" s="5"/>
      <c r="M979" s="5"/>
      <c r="Q979" s="5"/>
      <c r="U979" s="5"/>
      <c r="Y979" s="5"/>
      <c r="AC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ht="15.75" customHeight="1">
      <c r="A980" s="5"/>
      <c r="E980" s="5"/>
      <c r="I980" s="5"/>
      <c r="M980" s="5"/>
      <c r="Q980" s="5"/>
      <c r="U980" s="5"/>
      <c r="Y980" s="5"/>
      <c r="AC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ht="15.75" customHeight="1">
      <c r="A981" s="5"/>
      <c r="E981" s="5"/>
      <c r="I981" s="5"/>
      <c r="M981" s="5"/>
      <c r="Q981" s="5"/>
      <c r="U981" s="5"/>
      <c r="Y981" s="5"/>
      <c r="AC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ht="15.75" customHeight="1">
      <c r="A982" s="5"/>
      <c r="E982" s="5"/>
      <c r="I982" s="5"/>
      <c r="M982" s="5"/>
      <c r="Q982" s="5"/>
      <c r="U982" s="5"/>
      <c r="Y982" s="5"/>
      <c r="AC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ht="15.75" customHeight="1">
      <c r="A983" s="5"/>
      <c r="E983" s="5"/>
      <c r="I983" s="5"/>
      <c r="M983" s="5"/>
      <c r="Q983" s="5"/>
      <c r="U983" s="5"/>
      <c r="Y983" s="5"/>
      <c r="AC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ht="15.75" customHeight="1">
      <c r="A984" s="5"/>
      <c r="E984" s="5"/>
      <c r="I984" s="5"/>
      <c r="M984" s="5"/>
      <c r="Q984" s="5"/>
      <c r="U984" s="5"/>
      <c r="Y984" s="5"/>
      <c r="AC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ht="15.75" customHeight="1">
      <c r="A985" s="5"/>
      <c r="E985" s="5"/>
      <c r="I985" s="5"/>
      <c r="M985" s="5"/>
      <c r="Q985" s="5"/>
      <c r="U985" s="5"/>
      <c r="Y985" s="5"/>
      <c r="AC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ht="15.75" customHeight="1">
      <c r="A986" s="5"/>
      <c r="E986" s="5"/>
      <c r="I986" s="5"/>
      <c r="M986" s="5"/>
      <c r="Q986" s="5"/>
      <c r="U986" s="5"/>
      <c r="Y986" s="5"/>
      <c r="AC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ht="15.75" customHeight="1">
      <c r="A987" s="5"/>
      <c r="E987" s="5"/>
      <c r="I987" s="5"/>
      <c r="M987" s="5"/>
      <c r="Q987" s="5"/>
      <c r="U987" s="5"/>
      <c r="Y987" s="5"/>
      <c r="AC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ht="15.75" customHeight="1">
      <c r="A988" s="5"/>
      <c r="E988" s="5"/>
      <c r="I988" s="5"/>
      <c r="M988" s="5"/>
      <c r="Q988" s="5"/>
      <c r="U988" s="5"/>
      <c r="Y988" s="5"/>
      <c r="AC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ht="15.75" customHeight="1">
      <c r="A989" s="5"/>
      <c r="E989" s="5"/>
      <c r="I989" s="5"/>
      <c r="M989" s="5"/>
      <c r="Q989" s="5"/>
      <c r="U989" s="5"/>
      <c r="Y989" s="5"/>
      <c r="AC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ht="15.75" customHeight="1">
      <c r="A990" s="5"/>
      <c r="E990" s="5"/>
      <c r="I990" s="5"/>
      <c r="M990" s="5"/>
      <c r="Q990" s="5"/>
      <c r="U990" s="5"/>
      <c r="Y990" s="5"/>
      <c r="AC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ht="15.75" customHeight="1">
      <c r="A991" s="5"/>
      <c r="E991" s="5"/>
      <c r="I991" s="5"/>
      <c r="M991" s="5"/>
      <c r="Q991" s="5"/>
      <c r="U991" s="5"/>
      <c r="Y991" s="5"/>
      <c r="AC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ht="15.75" customHeight="1">
      <c r="A992" s="5"/>
      <c r="E992" s="5"/>
      <c r="I992" s="5"/>
      <c r="M992" s="5"/>
      <c r="Q992" s="5"/>
      <c r="U992" s="5"/>
      <c r="Y992" s="5"/>
      <c r="AC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ht="15.75" customHeight="1">
      <c r="A993" s="5"/>
      <c r="E993" s="5"/>
      <c r="I993" s="5"/>
      <c r="M993" s="5"/>
      <c r="Q993" s="5"/>
      <c r="U993" s="5"/>
      <c r="Y993" s="5"/>
      <c r="AC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ht="15.75" customHeight="1">
      <c r="A994" s="5"/>
      <c r="E994" s="5"/>
      <c r="I994" s="5"/>
      <c r="M994" s="5"/>
      <c r="Q994" s="5"/>
      <c r="U994" s="5"/>
      <c r="Y994" s="5"/>
      <c r="AC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ht="15.75" customHeight="1">
      <c r="A995" s="5"/>
      <c r="E995" s="5"/>
      <c r="I995" s="5"/>
      <c r="M995" s="5"/>
      <c r="Q995" s="5"/>
      <c r="U995" s="5"/>
      <c r="Y995" s="5"/>
      <c r="AC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ht="15.75" customHeight="1">
      <c r="A996" s="5"/>
      <c r="E996" s="5"/>
      <c r="I996" s="5"/>
      <c r="M996" s="5"/>
      <c r="Q996" s="5"/>
      <c r="U996" s="5"/>
      <c r="Y996" s="5"/>
      <c r="AC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ht="15.75" customHeight="1">
      <c r="A997" s="5"/>
      <c r="E997" s="5"/>
      <c r="I997" s="5"/>
      <c r="M997" s="5"/>
      <c r="Q997" s="5"/>
      <c r="U997" s="5"/>
      <c r="Y997" s="5"/>
      <c r="AC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ht="15.75" customHeight="1">
      <c r="A998" s="5"/>
      <c r="E998" s="5"/>
      <c r="I998" s="5"/>
      <c r="M998" s="5"/>
      <c r="Q998" s="5"/>
      <c r="U998" s="5"/>
      <c r="Y998" s="5"/>
      <c r="AC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ht="15.75" customHeight="1">
      <c r="A999" s="5"/>
      <c r="E999" s="5"/>
      <c r="I999" s="5"/>
      <c r="M999" s="5"/>
      <c r="Q999" s="5"/>
      <c r="U999" s="5"/>
      <c r="Y999" s="5"/>
      <c r="AC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ht="15.75" customHeight="1">
      <c r="A1000" s="5"/>
      <c r="E1000" s="5"/>
      <c r="I1000" s="5"/>
      <c r="M1000" s="5"/>
      <c r="Q1000" s="5"/>
      <c r="U1000" s="5"/>
      <c r="Y1000" s="5"/>
      <c r="AC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9">
    <mergeCell ref="AD1:AF1"/>
    <mergeCell ref="AL1:AQ1"/>
    <mergeCell ref="B1:D1"/>
    <mergeCell ref="F1:H1"/>
    <mergeCell ref="J1:L1"/>
    <mergeCell ref="N1:P1"/>
    <mergeCell ref="R1:T1"/>
    <mergeCell ref="V1:X1"/>
    <mergeCell ref="Z1:AB1"/>
  </mergeCells>
  <printOptions/>
  <pageMargins bottom="0.75" footer="0.0" header="0.0" left="0.7" right="0.7" top="0.75"/>
  <pageSetup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4" width="10.43"/>
    <col customWidth="1" min="5" max="5" width="2.71"/>
    <col customWidth="1" min="6" max="8" width="10.43"/>
    <col customWidth="1" min="9" max="9" width="3.14"/>
    <col customWidth="1" min="10" max="12" width="10.43"/>
    <col customWidth="1" min="13" max="13" width="2.71"/>
    <col customWidth="1" min="14" max="16" width="10.43"/>
    <col customWidth="1" min="17" max="17" width="3.14"/>
    <col customWidth="1" min="18" max="20" width="10.43"/>
    <col customWidth="1" min="21" max="21" width="3.14"/>
    <col customWidth="1" min="22" max="24" width="10.43"/>
    <col customWidth="1" min="25" max="25" width="2.71"/>
    <col customWidth="1" min="26" max="28" width="10.43"/>
    <col customWidth="1" min="29" max="29" width="3.14"/>
    <col customWidth="1" min="30" max="32" width="10.43"/>
    <col customWidth="1" min="34" max="34" width="3.43"/>
    <col customWidth="1" min="35" max="37" width="8.86"/>
    <col customWidth="1" min="38" max="38" width="18.0"/>
    <col customWidth="1" min="39" max="39" width="17.0"/>
    <col customWidth="1" min="40" max="41" width="17.71"/>
    <col customWidth="1" min="42" max="45" width="14.57"/>
    <col customWidth="1" min="46" max="53" width="8.86"/>
  </cols>
  <sheetData>
    <row r="1" ht="14.25" customHeight="1">
      <c r="A1" s="9" t="s">
        <v>22</v>
      </c>
      <c r="B1" s="10" t="s">
        <v>23</v>
      </c>
      <c r="E1" s="11"/>
      <c r="F1" s="10" t="s">
        <v>24</v>
      </c>
      <c r="I1" s="11"/>
      <c r="J1" s="10" t="s">
        <v>25</v>
      </c>
      <c r="M1" s="11"/>
      <c r="N1" s="10" t="s">
        <v>26</v>
      </c>
      <c r="Q1" s="11"/>
      <c r="R1" s="10" t="s">
        <v>27</v>
      </c>
      <c r="U1" s="11"/>
      <c r="V1" s="10" t="s">
        <v>28</v>
      </c>
      <c r="Y1" s="11"/>
      <c r="Z1" s="10" t="s">
        <v>29</v>
      </c>
      <c r="AC1" s="11"/>
      <c r="AD1" s="10" t="s">
        <v>30</v>
      </c>
      <c r="AH1" s="5"/>
      <c r="AI1" s="5"/>
      <c r="AJ1" s="5"/>
      <c r="AK1" s="12" t="s">
        <v>31</v>
      </c>
      <c r="AL1" s="13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ht="64.5" customHeight="1">
      <c r="A2" s="12" t="s">
        <v>65</v>
      </c>
      <c r="B2" s="7" t="s">
        <v>33</v>
      </c>
      <c r="C2" s="7" t="s">
        <v>34</v>
      </c>
      <c r="D2" s="7" t="s">
        <v>35</v>
      </c>
      <c r="E2" s="14"/>
      <c r="F2" s="7" t="s">
        <v>36</v>
      </c>
      <c r="G2" s="7" t="s">
        <v>37</v>
      </c>
      <c r="H2" s="7" t="s">
        <v>38</v>
      </c>
      <c r="I2" s="14"/>
      <c r="J2" s="7" t="s">
        <v>39</v>
      </c>
      <c r="K2" s="7" t="s">
        <v>40</v>
      </c>
      <c r="L2" s="7" t="s">
        <v>41</v>
      </c>
      <c r="M2" s="14"/>
      <c r="N2" s="7" t="s">
        <v>42</v>
      </c>
      <c r="O2" s="7" t="s">
        <v>43</v>
      </c>
      <c r="P2" s="7" t="s">
        <v>44</v>
      </c>
      <c r="Q2" s="14"/>
      <c r="R2" s="7" t="s">
        <v>45</v>
      </c>
      <c r="S2" s="7" t="s">
        <v>46</v>
      </c>
      <c r="T2" s="7" t="s">
        <v>47</v>
      </c>
      <c r="U2" s="14"/>
      <c r="V2" s="7" t="s">
        <v>48</v>
      </c>
      <c r="W2" s="7" t="s">
        <v>49</v>
      </c>
      <c r="X2" s="7" t="s">
        <v>50</v>
      </c>
      <c r="Y2" s="14"/>
      <c r="Z2" s="7" t="s">
        <v>51</v>
      </c>
      <c r="AA2" s="7" t="s">
        <v>52</v>
      </c>
      <c r="AB2" s="7" t="s">
        <v>53</v>
      </c>
      <c r="AC2" s="14"/>
      <c r="AD2" s="7" t="s">
        <v>54</v>
      </c>
      <c r="AE2" s="7" t="s">
        <v>55</v>
      </c>
      <c r="AF2" s="7" t="s">
        <v>56</v>
      </c>
      <c r="AH2" s="15"/>
      <c r="AI2" s="15"/>
      <c r="AJ2" s="15"/>
      <c r="AK2" s="5"/>
      <c r="AL2" s="6" t="s">
        <v>13</v>
      </c>
      <c r="AM2" s="6" t="s">
        <v>14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19</v>
      </c>
      <c r="AS2" s="6" t="s">
        <v>20</v>
      </c>
      <c r="AT2" s="15"/>
      <c r="AU2" s="15"/>
      <c r="AV2" s="15"/>
      <c r="AW2" s="15"/>
      <c r="AX2" s="15"/>
      <c r="AY2" s="15"/>
      <c r="AZ2" s="15"/>
      <c r="BA2" s="15"/>
    </row>
    <row r="3" ht="14.25" customHeight="1">
      <c r="A3" s="5"/>
      <c r="B3" s="41">
        <v>336.61</v>
      </c>
      <c r="C3" s="41">
        <v>300.31</v>
      </c>
      <c r="D3" s="41">
        <v>305.6</v>
      </c>
      <c r="F3" s="41">
        <v>342.85</v>
      </c>
      <c r="G3" s="41">
        <v>268.89</v>
      </c>
      <c r="AG3" s="18"/>
      <c r="AH3" s="5"/>
      <c r="AI3" s="5"/>
      <c r="AJ3" s="5"/>
      <c r="AK3" s="12" t="s">
        <v>57</v>
      </c>
      <c r="AL3" s="19">
        <f>AVERAGE(B$3:B$52)</f>
        <v>329.9578571</v>
      </c>
      <c r="AM3" s="19">
        <f>AVERAGE(F$3:F$52)</f>
        <v>279.6378947</v>
      </c>
      <c r="AN3" s="19"/>
      <c r="AO3" s="19" t="str">
        <f>AVERAGE(Z3:Z52)</f>
        <v>#DIV/0!</v>
      </c>
      <c r="AP3" s="19"/>
      <c r="AQ3" s="19" t="str">
        <f>AVERAGE(R3:R52)</f>
        <v>#DIV/0!</v>
      </c>
      <c r="AR3" s="19" t="str">
        <f>AVERAGE(V3:V52)</f>
        <v>#DIV/0!</v>
      </c>
      <c r="AS3" s="19" t="str">
        <f>AVERAGE(AD3:AD52)</f>
        <v>#DIV/0!</v>
      </c>
      <c r="AT3" s="5"/>
      <c r="AU3" s="5"/>
      <c r="AV3" s="5"/>
      <c r="AW3" s="5"/>
      <c r="AX3" s="5"/>
      <c r="AY3" s="5"/>
      <c r="AZ3" s="5"/>
      <c r="BA3" s="5"/>
    </row>
    <row r="4" ht="14.25" customHeight="1">
      <c r="A4" s="5"/>
      <c r="B4" s="41">
        <v>328.8</v>
      </c>
      <c r="C4" s="41">
        <v>327.67</v>
      </c>
      <c r="D4" s="41">
        <v>304.04</v>
      </c>
      <c r="F4" s="41">
        <v>222.0</v>
      </c>
      <c r="G4" s="41">
        <v>314.76</v>
      </c>
      <c r="AG4" s="18"/>
      <c r="AH4" s="5"/>
      <c r="AI4" s="5"/>
      <c r="AJ4" s="5"/>
      <c r="AK4" s="12" t="s">
        <v>58</v>
      </c>
      <c r="AL4" s="19">
        <f>AVERAGE(C$3:C$52)</f>
        <v>317.8809091</v>
      </c>
      <c r="AM4" s="19">
        <f>AVERAGE(G$3:G$52)</f>
        <v>294.2536364</v>
      </c>
      <c r="AN4" s="19" t="str">
        <f>AVERAGE(K3:K52)</f>
        <v>#DIV/0!</v>
      </c>
      <c r="AO4" s="19" t="str">
        <f>AVERAGE(AA3:AA52)</f>
        <v>#DIV/0!</v>
      </c>
      <c r="AP4" s="19" t="str">
        <f>AVERAGE(O3:O52)</f>
        <v>#DIV/0!</v>
      </c>
      <c r="AQ4" s="19" t="str">
        <f>AVERAGE(S3:S52)</f>
        <v>#DIV/0!</v>
      </c>
      <c r="AR4" s="19" t="str">
        <f>AVERAGE(W3:W52)</f>
        <v>#DIV/0!</v>
      </c>
      <c r="AS4" s="19" t="str">
        <f>AVERAGE(AE3:AE52)</f>
        <v>#DIV/0!</v>
      </c>
      <c r="AT4" s="5"/>
      <c r="AU4" s="5"/>
      <c r="AV4" s="6"/>
      <c r="AW4" s="5"/>
      <c r="AX4" s="5"/>
      <c r="AY4" s="5"/>
      <c r="AZ4" s="5"/>
      <c r="BA4" s="5"/>
    </row>
    <row r="5" ht="14.25" customHeight="1">
      <c r="A5" s="5"/>
      <c r="B5" s="41">
        <v>330.16</v>
      </c>
      <c r="C5" s="41">
        <v>336.03</v>
      </c>
      <c r="D5" s="41">
        <v>335.33</v>
      </c>
      <c r="F5" s="41">
        <v>272.06</v>
      </c>
      <c r="G5" s="41">
        <v>335.23</v>
      </c>
      <c r="AG5" s="18"/>
      <c r="AH5" s="5"/>
      <c r="AI5" s="5"/>
      <c r="AJ5" s="5"/>
      <c r="AK5" s="12" t="s">
        <v>59</v>
      </c>
      <c r="AL5" s="19">
        <f>AVERAGE(D$3:D$52)</f>
        <v>323.5276923</v>
      </c>
      <c r="AM5" s="19" t="str">
        <f>AVERAGE(H$3:H$52)</f>
        <v>#DIV/0!</v>
      </c>
      <c r="AN5" s="19"/>
      <c r="AO5" s="19" t="str">
        <f>AVERAGE(AB3:AB52)</f>
        <v>#DIV/0!</v>
      </c>
      <c r="AP5" s="19" t="str">
        <f>AVERAGE(P3:P52)</f>
        <v>#DIV/0!</v>
      </c>
      <c r="AQ5" s="19"/>
      <c r="AR5" s="19" t="str">
        <f>AVERAGE(X3:X52)</f>
        <v>#DIV/0!</v>
      </c>
      <c r="AS5" s="19" t="str">
        <f>AVERAGE(AF3:AF52)</f>
        <v>#DIV/0!</v>
      </c>
      <c r="AT5" s="5"/>
      <c r="AU5" s="5"/>
      <c r="AV5" s="6"/>
      <c r="AW5" s="5"/>
      <c r="AX5" s="5"/>
      <c r="AY5" s="5"/>
      <c r="AZ5" s="5"/>
      <c r="BA5" s="5"/>
    </row>
    <row r="6" ht="14.25" customHeight="1">
      <c r="A6" s="5"/>
      <c r="B6" s="41">
        <v>306.69</v>
      </c>
      <c r="C6" s="41">
        <v>340.18</v>
      </c>
      <c r="D6" s="41">
        <v>285.98</v>
      </c>
      <c r="F6" s="41">
        <v>296.0</v>
      </c>
      <c r="G6" s="41">
        <v>357.42</v>
      </c>
      <c r="AG6" s="18"/>
      <c r="AH6" s="5"/>
      <c r="AI6" s="5"/>
      <c r="AJ6" s="5"/>
      <c r="AK6" s="12"/>
      <c r="AL6" s="8"/>
      <c r="AM6" s="8"/>
      <c r="AN6" s="8"/>
      <c r="AO6" s="8"/>
      <c r="AP6" s="8"/>
      <c r="AQ6" s="8"/>
      <c r="AR6" s="8"/>
      <c r="AS6" s="8"/>
      <c r="AT6" s="5"/>
      <c r="AU6" s="5"/>
      <c r="AV6" s="6"/>
      <c r="AW6" s="5"/>
      <c r="AX6" s="5"/>
      <c r="AY6" s="5"/>
      <c r="AZ6" s="5"/>
      <c r="BA6" s="5"/>
    </row>
    <row r="7" ht="14.25" customHeight="1">
      <c r="A7" s="5"/>
      <c r="B7" s="41">
        <v>317.83</v>
      </c>
      <c r="C7" s="41">
        <v>328.74</v>
      </c>
      <c r="D7" s="41">
        <v>368.11</v>
      </c>
      <c r="F7" s="41">
        <v>369.55</v>
      </c>
      <c r="G7" s="41">
        <v>335.94</v>
      </c>
      <c r="AG7" s="18"/>
      <c r="AH7" s="5"/>
      <c r="AI7" s="5"/>
      <c r="AJ7" s="5"/>
      <c r="AK7" s="20" t="s">
        <v>60</v>
      </c>
      <c r="AL7" s="21">
        <f t="shared" ref="AL7:AS7" si="1">AVERAGE(AL3:AL6)</f>
        <v>323.7888195</v>
      </c>
      <c r="AM7" s="21" t="str">
        <f t="shared" si="1"/>
        <v>#DIV/0!</v>
      </c>
      <c r="AN7" s="21" t="str">
        <f t="shared" si="1"/>
        <v>#DIV/0!</v>
      </c>
      <c r="AO7" s="21" t="str">
        <f t="shared" si="1"/>
        <v>#DIV/0!</v>
      </c>
      <c r="AP7" s="21" t="str">
        <f t="shared" si="1"/>
        <v>#DIV/0!</v>
      </c>
      <c r="AQ7" s="21" t="str">
        <f t="shared" si="1"/>
        <v>#DIV/0!</v>
      </c>
      <c r="AR7" s="21" t="str">
        <f t="shared" si="1"/>
        <v>#DIV/0!</v>
      </c>
      <c r="AS7" s="21" t="str">
        <f t="shared" si="1"/>
        <v>#DIV/0!</v>
      </c>
      <c r="AT7" s="5"/>
      <c r="AU7" s="5"/>
      <c r="AV7" s="6"/>
      <c r="AW7" s="5"/>
      <c r="AX7" s="5"/>
      <c r="AY7" s="5"/>
      <c r="AZ7" s="5"/>
      <c r="BA7" s="5"/>
    </row>
    <row r="8" ht="14.25" customHeight="1">
      <c r="A8" s="5"/>
      <c r="B8" s="41">
        <v>349.07</v>
      </c>
      <c r="C8" s="41">
        <v>335.5</v>
      </c>
      <c r="D8" s="41">
        <v>349.64</v>
      </c>
      <c r="F8" s="41">
        <v>197.53</v>
      </c>
      <c r="G8" s="41">
        <v>299.65</v>
      </c>
      <c r="AG8" s="18"/>
      <c r="AH8" s="5"/>
      <c r="AI8" s="5"/>
      <c r="AJ8" s="5"/>
      <c r="AK8" s="20" t="s">
        <v>21</v>
      </c>
      <c r="AL8" s="21">
        <f t="shared" ref="AL8:AS8" si="2">STDEV(AL3:AL6)/SQRT(3)</f>
        <v>3.488758572</v>
      </c>
      <c r="AM8" s="21" t="str">
        <f t="shared" si="2"/>
        <v>#DIV/0!</v>
      </c>
      <c r="AN8" s="21" t="str">
        <f t="shared" si="2"/>
        <v>#DIV/0!</v>
      </c>
      <c r="AO8" s="21" t="str">
        <f t="shared" si="2"/>
        <v>#DIV/0!</v>
      </c>
      <c r="AP8" s="21" t="str">
        <f t="shared" si="2"/>
        <v>#DIV/0!</v>
      </c>
      <c r="AQ8" s="21" t="str">
        <f t="shared" si="2"/>
        <v>#DIV/0!</v>
      </c>
      <c r="AR8" s="21" t="str">
        <f t="shared" si="2"/>
        <v>#DIV/0!</v>
      </c>
      <c r="AS8" s="21" t="str">
        <f t="shared" si="2"/>
        <v>#DIV/0!</v>
      </c>
      <c r="AT8" s="5"/>
      <c r="AU8" s="5"/>
      <c r="AV8" s="6"/>
      <c r="AW8" s="5"/>
      <c r="AX8" s="5"/>
      <c r="AY8" s="5"/>
      <c r="AZ8" s="5"/>
      <c r="BA8" s="5"/>
    </row>
    <row r="9" ht="14.25" customHeight="1">
      <c r="A9" s="5"/>
      <c r="B9" s="41">
        <v>325.01</v>
      </c>
      <c r="C9" s="41">
        <v>308.87</v>
      </c>
      <c r="D9" s="41">
        <v>323.3</v>
      </c>
      <c r="F9" s="41">
        <v>270.66</v>
      </c>
      <c r="G9" s="41">
        <v>289.03</v>
      </c>
      <c r="AG9" s="18"/>
      <c r="AH9" s="5"/>
      <c r="AI9" s="5"/>
      <c r="AJ9" s="5"/>
      <c r="AK9" s="5"/>
      <c r="AL9" s="8"/>
      <c r="AM9" s="8"/>
      <c r="AN9" s="8"/>
      <c r="AO9" s="8"/>
      <c r="AP9" s="8"/>
      <c r="AQ9" s="8"/>
      <c r="AR9" s="8"/>
      <c r="AS9" s="8"/>
      <c r="AT9" s="5"/>
      <c r="AU9" s="5"/>
      <c r="AV9" s="6"/>
      <c r="AW9" s="5"/>
      <c r="AX9" s="5"/>
      <c r="AY9" s="5"/>
      <c r="AZ9" s="5"/>
      <c r="BA9" s="5"/>
    </row>
    <row r="10" ht="14.25" customHeight="1">
      <c r="A10" s="5"/>
      <c r="B10" s="41">
        <v>366.13</v>
      </c>
      <c r="C10" s="41">
        <v>291.33</v>
      </c>
      <c r="D10" s="41">
        <v>334.33</v>
      </c>
      <c r="F10" s="41">
        <v>272.9</v>
      </c>
      <c r="G10" s="41">
        <v>343.78</v>
      </c>
      <c r="AG10" s="18"/>
      <c r="AH10" s="5"/>
      <c r="AI10" s="5"/>
      <c r="AJ10" s="5"/>
      <c r="AK10" s="5"/>
      <c r="AL10" s="8"/>
      <c r="AM10" s="8"/>
      <c r="AN10" s="8"/>
      <c r="AO10" s="8"/>
      <c r="AP10" s="22"/>
      <c r="AQ10" s="8"/>
      <c r="AR10" s="8"/>
      <c r="AS10" s="8"/>
      <c r="AT10" s="5"/>
      <c r="AU10" s="5"/>
      <c r="AV10" s="6"/>
      <c r="AW10" s="5"/>
      <c r="AX10" s="5"/>
      <c r="AY10" s="5"/>
      <c r="AZ10" s="5"/>
      <c r="BA10" s="5"/>
    </row>
    <row r="11" ht="14.25" customHeight="1">
      <c r="A11" s="5"/>
      <c r="B11" s="41">
        <v>272.06</v>
      </c>
      <c r="C11" s="41">
        <v>283.9</v>
      </c>
      <c r="D11" s="41">
        <v>306.77</v>
      </c>
      <c r="F11" s="41">
        <v>234.05</v>
      </c>
      <c r="G11" s="41">
        <v>275.76</v>
      </c>
      <c r="AG11" s="18"/>
      <c r="AH11" s="5"/>
      <c r="AI11" s="5"/>
      <c r="AJ11" s="5"/>
      <c r="AK11" s="12" t="s">
        <v>61</v>
      </c>
      <c r="AL11" s="19">
        <f>MIN(B3:D325)</f>
        <v>269.23</v>
      </c>
      <c r="AM11" s="19">
        <f>MIN(F3:H325)</f>
        <v>169.83</v>
      </c>
      <c r="AN11" s="19">
        <f>MIN(J3:L325)</f>
        <v>0</v>
      </c>
      <c r="AO11" s="19">
        <f>MIN(Z3:AB325)</f>
        <v>0</v>
      </c>
      <c r="AP11" s="19">
        <f>MIN(N3:P325)</f>
        <v>0</v>
      </c>
      <c r="AQ11" s="19">
        <f>MIN(R3:T325)</f>
        <v>0</v>
      </c>
      <c r="AR11" s="19">
        <f>MIN(V3:X325)</f>
        <v>0</v>
      </c>
      <c r="AS11" s="19">
        <f>MIN(AD3:AF325)</f>
        <v>0</v>
      </c>
      <c r="AT11" s="5"/>
      <c r="AU11" s="5"/>
      <c r="AV11" s="6"/>
      <c r="AW11" s="5"/>
      <c r="AX11" s="5"/>
      <c r="AY11" s="5"/>
      <c r="AZ11" s="5"/>
      <c r="BA11" s="5"/>
    </row>
    <row r="12" ht="14.25" customHeight="1">
      <c r="A12" s="5"/>
      <c r="B12" s="41">
        <v>269.23</v>
      </c>
      <c r="C12" s="41">
        <v>298.58</v>
      </c>
      <c r="D12" s="41">
        <v>308.21</v>
      </c>
      <c r="F12" s="41">
        <v>246.17</v>
      </c>
      <c r="G12" s="41">
        <v>234.7</v>
      </c>
      <c r="AG12" s="18"/>
      <c r="AH12" s="5"/>
      <c r="AI12" s="5"/>
      <c r="AJ12" s="5"/>
      <c r="AK12" s="12" t="s">
        <v>62</v>
      </c>
      <c r="AL12" s="19">
        <f>MAX(B4:D326)</f>
        <v>368.11</v>
      </c>
      <c r="AM12" s="19">
        <f>MAX(F3:H325)</f>
        <v>369.55</v>
      </c>
      <c r="AN12" s="19">
        <f>MAX(J3:L325)</f>
        <v>0</v>
      </c>
      <c r="AO12" s="19">
        <f>MAX(Z3:AB325)</f>
        <v>0</v>
      </c>
      <c r="AP12" s="19">
        <f>MAX(N3:P325)</f>
        <v>0</v>
      </c>
      <c r="AQ12" s="19">
        <f>MAX(R3:T325)</f>
        <v>0</v>
      </c>
      <c r="AR12" s="19">
        <f>MAX(V3:X325)</f>
        <v>0</v>
      </c>
      <c r="AS12" s="19">
        <f>MAX(AD4:AF326)</f>
        <v>0</v>
      </c>
      <c r="AT12" s="5"/>
      <c r="AU12" s="5"/>
      <c r="AV12" s="5"/>
      <c r="AW12" s="5"/>
      <c r="AX12" s="5"/>
      <c r="AY12" s="5"/>
      <c r="AZ12" s="5"/>
      <c r="BA12" s="5"/>
    </row>
    <row r="13" ht="14.25" customHeight="1">
      <c r="A13" s="5"/>
      <c r="B13" s="41">
        <v>360.51</v>
      </c>
      <c r="C13" s="41">
        <v>295.68</v>
      </c>
      <c r="D13" s="41">
        <v>333.01</v>
      </c>
      <c r="F13" s="41">
        <v>169.83</v>
      </c>
      <c r="G13" s="41">
        <v>280.81</v>
      </c>
      <c r="AG13" s="1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ht="14.25" customHeight="1">
      <c r="A14" s="5"/>
      <c r="B14" s="41">
        <v>348.96</v>
      </c>
      <c r="C14" s="41">
        <v>332.28</v>
      </c>
      <c r="D14" s="41">
        <v>327.67</v>
      </c>
      <c r="F14" s="41">
        <v>299.68</v>
      </c>
      <c r="G14" s="41">
        <v>235.67</v>
      </c>
      <c r="AG14" s="18"/>
      <c r="AH14" s="5"/>
      <c r="AI14" s="5"/>
      <c r="AJ14" s="5"/>
      <c r="AK14" s="5"/>
      <c r="AL14" s="12"/>
      <c r="AM14" s="12"/>
      <c r="AN14" s="12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ht="14.25" customHeight="1">
      <c r="A15" s="5"/>
      <c r="B15" s="41">
        <v>354.5</v>
      </c>
      <c r="C15" s="41">
        <v>322.99</v>
      </c>
      <c r="D15" s="41">
        <v>323.87</v>
      </c>
      <c r="F15" s="41">
        <v>316.0</v>
      </c>
      <c r="G15" s="41">
        <v>294.57</v>
      </c>
      <c r="AG15" s="18"/>
      <c r="AH15" s="5"/>
      <c r="AI15" s="5"/>
      <c r="AJ15" s="5"/>
      <c r="AK15" s="5"/>
      <c r="AL15" s="23"/>
      <c r="AM15" s="23"/>
      <c r="AN15" s="23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ht="14.25" customHeight="1">
      <c r="A16" s="5"/>
      <c r="B16" s="41">
        <v>353.85</v>
      </c>
      <c r="C16" s="41">
        <v>316.2</v>
      </c>
      <c r="F16" s="41">
        <v>255.93</v>
      </c>
      <c r="G16" s="41">
        <v>281.03</v>
      </c>
      <c r="AG16" s="18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ht="14.25" customHeight="1">
      <c r="A17" s="5"/>
      <c r="C17" s="41">
        <v>349.66</v>
      </c>
      <c r="F17" s="41">
        <v>208.29</v>
      </c>
      <c r="G17" s="41">
        <v>259.28</v>
      </c>
      <c r="AG17" s="18"/>
      <c r="AH17" s="5"/>
      <c r="AI17" s="5"/>
      <c r="AJ17" s="24"/>
      <c r="AK17" s="12" t="s">
        <v>63</v>
      </c>
      <c r="AL17" s="5"/>
      <c r="AM17" s="5"/>
      <c r="AN17" s="5"/>
      <c r="AO17" s="5"/>
      <c r="AP17" s="20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ht="14.25" customHeight="1">
      <c r="A18" s="5"/>
      <c r="C18" s="41">
        <v>339.13</v>
      </c>
      <c r="F18" s="41">
        <v>349.87</v>
      </c>
      <c r="G18" s="41">
        <v>354.99</v>
      </c>
      <c r="AG18" s="18"/>
      <c r="AH18" s="5"/>
      <c r="AI18" s="5"/>
      <c r="AJ18" s="5"/>
      <c r="AK18" s="5"/>
      <c r="AL18" s="6" t="s">
        <v>13</v>
      </c>
      <c r="AM18" s="6" t="s">
        <v>14</v>
      </c>
      <c r="AN18" s="6" t="s">
        <v>15</v>
      </c>
      <c r="AO18" s="6" t="s">
        <v>16</v>
      </c>
      <c r="AP18" s="6" t="s">
        <v>17</v>
      </c>
      <c r="AQ18" s="6" t="s">
        <v>18</v>
      </c>
      <c r="AR18" s="6" t="s">
        <v>19</v>
      </c>
      <c r="AS18" s="6" t="s">
        <v>20</v>
      </c>
      <c r="AT18" s="5"/>
      <c r="AU18" s="5"/>
      <c r="AV18" s="5"/>
      <c r="AW18" s="5"/>
      <c r="AX18" s="5"/>
      <c r="AY18" s="5"/>
      <c r="AZ18" s="5"/>
      <c r="BA18" s="5"/>
    </row>
    <row r="19" ht="14.25" customHeight="1">
      <c r="A19" s="5"/>
      <c r="C19" s="41">
        <v>298.21</v>
      </c>
      <c r="F19" s="41">
        <v>341.96</v>
      </c>
      <c r="G19" s="41">
        <v>203.97</v>
      </c>
      <c r="AG19" s="18"/>
      <c r="AH19" s="5"/>
      <c r="AI19" s="5"/>
      <c r="AJ19" s="5"/>
      <c r="AK19" s="12" t="s">
        <v>57</v>
      </c>
      <c r="AL19" s="12">
        <f>COUNT(B3:B134)</f>
        <v>14</v>
      </c>
      <c r="AM19" s="12">
        <f>COUNT(F3:F134)</f>
        <v>19</v>
      </c>
      <c r="AN19" s="12">
        <f>COUNT(J3:J63)</f>
        <v>0</v>
      </c>
      <c r="AO19" s="12">
        <f>COUNT(Z3:Z63)</f>
        <v>0</v>
      </c>
      <c r="AP19" s="12">
        <f>COUNT(N3:N63)</f>
        <v>0</v>
      </c>
      <c r="AQ19" s="12">
        <f>COUNT(R2:R62)</f>
        <v>0</v>
      </c>
      <c r="AR19" s="12">
        <f>COUNT(V3:V63)</f>
        <v>0</v>
      </c>
      <c r="AS19" s="12">
        <f>COUNT(AD3:AD63)</f>
        <v>0</v>
      </c>
      <c r="AT19" s="5"/>
      <c r="AU19" s="5"/>
      <c r="AV19" s="5"/>
      <c r="AW19" s="5"/>
      <c r="AX19" s="5"/>
      <c r="AY19" s="5"/>
      <c r="AZ19" s="5"/>
      <c r="BA19" s="5"/>
    </row>
    <row r="20" ht="14.25" customHeight="1">
      <c r="A20" s="5"/>
      <c r="C20" s="41">
        <v>317.99</v>
      </c>
      <c r="F20" s="41">
        <v>312.48</v>
      </c>
      <c r="G20" s="41">
        <v>301.02</v>
      </c>
      <c r="AG20" s="18"/>
      <c r="AH20" s="5"/>
      <c r="AI20" s="5"/>
      <c r="AJ20" s="5"/>
      <c r="AK20" s="12" t="s">
        <v>58</v>
      </c>
      <c r="AL20" s="12">
        <f>COUNT(C3:C134)</f>
        <v>22</v>
      </c>
      <c r="AM20" s="12">
        <f>COUNT(G3:G134)</f>
        <v>33</v>
      </c>
      <c r="AN20" s="12">
        <f>COUNT(K3:K98)</f>
        <v>0</v>
      </c>
      <c r="AO20" s="12">
        <f>COUNT(AA3:AA98)</f>
        <v>0</v>
      </c>
      <c r="AP20" s="12">
        <f>COUNT(O3:O98)</f>
        <v>0</v>
      </c>
      <c r="AQ20" s="12">
        <f>COUNT(S3:S98)</f>
        <v>0</v>
      </c>
      <c r="AR20" s="12">
        <f>COUNT(W3:W98)</f>
        <v>0</v>
      </c>
      <c r="AS20" s="12">
        <f>COUNT(AE3:AE98)</f>
        <v>0</v>
      </c>
      <c r="AT20" s="5"/>
      <c r="AU20" s="5"/>
      <c r="AV20" s="5"/>
      <c r="AW20" s="5"/>
      <c r="AX20" s="5"/>
      <c r="AY20" s="5"/>
      <c r="AZ20" s="5"/>
      <c r="BA20" s="5"/>
    </row>
    <row r="21" ht="14.25" customHeight="1">
      <c r="A21" s="5"/>
      <c r="C21" s="41">
        <v>309.51</v>
      </c>
      <c r="F21" s="41">
        <v>335.31</v>
      </c>
      <c r="G21" s="41">
        <v>240.18</v>
      </c>
      <c r="AG21" s="18"/>
      <c r="AH21" s="5"/>
      <c r="AI21" s="5"/>
      <c r="AJ21" s="5"/>
      <c r="AK21" s="12" t="s">
        <v>59</v>
      </c>
      <c r="AL21" s="12">
        <f>COUNT(D3:D134)</f>
        <v>13</v>
      </c>
      <c r="AM21" s="12">
        <f>COUNT(H3:H134)</f>
        <v>0</v>
      </c>
      <c r="AN21" s="12">
        <f>COUNT(L3:L241)</f>
        <v>0</v>
      </c>
      <c r="AO21" s="12">
        <f>COUNT(AB3:AB241)</f>
        <v>0</v>
      </c>
      <c r="AP21" s="12">
        <f>COUNT(P3:P241)</f>
        <v>0</v>
      </c>
      <c r="AQ21" s="12">
        <f>COUNT(T3:T241)</f>
        <v>0</v>
      </c>
      <c r="AR21" s="12">
        <f>COUNT(X3:X241)</f>
        <v>0</v>
      </c>
      <c r="AS21" s="12">
        <f>COUNT(AF3:AF241)</f>
        <v>0</v>
      </c>
      <c r="AT21" s="5"/>
      <c r="AU21" s="5"/>
      <c r="AV21" s="5"/>
      <c r="AW21" s="5"/>
      <c r="AX21" s="5"/>
      <c r="AY21" s="5"/>
      <c r="AZ21" s="5"/>
      <c r="BA21" s="5"/>
    </row>
    <row r="22" ht="14.25" customHeight="1">
      <c r="A22" s="5"/>
      <c r="C22" s="41">
        <v>322.86</v>
      </c>
      <c r="G22" s="41">
        <v>291.54</v>
      </c>
      <c r="AG22" s="18"/>
      <c r="AH22" s="5"/>
      <c r="AI22" s="5"/>
      <c r="AJ22" s="5"/>
      <c r="AK22" s="12"/>
      <c r="AL22" s="12"/>
      <c r="AM22" s="12"/>
      <c r="AN22" s="12"/>
      <c r="AO22" s="12"/>
      <c r="AP22" s="2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ht="14.25" customHeight="1">
      <c r="A23" s="5"/>
      <c r="C23" s="41">
        <v>315.18</v>
      </c>
      <c r="G23" s="41">
        <v>332.04</v>
      </c>
      <c r="AG23" s="18"/>
      <c r="AH23" s="5"/>
      <c r="AI23" s="5"/>
      <c r="AJ23" s="5"/>
      <c r="AK23" s="12"/>
      <c r="AL23" s="12"/>
      <c r="AM23" s="12"/>
      <c r="AN23" s="12"/>
      <c r="AO23" s="12"/>
      <c r="AP23" s="2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ht="14.25" customHeight="1">
      <c r="A24" s="5"/>
      <c r="C24" s="41">
        <v>322.58</v>
      </c>
      <c r="G24" s="41">
        <v>279.03</v>
      </c>
      <c r="AG24" s="18"/>
      <c r="AH24" s="5"/>
      <c r="AI24" s="5"/>
      <c r="AJ24" s="12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ht="14.25" customHeight="1">
      <c r="A25" s="5"/>
      <c r="G25" s="41">
        <v>278.22</v>
      </c>
      <c r="AG25" s="18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ht="14.25" customHeight="1">
      <c r="A26" s="5"/>
      <c r="G26" s="41">
        <v>252.18</v>
      </c>
      <c r="AG26" s="18"/>
      <c r="AH26" s="5"/>
      <c r="AI26" s="5"/>
      <c r="AJ26" s="5"/>
      <c r="AK26" s="5"/>
      <c r="AL26" s="26"/>
      <c r="AM26" s="26"/>
      <c r="AN26" s="26"/>
      <c r="AO26" s="26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ht="14.25" customHeight="1">
      <c r="A27" s="5"/>
      <c r="G27" s="41">
        <v>313.53</v>
      </c>
      <c r="AG27" s="18"/>
      <c r="AH27" s="5"/>
      <c r="AI27" s="5"/>
      <c r="AJ27" s="5"/>
      <c r="AK27" s="12"/>
      <c r="AL27" s="12"/>
      <c r="AM27" s="5"/>
      <c r="AN27" s="12"/>
      <c r="AO27" s="12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ht="14.25" customHeight="1">
      <c r="A28" s="5"/>
      <c r="G28" s="41">
        <v>296.62</v>
      </c>
      <c r="AG28" s="18"/>
      <c r="AH28" s="5"/>
      <c r="AI28" s="5"/>
      <c r="AJ28" s="5"/>
      <c r="AK28" s="12"/>
      <c r="AL28" s="12"/>
      <c r="AM28" s="12"/>
      <c r="AN28" s="12"/>
      <c r="AO28" s="12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ht="14.25" customHeight="1">
      <c r="A29" s="5"/>
      <c r="G29" s="41">
        <v>330.76</v>
      </c>
      <c r="AG29" s="18"/>
      <c r="AH29" s="5"/>
      <c r="AI29" s="5"/>
      <c r="AJ29" s="5"/>
      <c r="AK29" s="12"/>
      <c r="AL29" s="12"/>
      <c r="AM29" s="12"/>
      <c r="AN29" s="12"/>
      <c r="AO29" s="1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ht="14.25" customHeight="1">
      <c r="A30" s="5"/>
      <c r="G30" s="41">
        <v>353.03</v>
      </c>
      <c r="AG30" s="18"/>
      <c r="AH30" s="5"/>
      <c r="AI30" s="5"/>
      <c r="AJ30" s="5"/>
      <c r="AK30" s="12"/>
      <c r="AL30" s="12"/>
      <c r="AM30" s="12"/>
      <c r="AN30" s="12"/>
      <c r="AO30" s="12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ht="14.25" customHeight="1">
      <c r="A31" s="5"/>
      <c r="G31" s="41">
        <v>320.43</v>
      </c>
      <c r="AG31" s="18"/>
      <c r="AH31" s="5"/>
      <c r="AI31" s="5"/>
      <c r="AJ31" s="5"/>
      <c r="AK31" s="12"/>
      <c r="AL31" s="12"/>
      <c r="AM31" s="12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ht="14.25" customHeight="1">
      <c r="A32" s="5"/>
      <c r="G32" s="41">
        <v>345.5</v>
      </c>
      <c r="AG32" s="18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ht="14.25" customHeight="1">
      <c r="A33" s="5"/>
      <c r="G33" s="41">
        <v>262.39</v>
      </c>
      <c r="AG33" s="18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ht="14.25" customHeight="1">
      <c r="A34" s="5"/>
      <c r="G34" s="41">
        <v>311.32</v>
      </c>
      <c r="AG34" s="18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ht="14.25" customHeight="1">
      <c r="A35" s="5"/>
      <c r="G35" s="41">
        <v>237.1</v>
      </c>
      <c r="AG35" s="18"/>
      <c r="AH35" s="5"/>
      <c r="AI35" s="5"/>
      <c r="AJ35" s="5"/>
      <c r="AK35" s="5"/>
      <c r="AL35" s="26"/>
      <c r="AM35" s="26"/>
      <c r="AN35" s="26"/>
      <c r="AO35" s="26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ht="14.25" customHeight="1">
      <c r="A36" s="5"/>
      <c r="B36" s="16"/>
      <c r="C36" s="16"/>
      <c r="D36" s="16"/>
      <c r="E36" s="17"/>
      <c r="F36" s="16"/>
      <c r="G36" s="16"/>
      <c r="H36" s="16"/>
      <c r="I36" s="17"/>
      <c r="J36" s="16"/>
      <c r="K36" s="16"/>
      <c r="L36" s="16"/>
      <c r="M36" s="17"/>
      <c r="N36" s="16"/>
      <c r="O36" s="16"/>
      <c r="P36" s="16"/>
      <c r="Q36" s="17"/>
      <c r="R36" s="16"/>
      <c r="S36" s="16"/>
      <c r="T36" s="16"/>
      <c r="U36" s="17"/>
      <c r="V36" s="16"/>
      <c r="W36" s="16"/>
      <c r="X36" s="16"/>
      <c r="Y36" s="17"/>
      <c r="Z36" s="16"/>
      <c r="AA36" s="16"/>
      <c r="AB36" s="16"/>
      <c r="AC36" s="17"/>
      <c r="AD36" s="16"/>
      <c r="AE36" s="16"/>
      <c r="AF36" s="16"/>
      <c r="AG36" s="18"/>
      <c r="AH36" s="5"/>
      <c r="AI36" s="5"/>
      <c r="AJ36" s="5"/>
      <c r="AK36" s="12"/>
      <c r="AL36" s="23"/>
      <c r="AM36" s="23"/>
      <c r="AN36" s="23"/>
      <c r="AO36" s="23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ht="14.25" customHeight="1">
      <c r="A37" s="5"/>
      <c r="B37" s="16"/>
      <c r="C37" s="16"/>
      <c r="D37" s="16"/>
      <c r="E37" s="17"/>
      <c r="F37" s="16"/>
      <c r="G37" s="16"/>
      <c r="H37" s="16"/>
      <c r="I37" s="17"/>
      <c r="J37" s="16"/>
      <c r="K37" s="16"/>
      <c r="L37" s="16"/>
      <c r="M37" s="17"/>
      <c r="N37" s="16"/>
      <c r="O37" s="16"/>
      <c r="P37" s="16"/>
      <c r="Q37" s="17"/>
      <c r="R37" s="16"/>
      <c r="S37" s="16"/>
      <c r="T37" s="16"/>
      <c r="U37" s="17"/>
      <c r="V37" s="16"/>
      <c r="W37" s="16"/>
      <c r="X37" s="16"/>
      <c r="Y37" s="17"/>
      <c r="Z37" s="16"/>
      <c r="AA37" s="16"/>
      <c r="AB37" s="16"/>
      <c r="AC37" s="17"/>
      <c r="AD37" s="16"/>
      <c r="AE37" s="16"/>
      <c r="AF37" s="16"/>
      <c r="AG37" s="18"/>
      <c r="AH37" s="5"/>
      <c r="AI37" s="5"/>
      <c r="AJ37" s="5"/>
      <c r="AK37" s="12"/>
      <c r="AL37" s="23"/>
      <c r="AM37" s="23"/>
      <c r="AN37" s="23"/>
      <c r="AO37" s="23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ht="14.25" customHeight="1">
      <c r="A38" s="5"/>
      <c r="B38" s="16"/>
      <c r="C38" s="16"/>
      <c r="D38" s="16"/>
      <c r="E38" s="17"/>
      <c r="F38" s="16"/>
      <c r="G38" s="16"/>
      <c r="H38" s="16"/>
      <c r="I38" s="17"/>
      <c r="J38" s="16"/>
      <c r="K38" s="16"/>
      <c r="L38" s="16"/>
      <c r="M38" s="17"/>
      <c r="N38" s="16"/>
      <c r="O38" s="16"/>
      <c r="P38" s="16"/>
      <c r="Q38" s="17"/>
      <c r="R38" s="16"/>
      <c r="S38" s="16"/>
      <c r="T38" s="16"/>
      <c r="U38" s="17"/>
      <c r="V38" s="16"/>
      <c r="W38" s="16"/>
      <c r="X38" s="16"/>
      <c r="Y38" s="17"/>
      <c r="Z38" s="16"/>
      <c r="AA38" s="16"/>
      <c r="AB38" s="16"/>
      <c r="AC38" s="17"/>
      <c r="AD38" s="16"/>
      <c r="AE38" s="16"/>
      <c r="AF38" s="16"/>
      <c r="AG38" s="18"/>
      <c r="AH38" s="5"/>
      <c r="AI38" s="5"/>
      <c r="AJ38" s="5"/>
      <c r="AK38" s="12"/>
      <c r="AL38" s="23"/>
      <c r="AM38" s="23"/>
      <c r="AN38" s="23"/>
      <c r="AO38" s="23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ht="14.25" customHeight="1">
      <c r="A39" s="5"/>
      <c r="B39" s="16"/>
      <c r="C39" s="16"/>
      <c r="D39" s="16"/>
      <c r="E39" s="17"/>
      <c r="F39" s="16"/>
      <c r="G39" s="16"/>
      <c r="H39" s="16"/>
      <c r="I39" s="17"/>
      <c r="J39" s="16"/>
      <c r="K39" s="16"/>
      <c r="L39" s="16"/>
      <c r="M39" s="17"/>
      <c r="N39" s="16"/>
      <c r="O39" s="16"/>
      <c r="P39" s="16"/>
      <c r="Q39" s="17"/>
      <c r="R39" s="16"/>
      <c r="S39" s="16"/>
      <c r="T39" s="16"/>
      <c r="U39" s="17"/>
      <c r="V39" s="16"/>
      <c r="W39" s="16"/>
      <c r="X39" s="16"/>
      <c r="Y39" s="17"/>
      <c r="Z39" s="16"/>
      <c r="AA39" s="16"/>
      <c r="AB39" s="16"/>
      <c r="AC39" s="17"/>
      <c r="AD39" s="16"/>
      <c r="AE39" s="16"/>
      <c r="AF39" s="16"/>
      <c r="AG39" s="18"/>
      <c r="AH39" s="5"/>
      <c r="AI39" s="5"/>
      <c r="AJ39" s="5"/>
      <c r="AK39" s="12"/>
      <c r="AL39" s="23"/>
      <c r="AM39" s="23"/>
      <c r="AN39" s="23"/>
      <c r="AO39" s="23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ht="14.25" customHeight="1">
      <c r="A40" s="5"/>
      <c r="B40" s="16"/>
      <c r="C40" s="16"/>
      <c r="D40" s="16"/>
      <c r="E40" s="17"/>
      <c r="F40" s="16"/>
      <c r="G40" s="16"/>
      <c r="H40" s="16"/>
      <c r="I40" s="17"/>
      <c r="J40" s="16"/>
      <c r="K40" s="16"/>
      <c r="L40" s="16"/>
      <c r="M40" s="17"/>
      <c r="N40" s="16"/>
      <c r="O40" s="16"/>
      <c r="P40" s="16"/>
      <c r="Q40" s="17"/>
      <c r="R40" s="16"/>
      <c r="S40" s="16"/>
      <c r="T40" s="16"/>
      <c r="U40" s="17"/>
      <c r="V40" s="16"/>
      <c r="W40" s="16"/>
      <c r="X40" s="16"/>
      <c r="Y40" s="17"/>
      <c r="Z40" s="16"/>
      <c r="AA40" s="16"/>
      <c r="AB40" s="16"/>
      <c r="AC40" s="17"/>
      <c r="AD40" s="16"/>
      <c r="AE40" s="16"/>
      <c r="AF40" s="16"/>
      <c r="AG40" s="18"/>
      <c r="AH40" s="5"/>
      <c r="AI40" s="5"/>
      <c r="AJ40" s="5"/>
      <c r="AK40" s="12"/>
      <c r="AL40" s="23"/>
      <c r="AM40" s="23"/>
      <c r="AN40" s="23"/>
      <c r="AO40" s="23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ht="14.25" customHeight="1">
      <c r="A41" s="5"/>
      <c r="B41" s="16"/>
      <c r="C41" s="16"/>
      <c r="D41" s="16"/>
      <c r="E41" s="17"/>
      <c r="F41" s="16"/>
      <c r="G41" s="16"/>
      <c r="H41" s="16"/>
      <c r="I41" s="17"/>
      <c r="J41" s="16"/>
      <c r="K41" s="16"/>
      <c r="L41" s="16"/>
      <c r="M41" s="17"/>
      <c r="N41" s="16"/>
      <c r="O41" s="16"/>
      <c r="P41" s="16"/>
      <c r="Q41" s="17"/>
      <c r="R41" s="16"/>
      <c r="S41" s="16"/>
      <c r="T41" s="16"/>
      <c r="U41" s="17"/>
      <c r="V41" s="16"/>
      <c r="W41" s="16"/>
      <c r="X41" s="16"/>
      <c r="Y41" s="17"/>
      <c r="Z41" s="16"/>
      <c r="AA41" s="16"/>
      <c r="AB41" s="16"/>
      <c r="AC41" s="17"/>
      <c r="AD41" s="16"/>
      <c r="AE41" s="16"/>
      <c r="AF41" s="16"/>
      <c r="AG41" s="18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ht="14.25" customHeight="1">
      <c r="A42" s="5"/>
      <c r="B42" s="16"/>
      <c r="C42" s="16"/>
      <c r="D42" s="16"/>
      <c r="E42" s="17"/>
      <c r="F42" s="16"/>
      <c r="G42" s="16"/>
      <c r="H42" s="16"/>
      <c r="I42" s="17"/>
      <c r="J42" s="16"/>
      <c r="K42" s="16"/>
      <c r="L42" s="16"/>
      <c r="M42" s="17"/>
      <c r="N42" s="16"/>
      <c r="O42" s="16"/>
      <c r="P42" s="16"/>
      <c r="Q42" s="17"/>
      <c r="R42" s="16"/>
      <c r="S42" s="16"/>
      <c r="T42" s="16"/>
      <c r="U42" s="17"/>
      <c r="V42" s="16"/>
      <c r="W42" s="16"/>
      <c r="X42" s="16"/>
      <c r="Y42" s="17"/>
      <c r="Z42" s="16"/>
      <c r="AA42" s="16"/>
      <c r="AB42" s="16"/>
      <c r="AC42" s="17"/>
      <c r="AD42" s="16"/>
      <c r="AE42" s="16"/>
      <c r="AF42" s="16"/>
      <c r="AG42" s="18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ht="14.25" customHeight="1">
      <c r="A43" s="5"/>
      <c r="B43" s="16"/>
      <c r="C43" s="16"/>
      <c r="D43" s="16"/>
      <c r="E43" s="17"/>
      <c r="F43" s="16"/>
      <c r="G43" s="16"/>
      <c r="H43" s="16"/>
      <c r="I43" s="17"/>
      <c r="J43" s="16"/>
      <c r="K43" s="16"/>
      <c r="L43" s="16"/>
      <c r="M43" s="17"/>
      <c r="N43" s="16"/>
      <c r="O43" s="16"/>
      <c r="P43" s="16"/>
      <c r="Q43" s="17"/>
      <c r="R43" s="16"/>
      <c r="S43" s="16"/>
      <c r="T43" s="16"/>
      <c r="U43" s="17"/>
      <c r="V43" s="16"/>
      <c r="W43" s="16"/>
      <c r="X43" s="16"/>
      <c r="Y43" s="17"/>
      <c r="Z43" s="16"/>
      <c r="AA43" s="16"/>
      <c r="AB43" s="16"/>
      <c r="AC43" s="17"/>
      <c r="AD43" s="16"/>
      <c r="AE43" s="16"/>
      <c r="AF43" s="16"/>
      <c r="AG43" s="18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ht="14.25" customHeight="1">
      <c r="A44" s="5"/>
      <c r="B44" s="16"/>
      <c r="C44" s="16"/>
      <c r="D44" s="16"/>
      <c r="E44" s="17"/>
      <c r="F44" s="16"/>
      <c r="G44" s="16"/>
      <c r="H44" s="16"/>
      <c r="I44" s="17"/>
      <c r="J44" s="16"/>
      <c r="K44" s="16"/>
      <c r="L44" s="16"/>
      <c r="M44" s="17"/>
      <c r="N44" s="16"/>
      <c r="O44" s="16"/>
      <c r="P44" s="16"/>
      <c r="Q44" s="17"/>
      <c r="R44" s="16"/>
      <c r="S44" s="16"/>
      <c r="T44" s="16"/>
      <c r="U44" s="17"/>
      <c r="V44" s="16"/>
      <c r="W44" s="16"/>
      <c r="X44" s="16"/>
      <c r="Y44" s="17"/>
      <c r="Z44" s="16"/>
      <c r="AA44" s="16"/>
      <c r="AB44" s="16"/>
      <c r="AC44" s="17"/>
      <c r="AD44" s="16"/>
      <c r="AE44" s="16"/>
      <c r="AF44" s="16"/>
      <c r="AG44" s="18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ht="14.25" customHeight="1">
      <c r="A45" s="5"/>
      <c r="B45" s="16"/>
      <c r="C45" s="16"/>
      <c r="D45" s="16"/>
      <c r="E45" s="17"/>
      <c r="F45" s="16"/>
      <c r="G45" s="16"/>
      <c r="H45" s="16"/>
      <c r="I45" s="17"/>
      <c r="J45" s="16"/>
      <c r="K45" s="16"/>
      <c r="L45" s="16"/>
      <c r="M45" s="17"/>
      <c r="N45" s="16"/>
      <c r="O45" s="16"/>
      <c r="P45" s="16"/>
      <c r="Q45" s="17"/>
      <c r="R45" s="16"/>
      <c r="S45" s="16"/>
      <c r="T45" s="16"/>
      <c r="U45" s="17"/>
      <c r="V45" s="16"/>
      <c r="W45" s="16"/>
      <c r="X45" s="16"/>
      <c r="Y45" s="17"/>
      <c r="Z45" s="16"/>
      <c r="AA45" s="16"/>
      <c r="AB45" s="16"/>
      <c r="AC45" s="17"/>
      <c r="AD45" s="16"/>
      <c r="AE45" s="16"/>
      <c r="AF45" s="16"/>
      <c r="AG45" s="18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ht="14.25" customHeight="1">
      <c r="A46" s="5"/>
      <c r="B46" s="16"/>
      <c r="C46" s="16"/>
      <c r="D46" s="16"/>
      <c r="E46" s="17"/>
      <c r="F46" s="16"/>
      <c r="G46" s="16"/>
      <c r="H46" s="16"/>
      <c r="I46" s="17"/>
      <c r="J46" s="16"/>
      <c r="K46" s="16"/>
      <c r="L46" s="16"/>
      <c r="M46" s="17"/>
      <c r="N46" s="16"/>
      <c r="O46" s="16"/>
      <c r="P46" s="16"/>
      <c r="Q46" s="17"/>
      <c r="R46" s="16"/>
      <c r="S46" s="16"/>
      <c r="T46" s="16"/>
      <c r="U46" s="17"/>
      <c r="V46" s="16"/>
      <c r="W46" s="16"/>
      <c r="X46" s="16"/>
      <c r="Y46" s="17"/>
      <c r="Z46" s="16"/>
      <c r="AA46" s="16"/>
      <c r="AB46" s="16"/>
      <c r="AC46" s="17"/>
      <c r="AD46" s="16"/>
      <c r="AE46" s="16"/>
      <c r="AF46" s="16"/>
      <c r="AG46" s="1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ht="14.25" customHeight="1">
      <c r="A47" s="5"/>
      <c r="B47" s="16"/>
      <c r="C47" s="16"/>
      <c r="D47" s="16"/>
      <c r="E47" s="17"/>
      <c r="F47" s="16"/>
      <c r="G47" s="16"/>
      <c r="H47" s="16"/>
      <c r="I47" s="17"/>
      <c r="J47" s="16"/>
      <c r="K47" s="16"/>
      <c r="L47" s="16"/>
      <c r="M47" s="17"/>
      <c r="N47" s="16"/>
      <c r="O47" s="16"/>
      <c r="P47" s="16"/>
      <c r="Q47" s="17"/>
      <c r="R47" s="16"/>
      <c r="S47" s="16"/>
      <c r="T47" s="16"/>
      <c r="U47" s="17"/>
      <c r="V47" s="16"/>
      <c r="W47" s="16"/>
      <c r="X47" s="16"/>
      <c r="Y47" s="17"/>
      <c r="Z47" s="16"/>
      <c r="AA47" s="16"/>
      <c r="AB47" s="16"/>
      <c r="AC47" s="17"/>
      <c r="AD47" s="16"/>
      <c r="AE47" s="16"/>
      <c r="AF47" s="16"/>
      <c r="AG47" s="18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ht="14.25" customHeight="1">
      <c r="A48" s="5"/>
      <c r="B48" s="16"/>
      <c r="C48" s="16"/>
      <c r="D48" s="16"/>
      <c r="E48" s="17"/>
      <c r="F48" s="16"/>
      <c r="G48" s="16"/>
      <c r="H48" s="16"/>
      <c r="I48" s="17"/>
      <c r="J48" s="16"/>
      <c r="K48" s="16"/>
      <c r="L48" s="16"/>
      <c r="M48" s="17"/>
      <c r="N48" s="16"/>
      <c r="O48" s="16"/>
      <c r="P48" s="16"/>
      <c r="Q48" s="17"/>
      <c r="R48" s="16"/>
      <c r="S48" s="16"/>
      <c r="T48" s="16"/>
      <c r="U48" s="17"/>
      <c r="V48" s="16"/>
      <c r="W48" s="16"/>
      <c r="X48" s="16"/>
      <c r="Y48" s="17"/>
      <c r="Z48" s="16"/>
      <c r="AA48" s="16"/>
      <c r="AB48" s="16"/>
      <c r="AC48" s="17"/>
      <c r="AD48" s="16"/>
      <c r="AE48" s="16"/>
      <c r="AF48" s="16"/>
      <c r="AG48" s="18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ht="14.25" customHeight="1">
      <c r="A49" s="5"/>
      <c r="B49" s="16"/>
      <c r="C49" s="16"/>
      <c r="D49" s="16"/>
      <c r="E49" s="17"/>
      <c r="F49" s="16"/>
      <c r="G49" s="16"/>
      <c r="H49" s="16"/>
      <c r="I49" s="17"/>
      <c r="J49" s="16"/>
      <c r="K49" s="16"/>
      <c r="L49" s="16"/>
      <c r="M49" s="17"/>
      <c r="N49" s="16"/>
      <c r="O49" s="16"/>
      <c r="P49" s="16"/>
      <c r="Q49" s="17"/>
      <c r="R49" s="16"/>
      <c r="S49" s="16"/>
      <c r="T49" s="16"/>
      <c r="U49" s="17"/>
      <c r="V49" s="16"/>
      <c r="W49" s="16"/>
      <c r="X49" s="16"/>
      <c r="Y49" s="17"/>
      <c r="Z49" s="16"/>
      <c r="AA49" s="16"/>
      <c r="AB49" s="16"/>
      <c r="AC49" s="17"/>
      <c r="AD49" s="16"/>
      <c r="AE49" s="16"/>
      <c r="AF49" s="16"/>
      <c r="AG49" s="18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ht="14.25" customHeight="1">
      <c r="A50" s="5"/>
      <c r="B50" s="16"/>
      <c r="C50" s="16"/>
      <c r="D50" s="16"/>
      <c r="E50" s="17"/>
      <c r="F50" s="16"/>
      <c r="G50" s="16"/>
      <c r="H50" s="16"/>
      <c r="I50" s="17"/>
      <c r="J50" s="16"/>
      <c r="K50" s="16"/>
      <c r="L50" s="16"/>
      <c r="M50" s="17"/>
      <c r="N50" s="16"/>
      <c r="O50" s="16"/>
      <c r="P50" s="16"/>
      <c r="Q50" s="17"/>
      <c r="R50" s="16"/>
      <c r="S50" s="16"/>
      <c r="T50" s="16"/>
      <c r="U50" s="17"/>
      <c r="V50" s="16"/>
      <c r="W50" s="16"/>
      <c r="X50" s="16"/>
      <c r="Y50" s="17"/>
      <c r="Z50" s="16"/>
      <c r="AA50" s="16"/>
      <c r="AB50" s="16"/>
      <c r="AC50" s="17"/>
      <c r="AD50" s="16"/>
      <c r="AE50" s="16"/>
      <c r="AF50" s="16"/>
      <c r="AG50" s="18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ht="14.25" customHeight="1">
      <c r="A51" s="5"/>
      <c r="B51" s="16"/>
      <c r="C51" s="16"/>
      <c r="D51" s="16"/>
      <c r="E51" s="17"/>
      <c r="F51" s="16"/>
      <c r="G51" s="16"/>
      <c r="H51" s="16"/>
      <c r="I51" s="17"/>
      <c r="J51" s="16"/>
      <c r="K51" s="16"/>
      <c r="L51" s="16"/>
      <c r="M51" s="17"/>
      <c r="N51" s="16"/>
      <c r="O51" s="16"/>
      <c r="P51" s="16"/>
      <c r="Q51" s="17"/>
      <c r="R51" s="16"/>
      <c r="S51" s="16"/>
      <c r="T51" s="16"/>
      <c r="U51" s="17"/>
      <c r="V51" s="16"/>
      <c r="W51" s="16"/>
      <c r="X51" s="16"/>
      <c r="Y51" s="17"/>
      <c r="Z51" s="16"/>
      <c r="AA51" s="16"/>
      <c r="AB51" s="16"/>
      <c r="AC51" s="17"/>
      <c r="AD51" s="16"/>
      <c r="AE51" s="16"/>
      <c r="AF51" s="16"/>
      <c r="AG51" s="18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ht="14.25" customHeight="1">
      <c r="A52" s="5"/>
      <c r="B52" s="16"/>
      <c r="C52" s="16"/>
      <c r="D52" s="16"/>
      <c r="E52" s="17"/>
      <c r="F52" s="16"/>
      <c r="G52" s="16"/>
      <c r="H52" s="16"/>
      <c r="I52" s="17"/>
      <c r="J52" s="16"/>
      <c r="K52" s="16"/>
      <c r="L52" s="16"/>
      <c r="M52" s="17"/>
      <c r="N52" s="16"/>
      <c r="O52" s="16"/>
      <c r="P52" s="16"/>
      <c r="Q52" s="17"/>
      <c r="R52" s="16"/>
      <c r="S52" s="16"/>
      <c r="T52" s="16"/>
      <c r="U52" s="17"/>
      <c r="V52" s="16"/>
      <c r="W52" s="16"/>
      <c r="X52" s="16"/>
      <c r="Y52" s="17"/>
      <c r="Z52" s="16"/>
      <c r="AA52" s="16"/>
      <c r="AB52" s="16"/>
      <c r="AC52" s="17"/>
      <c r="AD52" s="16"/>
      <c r="AE52" s="16"/>
      <c r="AF52" s="16"/>
      <c r="AG52" s="18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ht="14.25" customHeight="1">
      <c r="A53" s="5"/>
      <c r="B53" s="27"/>
      <c r="C53" s="27"/>
      <c r="D53" s="27"/>
      <c r="E53" s="11"/>
      <c r="F53" s="27"/>
      <c r="G53" s="27"/>
      <c r="H53" s="27"/>
      <c r="I53" s="11"/>
      <c r="J53" s="27"/>
      <c r="K53" s="27"/>
      <c r="L53" s="27"/>
      <c r="M53" s="11"/>
      <c r="N53" s="27"/>
      <c r="O53" s="27"/>
      <c r="P53" s="27"/>
      <c r="Q53" s="11"/>
      <c r="R53" s="27"/>
      <c r="S53" s="27"/>
      <c r="T53" s="27"/>
      <c r="U53" s="11"/>
      <c r="V53" s="27"/>
      <c r="W53" s="27"/>
      <c r="X53" s="27"/>
      <c r="Y53" s="11"/>
      <c r="Z53" s="27"/>
      <c r="AA53" s="27"/>
      <c r="AB53" s="27"/>
      <c r="AC53" s="11"/>
      <c r="AD53" s="27"/>
      <c r="AE53" s="27"/>
      <c r="AF53" s="27"/>
      <c r="AG53" s="28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ht="14.25" customHeight="1">
      <c r="A54" s="5"/>
      <c r="B54" s="27"/>
      <c r="C54" s="27"/>
      <c r="D54" s="27"/>
      <c r="E54" s="11"/>
      <c r="F54" s="27"/>
      <c r="G54" s="27"/>
      <c r="H54" s="27"/>
      <c r="I54" s="11"/>
      <c r="J54" s="27"/>
      <c r="K54" s="27"/>
      <c r="L54" s="27"/>
      <c r="M54" s="11"/>
      <c r="N54" s="27"/>
      <c r="O54" s="27"/>
      <c r="P54" s="27"/>
      <c r="Q54" s="11"/>
      <c r="R54" s="27"/>
      <c r="S54" s="27"/>
      <c r="T54" s="27"/>
      <c r="U54" s="11"/>
      <c r="V54" s="27"/>
      <c r="W54" s="27"/>
      <c r="X54" s="27"/>
      <c r="Y54" s="11"/>
      <c r="Z54" s="27"/>
      <c r="AA54" s="27"/>
      <c r="AB54" s="27"/>
      <c r="AC54" s="11"/>
      <c r="AD54" s="27"/>
      <c r="AE54" s="27"/>
      <c r="AF54" s="27"/>
      <c r="AG54" s="28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ht="14.25" customHeight="1">
      <c r="A55" s="5"/>
      <c r="B55" s="27"/>
      <c r="C55" s="27"/>
      <c r="D55" s="27"/>
      <c r="E55" s="11"/>
      <c r="F55" s="27"/>
      <c r="G55" s="27"/>
      <c r="H55" s="27"/>
      <c r="I55" s="11"/>
      <c r="J55" s="27"/>
      <c r="K55" s="27"/>
      <c r="L55" s="27"/>
      <c r="M55" s="11"/>
      <c r="N55" s="27"/>
      <c r="O55" s="27"/>
      <c r="P55" s="27"/>
      <c r="Q55" s="11"/>
      <c r="R55" s="27"/>
      <c r="S55" s="27"/>
      <c r="T55" s="27"/>
      <c r="U55" s="11"/>
      <c r="V55" s="27"/>
      <c r="W55" s="27"/>
      <c r="X55" s="27"/>
      <c r="Y55" s="11"/>
      <c r="Z55" s="27"/>
      <c r="AA55" s="27"/>
      <c r="AB55" s="27"/>
      <c r="AC55" s="11"/>
      <c r="AD55" s="27"/>
      <c r="AE55" s="27"/>
      <c r="AF55" s="27"/>
      <c r="AG55" s="28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ht="14.25" customHeight="1">
      <c r="A56" s="5"/>
      <c r="B56" s="27"/>
      <c r="C56" s="27"/>
      <c r="D56" s="27"/>
      <c r="E56" s="11"/>
      <c r="F56" s="27"/>
      <c r="G56" s="27"/>
      <c r="H56" s="27"/>
      <c r="I56" s="11"/>
      <c r="J56" s="27"/>
      <c r="K56" s="27"/>
      <c r="L56" s="27"/>
      <c r="M56" s="11"/>
      <c r="N56" s="27"/>
      <c r="O56" s="27"/>
      <c r="P56" s="27"/>
      <c r="Q56" s="11"/>
      <c r="R56" s="27"/>
      <c r="S56" s="27"/>
      <c r="T56" s="27"/>
      <c r="U56" s="11"/>
      <c r="V56" s="27"/>
      <c r="W56" s="27"/>
      <c r="X56" s="27"/>
      <c r="Y56" s="11"/>
      <c r="Z56" s="27"/>
      <c r="AA56" s="27"/>
      <c r="AB56" s="27"/>
      <c r="AC56" s="11"/>
      <c r="AD56" s="27"/>
      <c r="AE56" s="27"/>
      <c r="AF56" s="27"/>
      <c r="AG56" s="28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ht="14.25" customHeight="1">
      <c r="A57" s="5"/>
      <c r="B57" s="27"/>
      <c r="C57" s="27"/>
      <c r="D57" s="27"/>
      <c r="E57" s="11"/>
      <c r="F57" s="27"/>
      <c r="G57" s="27"/>
      <c r="H57" s="27"/>
      <c r="I57" s="11"/>
      <c r="J57" s="27"/>
      <c r="K57" s="27"/>
      <c r="L57" s="27"/>
      <c r="M57" s="11"/>
      <c r="N57" s="27"/>
      <c r="O57" s="27"/>
      <c r="P57" s="27"/>
      <c r="Q57" s="11"/>
      <c r="R57" s="27"/>
      <c r="S57" s="27"/>
      <c r="T57" s="27"/>
      <c r="U57" s="11"/>
      <c r="V57" s="27"/>
      <c r="W57" s="27"/>
      <c r="X57" s="27"/>
      <c r="Y57" s="11"/>
      <c r="Z57" s="27"/>
      <c r="AA57" s="27"/>
      <c r="AB57" s="27"/>
      <c r="AC57" s="11"/>
      <c r="AD57" s="27"/>
      <c r="AE57" s="27"/>
      <c r="AF57" s="27"/>
      <c r="AG57" s="28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ht="14.25" customHeight="1">
      <c r="A58" s="5"/>
      <c r="B58" s="27"/>
      <c r="C58" s="27"/>
      <c r="D58" s="27"/>
      <c r="E58" s="11"/>
      <c r="F58" s="27"/>
      <c r="G58" s="27"/>
      <c r="H58" s="27"/>
      <c r="I58" s="11"/>
      <c r="J58" s="27"/>
      <c r="K58" s="27"/>
      <c r="L58" s="27"/>
      <c r="M58" s="11"/>
      <c r="N58" s="27"/>
      <c r="O58" s="27"/>
      <c r="P58" s="27"/>
      <c r="Q58" s="11"/>
      <c r="R58" s="27"/>
      <c r="S58" s="27"/>
      <c r="T58" s="27"/>
      <c r="U58" s="11"/>
      <c r="V58" s="27"/>
      <c r="W58" s="27"/>
      <c r="X58" s="27"/>
      <c r="Y58" s="11"/>
      <c r="Z58" s="27"/>
      <c r="AA58" s="27"/>
      <c r="AB58" s="27"/>
      <c r="AC58" s="11"/>
      <c r="AD58" s="27"/>
      <c r="AE58" s="27"/>
      <c r="AF58" s="27"/>
      <c r="AG58" s="28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ht="14.25" customHeight="1">
      <c r="A59" s="5"/>
      <c r="B59" s="27"/>
      <c r="C59" s="27"/>
      <c r="D59" s="27"/>
      <c r="E59" s="11"/>
      <c r="F59" s="27"/>
      <c r="G59" s="27"/>
      <c r="H59" s="27"/>
      <c r="I59" s="11"/>
      <c r="J59" s="27"/>
      <c r="K59" s="27"/>
      <c r="L59" s="27"/>
      <c r="M59" s="11"/>
      <c r="N59" s="27"/>
      <c r="O59" s="27"/>
      <c r="P59" s="27"/>
      <c r="Q59" s="11"/>
      <c r="R59" s="27"/>
      <c r="S59" s="27"/>
      <c r="T59" s="27"/>
      <c r="U59" s="11"/>
      <c r="V59" s="27"/>
      <c r="W59" s="27"/>
      <c r="X59" s="27"/>
      <c r="Y59" s="11"/>
      <c r="Z59" s="27"/>
      <c r="AA59" s="27"/>
      <c r="AB59" s="27"/>
      <c r="AC59" s="11"/>
      <c r="AD59" s="27"/>
      <c r="AE59" s="27"/>
      <c r="AF59" s="27"/>
      <c r="AG59" s="28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ht="14.25" customHeight="1">
      <c r="A60" s="5"/>
      <c r="B60" s="27"/>
      <c r="C60" s="27"/>
      <c r="D60" s="27"/>
      <c r="E60" s="11"/>
      <c r="F60" s="27"/>
      <c r="G60" s="27"/>
      <c r="H60" s="27"/>
      <c r="I60" s="11"/>
      <c r="J60" s="27"/>
      <c r="K60" s="27"/>
      <c r="L60" s="27"/>
      <c r="M60" s="11"/>
      <c r="N60" s="27"/>
      <c r="O60" s="27"/>
      <c r="P60" s="27"/>
      <c r="Q60" s="11"/>
      <c r="R60" s="27"/>
      <c r="S60" s="27"/>
      <c r="T60" s="27"/>
      <c r="U60" s="11"/>
      <c r="V60" s="27"/>
      <c r="W60" s="27"/>
      <c r="X60" s="27"/>
      <c r="Y60" s="11"/>
      <c r="Z60" s="27"/>
      <c r="AA60" s="27"/>
      <c r="AB60" s="27"/>
      <c r="AC60" s="11"/>
      <c r="AD60" s="27"/>
      <c r="AE60" s="27"/>
      <c r="AF60" s="27"/>
      <c r="AG60" s="28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ht="14.25" customHeight="1">
      <c r="A61" s="5"/>
      <c r="B61" s="27"/>
      <c r="C61" s="27"/>
      <c r="D61" s="27"/>
      <c r="E61" s="11"/>
      <c r="F61" s="27"/>
      <c r="G61" s="27"/>
      <c r="H61" s="27"/>
      <c r="I61" s="11"/>
      <c r="J61" s="27"/>
      <c r="K61" s="27"/>
      <c r="L61" s="27"/>
      <c r="M61" s="11"/>
      <c r="N61" s="27"/>
      <c r="O61" s="27"/>
      <c r="P61" s="27"/>
      <c r="Q61" s="11"/>
      <c r="R61" s="27"/>
      <c r="S61" s="27"/>
      <c r="T61" s="27"/>
      <c r="U61" s="11"/>
      <c r="V61" s="27"/>
      <c r="W61" s="27"/>
      <c r="X61" s="27"/>
      <c r="Y61" s="11"/>
      <c r="Z61" s="27"/>
      <c r="AA61" s="27"/>
      <c r="AB61" s="27"/>
      <c r="AC61" s="11"/>
      <c r="AD61" s="27"/>
      <c r="AE61" s="27"/>
      <c r="AF61" s="27"/>
      <c r="AG61" s="28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ht="14.25" customHeight="1">
      <c r="A62" s="5"/>
      <c r="B62" s="27"/>
      <c r="C62" s="27"/>
      <c r="D62" s="27"/>
      <c r="E62" s="11"/>
      <c r="F62" s="27"/>
      <c r="G62" s="27"/>
      <c r="H62" s="27"/>
      <c r="I62" s="11"/>
      <c r="J62" s="27"/>
      <c r="K62" s="27"/>
      <c r="L62" s="27"/>
      <c r="M62" s="11"/>
      <c r="N62" s="27"/>
      <c r="O62" s="27"/>
      <c r="P62" s="27"/>
      <c r="Q62" s="11"/>
      <c r="R62" s="27"/>
      <c r="S62" s="27"/>
      <c r="T62" s="27"/>
      <c r="U62" s="11"/>
      <c r="V62" s="27"/>
      <c r="W62" s="27"/>
      <c r="X62" s="27"/>
      <c r="Y62" s="11"/>
      <c r="Z62" s="27"/>
      <c r="AA62" s="27"/>
      <c r="AB62" s="27"/>
      <c r="AC62" s="11"/>
      <c r="AD62" s="27"/>
      <c r="AE62" s="27"/>
      <c r="AF62" s="27"/>
      <c r="AG62" s="28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ht="14.25" customHeight="1">
      <c r="A63" s="5"/>
      <c r="B63" s="27"/>
      <c r="C63" s="27"/>
      <c r="D63" s="27"/>
      <c r="E63" s="11"/>
      <c r="F63" s="27"/>
      <c r="G63" s="27"/>
      <c r="H63" s="27"/>
      <c r="I63" s="11"/>
      <c r="J63" s="27"/>
      <c r="K63" s="27"/>
      <c r="L63" s="27"/>
      <c r="M63" s="11"/>
      <c r="N63" s="27"/>
      <c r="O63" s="27"/>
      <c r="P63" s="27"/>
      <c r="Q63" s="11"/>
      <c r="R63" s="27"/>
      <c r="S63" s="27"/>
      <c r="T63" s="27"/>
      <c r="U63" s="11"/>
      <c r="V63" s="27"/>
      <c r="W63" s="27"/>
      <c r="X63" s="27"/>
      <c r="Y63" s="11"/>
      <c r="Z63" s="27"/>
      <c r="AA63" s="27"/>
      <c r="AB63" s="27"/>
      <c r="AC63" s="11"/>
      <c r="AD63" s="27"/>
      <c r="AE63" s="27"/>
      <c r="AF63" s="27"/>
      <c r="AG63" s="28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ht="14.25" customHeight="1">
      <c r="A64" s="5"/>
      <c r="B64" s="27"/>
      <c r="C64" s="27"/>
      <c r="D64" s="27"/>
      <c r="E64" s="11"/>
      <c r="F64" s="27"/>
      <c r="G64" s="27"/>
      <c r="H64" s="27"/>
      <c r="I64" s="11"/>
      <c r="J64" s="27"/>
      <c r="K64" s="27"/>
      <c r="L64" s="27"/>
      <c r="M64" s="11"/>
      <c r="N64" s="27"/>
      <c r="O64" s="27"/>
      <c r="P64" s="27"/>
      <c r="Q64" s="11"/>
      <c r="R64" s="27"/>
      <c r="S64" s="27"/>
      <c r="T64" s="27"/>
      <c r="U64" s="11"/>
      <c r="V64" s="27"/>
      <c r="W64" s="27"/>
      <c r="X64" s="27"/>
      <c r="Y64" s="11"/>
      <c r="Z64" s="27"/>
      <c r="AA64" s="27"/>
      <c r="AB64" s="27"/>
      <c r="AC64" s="11"/>
      <c r="AD64" s="27"/>
      <c r="AE64" s="27"/>
      <c r="AF64" s="27"/>
      <c r="AG64" s="28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ht="14.25" customHeight="1">
      <c r="A65" s="5"/>
      <c r="B65" s="27"/>
      <c r="C65" s="27"/>
      <c r="D65" s="27"/>
      <c r="E65" s="11"/>
      <c r="F65" s="27"/>
      <c r="G65" s="27"/>
      <c r="H65" s="27"/>
      <c r="I65" s="11"/>
      <c r="J65" s="27"/>
      <c r="K65" s="27"/>
      <c r="L65" s="27"/>
      <c r="M65" s="11"/>
      <c r="N65" s="27"/>
      <c r="O65" s="27"/>
      <c r="P65" s="27"/>
      <c r="Q65" s="11"/>
      <c r="R65" s="27"/>
      <c r="S65" s="27"/>
      <c r="T65" s="27"/>
      <c r="U65" s="11"/>
      <c r="V65" s="27"/>
      <c r="W65" s="27"/>
      <c r="X65" s="27"/>
      <c r="Y65" s="11"/>
      <c r="Z65" s="27"/>
      <c r="AA65" s="27"/>
      <c r="AB65" s="27"/>
      <c r="AC65" s="11"/>
      <c r="AD65" s="27"/>
      <c r="AE65" s="27"/>
      <c r="AF65" s="27"/>
      <c r="AG65" s="28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ht="14.25" customHeight="1">
      <c r="A66" s="5"/>
      <c r="B66" s="27"/>
      <c r="C66" s="27"/>
      <c r="D66" s="27"/>
      <c r="E66" s="11"/>
      <c r="F66" s="27"/>
      <c r="G66" s="27"/>
      <c r="H66" s="27"/>
      <c r="I66" s="11"/>
      <c r="J66" s="27"/>
      <c r="K66" s="27"/>
      <c r="L66" s="27"/>
      <c r="M66" s="11"/>
      <c r="N66" s="27"/>
      <c r="O66" s="27"/>
      <c r="P66" s="27"/>
      <c r="Q66" s="11"/>
      <c r="R66" s="27"/>
      <c r="S66" s="27"/>
      <c r="T66" s="27"/>
      <c r="U66" s="11"/>
      <c r="V66" s="27"/>
      <c r="W66" s="27"/>
      <c r="X66" s="27"/>
      <c r="Y66" s="11"/>
      <c r="Z66" s="27"/>
      <c r="AA66" s="27"/>
      <c r="AB66" s="27"/>
      <c r="AC66" s="11"/>
      <c r="AD66" s="27"/>
      <c r="AE66" s="27"/>
      <c r="AF66" s="27"/>
      <c r="AG66" s="28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ht="14.25" customHeight="1">
      <c r="A67" s="5"/>
      <c r="B67" s="27"/>
      <c r="C67" s="27"/>
      <c r="D67" s="27"/>
      <c r="E67" s="11"/>
      <c r="F67" s="27"/>
      <c r="G67" s="27"/>
      <c r="H67" s="27"/>
      <c r="I67" s="11"/>
      <c r="J67" s="27"/>
      <c r="K67" s="27"/>
      <c r="L67" s="27"/>
      <c r="M67" s="11"/>
      <c r="N67" s="27"/>
      <c r="O67" s="27"/>
      <c r="P67" s="27"/>
      <c r="Q67" s="11"/>
      <c r="R67" s="27"/>
      <c r="S67" s="27"/>
      <c r="T67" s="27"/>
      <c r="U67" s="11"/>
      <c r="V67" s="27"/>
      <c r="W67" s="27"/>
      <c r="X67" s="27"/>
      <c r="Y67" s="11"/>
      <c r="Z67" s="27"/>
      <c r="AA67" s="27"/>
      <c r="AB67" s="27"/>
      <c r="AC67" s="11"/>
      <c r="AD67" s="27"/>
      <c r="AE67" s="27"/>
      <c r="AF67" s="27"/>
      <c r="AG67" s="28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ht="14.25" customHeight="1">
      <c r="A68" s="5"/>
      <c r="B68" s="27"/>
      <c r="C68" s="27"/>
      <c r="D68" s="27"/>
      <c r="E68" s="11"/>
      <c r="F68" s="27"/>
      <c r="G68" s="27"/>
      <c r="H68" s="27"/>
      <c r="I68" s="11"/>
      <c r="J68" s="27"/>
      <c r="K68" s="27"/>
      <c r="L68" s="27"/>
      <c r="M68" s="11"/>
      <c r="N68" s="27"/>
      <c r="O68" s="27"/>
      <c r="P68" s="27"/>
      <c r="Q68" s="11"/>
      <c r="R68" s="27"/>
      <c r="S68" s="27"/>
      <c r="T68" s="27"/>
      <c r="U68" s="11"/>
      <c r="V68" s="27"/>
      <c r="W68" s="27"/>
      <c r="X68" s="27"/>
      <c r="Y68" s="11"/>
      <c r="Z68" s="27"/>
      <c r="AA68" s="27"/>
      <c r="AB68" s="27"/>
      <c r="AC68" s="11"/>
      <c r="AD68" s="27"/>
      <c r="AE68" s="27"/>
      <c r="AF68" s="27"/>
      <c r="AG68" s="28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ht="14.25" customHeight="1">
      <c r="A69" s="5"/>
      <c r="B69" s="27"/>
      <c r="C69" s="27"/>
      <c r="D69" s="27"/>
      <c r="E69" s="11"/>
      <c r="F69" s="27"/>
      <c r="G69" s="27"/>
      <c r="H69" s="27"/>
      <c r="I69" s="11"/>
      <c r="J69" s="27"/>
      <c r="K69" s="27"/>
      <c r="L69" s="27"/>
      <c r="M69" s="11"/>
      <c r="N69" s="27"/>
      <c r="O69" s="27"/>
      <c r="P69" s="27"/>
      <c r="Q69" s="11"/>
      <c r="R69" s="27"/>
      <c r="S69" s="27"/>
      <c r="T69" s="27"/>
      <c r="U69" s="11"/>
      <c r="V69" s="27"/>
      <c r="W69" s="27"/>
      <c r="X69" s="27"/>
      <c r="Y69" s="11"/>
      <c r="Z69" s="27"/>
      <c r="AA69" s="27"/>
      <c r="AB69" s="27"/>
      <c r="AC69" s="11"/>
      <c r="AD69" s="27"/>
      <c r="AE69" s="27"/>
      <c r="AF69" s="27"/>
      <c r="AG69" s="28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ht="14.25" customHeight="1">
      <c r="A70" s="5"/>
      <c r="B70" s="27"/>
      <c r="C70" s="27"/>
      <c r="D70" s="27"/>
      <c r="E70" s="11"/>
      <c r="F70" s="27"/>
      <c r="G70" s="27"/>
      <c r="H70" s="27"/>
      <c r="I70" s="11"/>
      <c r="J70" s="27"/>
      <c r="K70" s="27"/>
      <c r="L70" s="27"/>
      <c r="M70" s="11"/>
      <c r="N70" s="27"/>
      <c r="O70" s="27"/>
      <c r="P70" s="27"/>
      <c r="Q70" s="11"/>
      <c r="R70" s="27"/>
      <c r="S70" s="27"/>
      <c r="T70" s="27"/>
      <c r="U70" s="11"/>
      <c r="V70" s="27"/>
      <c r="W70" s="27"/>
      <c r="X70" s="27"/>
      <c r="Y70" s="11"/>
      <c r="Z70" s="27"/>
      <c r="AA70" s="27"/>
      <c r="AB70" s="27"/>
      <c r="AC70" s="11"/>
      <c r="AD70" s="27"/>
      <c r="AE70" s="27"/>
      <c r="AF70" s="27"/>
      <c r="AG70" s="28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ht="14.25" customHeight="1">
      <c r="A71" s="5"/>
      <c r="B71" s="27"/>
      <c r="C71" s="27"/>
      <c r="D71" s="27"/>
      <c r="E71" s="11"/>
      <c r="F71" s="27"/>
      <c r="G71" s="27"/>
      <c r="H71" s="27"/>
      <c r="I71" s="11"/>
      <c r="J71" s="27"/>
      <c r="K71" s="27"/>
      <c r="L71" s="27"/>
      <c r="M71" s="11"/>
      <c r="N71" s="27"/>
      <c r="O71" s="27"/>
      <c r="P71" s="27"/>
      <c r="Q71" s="11"/>
      <c r="R71" s="27"/>
      <c r="S71" s="27"/>
      <c r="T71" s="27"/>
      <c r="U71" s="11"/>
      <c r="V71" s="27"/>
      <c r="W71" s="27"/>
      <c r="X71" s="27"/>
      <c r="Y71" s="11"/>
      <c r="Z71" s="27"/>
      <c r="AA71" s="27"/>
      <c r="AB71" s="27"/>
      <c r="AC71" s="11"/>
      <c r="AD71" s="27"/>
      <c r="AE71" s="27"/>
      <c r="AF71" s="27"/>
      <c r="AG71" s="28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ht="14.25" customHeight="1">
      <c r="A72" s="5"/>
      <c r="B72" s="27"/>
      <c r="C72" s="27"/>
      <c r="D72" s="27"/>
      <c r="E72" s="11"/>
      <c r="F72" s="27"/>
      <c r="G72" s="27"/>
      <c r="H72" s="27"/>
      <c r="I72" s="11"/>
      <c r="J72" s="27"/>
      <c r="K72" s="27"/>
      <c r="L72" s="27"/>
      <c r="M72" s="11"/>
      <c r="N72" s="27"/>
      <c r="O72" s="27"/>
      <c r="P72" s="27"/>
      <c r="Q72" s="11"/>
      <c r="R72" s="27"/>
      <c r="S72" s="27"/>
      <c r="T72" s="27"/>
      <c r="U72" s="11"/>
      <c r="V72" s="27"/>
      <c r="W72" s="27"/>
      <c r="X72" s="27"/>
      <c r="Y72" s="11"/>
      <c r="Z72" s="27"/>
      <c r="AA72" s="27"/>
      <c r="AB72" s="27"/>
      <c r="AC72" s="11"/>
      <c r="AD72" s="27"/>
      <c r="AE72" s="27"/>
      <c r="AF72" s="27"/>
      <c r="AG72" s="28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ht="14.25" customHeight="1">
      <c r="A73" s="5"/>
      <c r="B73" s="27"/>
      <c r="C73" s="27"/>
      <c r="D73" s="27"/>
      <c r="E73" s="11"/>
      <c r="F73" s="27"/>
      <c r="G73" s="27"/>
      <c r="H73" s="27"/>
      <c r="I73" s="11"/>
      <c r="J73" s="27"/>
      <c r="K73" s="27"/>
      <c r="L73" s="27"/>
      <c r="M73" s="11"/>
      <c r="N73" s="27"/>
      <c r="O73" s="27"/>
      <c r="P73" s="27"/>
      <c r="Q73" s="11"/>
      <c r="R73" s="27"/>
      <c r="S73" s="27"/>
      <c r="T73" s="27"/>
      <c r="U73" s="11"/>
      <c r="V73" s="27"/>
      <c r="W73" s="27"/>
      <c r="X73" s="27"/>
      <c r="Y73" s="11"/>
      <c r="Z73" s="27"/>
      <c r="AA73" s="27"/>
      <c r="AB73" s="27"/>
      <c r="AC73" s="11"/>
      <c r="AD73" s="27"/>
      <c r="AE73" s="27"/>
      <c r="AF73" s="27"/>
      <c r="AG73" s="28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ht="14.25" customHeight="1">
      <c r="A74" s="5"/>
      <c r="B74" s="27"/>
      <c r="C74" s="27"/>
      <c r="D74" s="27"/>
      <c r="E74" s="11"/>
      <c r="F74" s="27"/>
      <c r="G74" s="27"/>
      <c r="H74" s="27"/>
      <c r="I74" s="11"/>
      <c r="J74" s="27"/>
      <c r="K74" s="27"/>
      <c r="L74" s="27"/>
      <c r="M74" s="11"/>
      <c r="N74" s="27"/>
      <c r="O74" s="27"/>
      <c r="P74" s="27"/>
      <c r="Q74" s="11"/>
      <c r="R74" s="27"/>
      <c r="S74" s="27"/>
      <c r="T74" s="27"/>
      <c r="U74" s="11"/>
      <c r="V74" s="27"/>
      <c r="W74" s="27"/>
      <c r="X74" s="27"/>
      <c r="Y74" s="11"/>
      <c r="Z74" s="27"/>
      <c r="AA74" s="27"/>
      <c r="AB74" s="27"/>
      <c r="AC74" s="11"/>
      <c r="AD74" s="27"/>
      <c r="AE74" s="27"/>
      <c r="AF74" s="27"/>
      <c r="AG74" s="28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ht="14.25" customHeight="1">
      <c r="A75" s="5"/>
      <c r="B75" s="27"/>
      <c r="C75" s="27"/>
      <c r="D75" s="27"/>
      <c r="E75" s="11"/>
      <c r="F75" s="27"/>
      <c r="G75" s="27"/>
      <c r="H75" s="27"/>
      <c r="I75" s="11"/>
      <c r="J75" s="27"/>
      <c r="K75" s="27"/>
      <c r="L75" s="27"/>
      <c r="M75" s="11"/>
      <c r="N75" s="27"/>
      <c r="O75" s="27"/>
      <c r="P75" s="27"/>
      <c r="Q75" s="11"/>
      <c r="R75" s="27"/>
      <c r="S75" s="27"/>
      <c r="T75" s="27"/>
      <c r="U75" s="11"/>
      <c r="V75" s="27"/>
      <c r="W75" s="27"/>
      <c r="X75" s="27"/>
      <c r="Y75" s="11"/>
      <c r="Z75" s="27"/>
      <c r="AA75" s="27"/>
      <c r="AB75" s="27"/>
      <c r="AC75" s="11"/>
      <c r="AD75" s="27"/>
      <c r="AE75" s="27"/>
      <c r="AF75" s="27"/>
      <c r="AG75" s="28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ht="14.25" customHeight="1">
      <c r="A76" s="5"/>
      <c r="B76" s="27"/>
      <c r="C76" s="27"/>
      <c r="D76" s="27"/>
      <c r="E76" s="11"/>
      <c r="F76" s="27"/>
      <c r="G76" s="27"/>
      <c r="H76" s="27"/>
      <c r="I76" s="11"/>
      <c r="J76" s="27"/>
      <c r="K76" s="27"/>
      <c r="L76" s="27"/>
      <c r="M76" s="11"/>
      <c r="N76" s="27"/>
      <c r="O76" s="27"/>
      <c r="P76" s="27"/>
      <c r="Q76" s="11"/>
      <c r="R76" s="27"/>
      <c r="S76" s="27"/>
      <c r="T76" s="27"/>
      <c r="U76" s="11"/>
      <c r="V76" s="27"/>
      <c r="W76" s="27"/>
      <c r="X76" s="27"/>
      <c r="Y76" s="11"/>
      <c r="Z76" s="27"/>
      <c r="AA76" s="27"/>
      <c r="AB76" s="27"/>
      <c r="AC76" s="11"/>
      <c r="AD76" s="27"/>
      <c r="AE76" s="27"/>
      <c r="AF76" s="27"/>
      <c r="AG76" s="28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ht="14.25" customHeight="1">
      <c r="A77" s="5"/>
      <c r="B77" s="27"/>
      <c r="C77" s="27"/>
      <c r="D77" s="27"/>
      <c r="E77" s="11"/>
      <c r="F77" s="27"/>
      <c r="G77" s="27"/>
      <c r="H77" s="27"/>
      <c r="I77" s="11"/>
      <c r="J77" s="27"/>
      <c r="K77" s="27"/>
      <c r="L77" s="27"/>
      <c r="M77" s="11"/>
      <c r="N77" s="27"/>
      <c r="O77" s="27"/>
      <c r="P77" s="27"/>
      <c r="Q77" s="11"/>
      <c r="R77" s="27"/>
      <c r="S77" s="27"/>
      <c r="T77" s="27"/>
      <c r="U77" s="11"/>
      <c r="V77" s="27"/>
      <c r="W77" s="27"/>
      <c r="X77" s="27"/>
      <c r="Y77" s="11"/>
      <c r="Z77" s="27"/>
      <c r="AA77" s="27"/>
      <c r="AB77" s="27"/>
      <c r="AC77" s="11"/>
      <c r="AD77" s="27"/>
      <c r="AE77" s="27"/>
      <c r="AF77" s="27"/>
      <c r="AG77" s="28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ht="14.25" customHeight="1">
      <c r="A78" s="5"/>
      <c r="B78" s="27"/>
      <c r="C78" s="27"/>
      <c r="D78" s="27"/>
      <c r="E78" s="11"/>
      <c r="F78" s="27"/>
      <c r="G78" s="27"/>
      <c r="H78" s="27"/>
      <c r="I78" s="11"/>
      <c r="J78" s="27"/>
      <c r="K78" s="27"/>
      <c r="L78" s="27"/>
      <c r="M78" s="11"/>
      <c r="N78" s="27"/>
      <c r="O78" s="27"/>
      <c r="P78" s="27"/>
      <c r="Q78" s="11"/>
      <c r="R78" s="27"/>
      <c r="S78" s="27"/>
      <c r="T78" s="27"/>
      <c r="U78" s="11"/>
      <c r="V78" s="27"/>
      <c r="W78" s="27"/>
      <c r="X78" s="27"/>
      <c r="Y78" s="11"/>
      <c r="Z78" s="27"/>
      <c r="AA78" s="27"/>
      <c r="AB78" s="27"/>
      <c r="AC78" s="11"/>
      <c r="AD78" s="27"/>
      <c r="AE78" s="27"/>
      <c r="AF78" s="27"/>
      <c r="AG78" s="28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ht="14.25" customHeight="1">
      <c r="A79" s="5"/>
      <c r="B79" s="27"/>
      <c r="C79" s="27"/>
      <c r="D79" s="27"/>
      <c r="E79" s="11"/>
      <c r="F79" s="27"/>
      <c r="G79" s="27"/>
      <c r="H79" s="27"/>
      <c r="I79" s="11"/>
      <c r="J79" s="27"/>
      <c r="K79" s="27"/>
      <c r="L79" s="27"/>
      <c r="M79" s="11"/>
      <c r="N79" s="27"/>
      <c r="O79" s="27"/>
      <c r="P79" s="27"/>
      <c r="Q79" s="11"/>
      <c r="R79" s="27"/>
      <c r="S79" s="27"/>
      <c r="T79" s="27"/>
      <c r="U79" s="11"/>
      <c r="V79" s="27"/>
      <c r="W79" s="27"/>
      <c r="X79" s="27"/>
      <c r="Y79" s="11"/>
      <c r="Z79" s="27"/>
      <c r="AA79" s="27"/>
      <c r="AB79" s="27"/>
      <c r="AC79" s="11"/>
      <c r="AD79" s="27"/>
      <c r="AE79" s="27"/>
      <c r="AF79" s="27"/>
      <c r="AG79" s="28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ht="14.25" customHeight="1">
      <c r="A80" s="5"/>
      <c r="B80" s="27"/>
      <c r="C80" s="27"/>
      <c r="D80" s="27"/>
      <c r="E80" s="11"/>
      <c r="F80" s="27"/>
      <c r="G80" s="27"/>
      <c r="H80" s="27"/>
      <c r="I80" s="11"/>
      <c r="J80" s="27"/>
      <c r="K80" s="27"/>
      <c r="L80" s="27"/>
      <c r="M80" s="11"/>
      <c r="N80" s="27"/>
      <c r="O80" s="27"/>
      <c r="P80" s="27"/>
      <c r="Q80" s="11"/>
      <c r="R80" s="27"/>
      <c r="S80" s="27"/>
      <c r="T80" s="27"/>
      <c r="U80" s="11"/>
      <c r="V80" s="27"/>
      <c r="W80" s="27"/>
      <c r="X80" s="27"/>
      <c r="Y80" s="11"/>
      <c r="Z80" s="27"/>
      <c r="AA80" s="27"/>
      <c r="AB80" s="27"/>
      <c r="AC80" s="11"/>
      <c r="AD80" s="27"/>
      <c r="AE80" s="27"/>
      <c r="AF80" s="27"/>
      <c r="AG80" s="28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ht="14.25" customHeight="1">
      <c r="A81" s="5"/>
      <c r="B81" s="27"/>
      <c r="C81" s="27"/>
      <c r="D81" s="27"/>
      <c r="E81" s="11"/>
      <c r="F81" s="27"/>
      <c r="G81" s="27"/>
      <c r="H81" s="27"/>
      <c r="I81" s="11"/>
      <c r="J81" s="27"/>
      <c r="K81" s="27"/>
      <c r="L81" s="27"/>
      <c r="M81" s="11"/>
      <c r="N81" s="27"/>
      <c r="O81" s="27"/>
      <c r="P81" s="27"/>
      <c r="Q81" s="11"/>
      <c r="R81" s="27"/>
      <c r="S81" s="27"/>
      <c r="T81" s="27"/>
      <c r="U81" s="11"/>
      <c r="V81" s="27"/>
      <c r="W81" s="27"/>
      <c r="X81" s="27"/>
      <c r="Y81" s="11"/>
      <c r="Z81" s="27"/>
      <c r="AA81" s="27"/>
      <c r="AB81" s="27"/>
      <c r="AC81" s="11"/>
      <c r="AD81" s="27"/>
      <c r="AE81" s="27"/>
      <c r="AF81" s="27"/>
      <c r="AG81" s="28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ht="14.25" customHeight="1">
      <c r="A82" s="5"/>
      <c r="B82" s="27"/>
      <c r="C82" s="27"/>
      <c r="D82" s="27"/>
      <c r="E82" s="11"/>
      <c r="F82" s="27"/>
      <c r="G82" s="27"/>
      <c r="H82" s="27"/>
      <c r="I82" s="11"/>
      <c r="J82" s="27"/>
      <c r="K82" s="27"/>
      <c r="L82" s="27"/>
      <c r="M82" s="11"/>
      <c r="N82" s="27"/>
      <c r="O82" s="27"/>
      <c r="P82" s="27"/>
      <c r="Q82" s="11"/>
      <c r="R82" s="27"/>
      <c r="S82" s="27"/>
      <c r="T82" s="27"/>
      <c r="U82" s="11"/>
      <c r="V82" s="27"/>
      <c r="W82" s="27"/>
      <c r="X82" s="27"/>
      <c r="Y82" s="11"/>
      <c r="Z82" s="27"/>
      <c r="AA82" s="27"/>
      <c r="AB82" s="27"/>
      <c r="AC82" s="11"/>
      <c r="AD82" s="27"/>
      <c r="AE82" s="27"/>
      <c r="AF82" s="27"/>
      <c r="AG82" s="28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ht="14.25" customHeight="1">
      <c r="A83" s="5"/>
      <c r="B83" s="27"/>
      <c r="C83" s="27"/>
      <c r="D83" s="27"/>
      <c r="E83" s="11"/>
      <c r="F83" s="27"/>
      <c r="G83" s="27"/>
      <c r="H83" s="27"/>
      <c r="I83" s="11"/>
      <c r="J83" s="27"/>
      <c r="K83" s="27"/>
      <c r="L83" s="27"/>
      <c r="M83" s="11"/>
      <c r="N83" s="27"/>
      <c r="O83" s="27"/>
      <c r="P83" s="27"/>
      <c r="Q83" s="11"/>
      <c r="R83" s="27"/>
      <c r="S83" s="27"/>
      <c r="T83" s="27"/>
      <c r="U83" s="11"/>
      <c r="V83" s="27"/>
      <c r="W83" s="27"/>
      <c r="X83" s="27"/>
      <c r="Y83" s="11"/>
      <c r="Z83" s="27"/>
      <c r="AA83" s="27"/>
      <c r="AB83" s="27"/>
      <c r="AC83" s="11"/>
      <c r="AD83" s="27"/>
      <c r="AE83" s="27"/>
      <c r="AF83" s="27"/>
      <c r="AG83" s="28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ht="14.25" customHeight="1">
      <c r="A84" s="5"/>
      <c r="B84" s="27"/>
      <c r="C84" s="27"/>
      <c r="D84" s="27"/>
      <c r="E84" s="11"/>
      <c r="F84" s="27"/>
      <c r="G84" s="27"/>
      <c r="H84" s="27"/>
      <c r="I84" s="11"/>
      <c r="J84" s="27"/>
      <c r="K84" s="27"/>
      <c r="L84" s="27"/>
      <c r="M84" s="11"/>
      <c r="N84" s="27"/>
      <c r="O84" s="27"/>
      <c r="P84" s="27"/>
      <c r="Q84" s="11"/>
      <c r="R84" s="27"/>
      <c r="S84" s="27"/>
      <c r="T84" s="27"/>
      <c r="U84" s="11"/>
      <c r="V84" s="27"/>
      <c r="W84" s="27"/>
      <c r="X84" s="27"/>
      <c r="Y84" s="11"/>
      <c r="Z84" s="27"/>
      <c r="AA84" s="27"/>
      <c r="AB84" s="27"/>
      <c r="AC84" s="11"/>
      <c r="AD84" s="27"/>
      <c r="AE84" s="27"/>
      <c r="AF84" s="27"/>
      <c r="AG84" s="28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ht="14.25" customHeight="1">
      <c r="A85" s="5"/>
      <c r="B85" s="27"/>
      <c r="C85" s="27"/>
      <c r="D85" s="27"/>
      <c r="E85" s="11"/>
      <c r="F85" s="27"/>
      <c r="G85" s="27"/>
      <c r="H85" s="27"/>
      <c r="I85" s="11"/>
      <c r="J85" s="27"/>
      <c r="K85" s="27"/>
      <c r="L85" s="27"/>
      <c r="M85" s="11"/>
      <c r="N85" s="27"/>
      <c r="O85" s="27"/>
      <c r="P85" s="27"/>
      <c r="Q85" s="11"/>
      <c r="R85" s="27"/>
      <c r="S85" s="27"/>
      <c r="T85" s="27"/>
      <c r="U85" s="11"/>
      <c r="V85" s="27"/>
      <c r="W85" s="27"/>
      <c r="X85" s="27"/>
      <c r="Y85" s="11"/>
      <c r="Z85" s="27"/>
      <c r="AA85" s="27"/>
      <c r="AB85" s="27"/>
      <c r="AC85" s="11"/>
      <c r="AD85" s="27"/>
      <c r="AE85" s="27"/>
      <c r="AF85" s="27"/>
      <c r="AG85" s="28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ht="14.25" customHeight="1">
      <c r="A86" s="5"/>
      <c r="B86" s="27"/>
      <c r="C86" s="27"/>
      <c r="D86" s="27"/>
      <c r="E86" s="11"/>
      <c r="F86" s="27"/>
      <c r="G86" s="27"/>
      <c r="H86" s="27"/>
      <c r="I86" s="11"/>
      <c r="J86" s="27"/>
      <c r="K86" s="27"/>
      <c r="L86" s="27"/>
      <c r="M86" s="11"/>
      <c r="N86" s="27"/>
      <c r="O86" s="27"/>
      <c r="P86" s="27"/>
      <c r="Q86" s="11"/>
      <c r="R86" s="27"/>
      <c r="S86" s="27"/>
      <c r="T86" s="27"/>
      <c r="U86" s="11"/>
      <c r="V86" s="27"/>
      <c r="W86" s="27"/>
      <c r="X86" s="27"/>
      <c r="Y86" s="11"/>
      <c r="Z86" s="27"/>
      <c r="AA86" s="27"/>
      <c r="AB86" s="27"/>
      <c r="AC86" s="11"/>
      <c r="AD86" s="27"/>
      <c r="AE86" s="27"/>
      <c r="AF86" s="27"/>
      <c r="AG86" s="28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ht="14.25" customHeight="1">
      <c r="A87" s="5"/>
      <c r="B87" s="27"/>
      <c r="C87" s="27"/>
      <c r="D87" s="27"/>
      <c r="E87" s="11"/>
      <c r="F87" s="27"/>
      <c r="G87" s="27"/>
      <c r="H87" s="27"/>
      <c r="I87" s="11"/>
      <c r="J87" s="27"/>
      <c r="K87" s="27"/>
      <c r="L87" s="27"/>
      <c r="M87" s="11"/>
      <c r="N87" s="27"/>
      <c r="O87" s="27"/>
      <c r="P87" s="27"/>
      <c r="Q87" s="11"/>
      <c r="R87" s="27"/>
      <c r="S87" s="27"/>
      <c r="T87" s="27"/>
      <c r="U87" s="11"/>
      <c r="V87" s="27"/>
      <c r="W87" s="27"/>
      <c r="X87" s="27"/>
      <c r="Y87" s="11"/>
      <c r="Z87" s="27"/>
      <c r="AA87" s="27"/>
      <c r="AB87" s="27"/>
      <c r="AC87" s="11"/>
      <c r="AD87" s="27"/>
      <c r="AE87" s="27"/>
      <c r="AF87" s="27"/>
      <c r="AG87" s="28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ht="14.25" customHeight="1">
      <c r="A88" s="5"/>
      <c r="B88" s="27"/>
      <c r="C88" s="27"/>
      <c r="D88" s="27"/>
      <c r="E88" s="11"/>
      <c r="F88" s="27"/>
      <c r="G88" s="27"/>
      <c r="H88" s="27"/>
      <c r="I88" s="11"/>
      <c r="J88" s="27"/>
      <c r="K88" s="27"/>
      <c r="L88" s="27"/>
      <c r="M88" s="11"/>
      <c r="N88" s="27"/>
      <c r="O88" s="27"/>
      <c r="P88" s="27"/>
      <c r="Q88" s="11"/>
      <c r="R88" s="27"/>
      <c r="S88" s="27"/>
      <c r="T88" s="27"/>
      <c r="U88" s="11"/>
      <c r="V88" s="27"/>
      <c r="W88" s="27"/>
      <c r="X88" s="27"/>
      <c r="Y88" s="11"/>
      <c r="Z88" s="27"/>
      <c r="AA88" s="27"/>
      <c r="AB88" s="27"/>
      <c r="AC88" s="11"/>
      <c r="AD88" s="27"/>
      <c r="AE88" s="27"/>
      <c r="AF88" s="27"/>
      <c r="AG88" s="28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ht="14.25" customHeight="1">
      <c r="A89" s="5"/>
      <c r="B89" s="27"/>
      <c r="C89" s="27"/>
      <c r="D89" s="27"/>
      <c r="E89" s="11"/>
      <c r="F89" s="27"/>
      <c r="G89" s="27"/>
      <c r="H89" s="27"/>
      <c r="I89" s="11"/>
      <c r="J89" s="27"/>
      <c r="K89" s="27"/>
      <c r="L89" s="27"/>
      <c r="M89" s="11"/>
      <c r="N89" s="27"/>
      <c r="O89" s="27"/>
      <c r="P89" s="27"/>
      <c r="Q89" s="11"/>
      <c r="R89" s="27"/>
      <c r="S89" s="27"/>
      <c r="T89" s="27"/>
      <c r="U89" s="11"/>
      <c r="V89" s="27"/>
      <c r="W89" s="27"/>
      <c r="X89" s="27"/>
      <c r="Y89" s="11"/>
      <c r="Z89" s="27"/>
      <c r="AA89" s="27"/>
      <c r="AB89" s="27"/>
      <c r="AC89" s="11"/>
      <c r="AD89" s="27"/>
      <c r="AE89" s="27"/>
      <c r="AF89" s="27"/>
      <c r="AG89" s="28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ht="14.25" customHeight="1">
      <c r="A90" s="5"/>
      <c r="B90" s="27"/>
      <c r="C90" s="27"/>
      <c r="D90" s="27"/>
      <c r="E90" s="11"/>
      <c r="F90" s="27"/>
      <c r="G90" s="27"/>
      <c r="H90" s="27"/>
      <c r="I90" s="11"/>
      <c r="J90" s="27"/>
      <c r="K90" s="27"/>
      <c r="L90" s="27"/>
      <c r="M90" s="11"/>
      <c r="N90" s="27"/>
      <c r="O90" s="27"/>
      <c r="P90" s="27"/>
      <c r="Q90" s="11"/>
      <c r="R90" s="27"/>
      <c r="S90" s="27"/>
      <c r="T90" s="27"/>
      <c r="U90" s="11"/>
      <c r="V90" s="27"/>
      <c r="W90" s="27"/>
      <c r="X90" s="27"/>
      <c r="Y90" s="11"/>
      <c r="Z90" s="27"/>
      <c r="AA90" s="27"/>
      <c r="AB90" s="27"/>
      <c r="AC90" s="11"/>
      <c r="AD90" s="27"/>
      <c r="AE90" s="27"/>
      <c r="AF90" s="27"/>
      <c r="AG90" s="28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ht="14.25" customHeight="1">
      <c r="A91" s="5"/>
      <c r="B91" s="27"/>
      <c r="C91" s="27"/>
      <c r="D91" s="27"/>
      <c r="E91" s="11"/>
      <c r="F91" s="27"/>
      <c r="G91" s="27"/>
      <c r="H91" s="27"/>
      <c r="I91" s="11"/>
      <c r="J91" s="27"/>
      <c r="K91" s="27"/>
      <c r="L91" s="27"/>
      <c r="M91" s="11"/>
      <c r="N91" s="27"/>
      <c r="O91" s="27"/>
      <c r="P91" s="27"/>
      <c r="Q91" s="11"/>
      <c r="R91" s="27"/>
      <c r="S91" s="27"/>
      <c r="T91" s="27"/>
      <c r="U91" s="11"/>
      <c r="V91" s="27"/>
      <c r="W91" s="27"/>
      <c r="X91" s="27"/>
      <c r="Y91" s="11"/>
      <c r="Z91" s="27"/>
      <c r="AA91" s="27"/>
      <c r="AB91" s="27"/>
      <c r="AC91" s="11"/>
      <c r="AD91" s="27"/>
      <c r="AE91" s="27"/>
      <c r="AF91" s="27"/>
      <c r="AG91" s="28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ht="14.25" customHeight="1">
      <c r="A92" s="5"/>
      <c r="B92" s="27"/>
      <c r="C92" s="27"/>
      <c r="D92" s="27"/>
      <c r="E92" s="11"/>
      <c r="F92" s="27"/>
      <c r="G92" s="27"/>
      <c r="H92" s="27"/>
      <c r="I92" s="11"/>
      <c r="J92" s="27"/>
      <c r="K92" s="27"/>
      <c r="L92" s="27"/>
      <c r="M92" s="11"/>
      <c r="N92" s="27"/>
      <c r="O92" s="27"/>
      <c r="P92" s="27"/>
      <c r="Q92" s="11"/>
      <c r="R92" s="27"/>
      <c r="S92" s="27"/>
      <c r="T92" s="27"/>
      <c r="U92" s="11"/>
      <c r="V92" s="27"/>
      <c r="W92" s="27"/>
      <c r="X92" s="27"/>
      <c r="Y92" s="11"/>
      <c r="Z92" s="27"/>
      <c r="AA92" s="27"/>
      <c r="AB92" s="27"/>
      <c r="AC92" s="11"/>
      <c r="AD92" s="27"/>
      <c r="AE92" s="27"/>
      <c r="AF92" s="27"/>
      <c r="AG92" s="28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ht="14.25" customHeight="1">
      <c r="A93" s="5"/>
      <c r="B93" s="27"/>
      <c r="C93" s="27"/>
      <c r="D93" s="27"/>
      <c r="E93" s="11"/>
      <c r="F93" s="27"/>
      <c r="G93" s="27"/>
      <c r="H93" s="27"/>
      <c r="I93" s="11"/>
      <c r="J93" s="27"/>
      <c r="K93" s="27"/>
      <c r="L93" s="27"/>
      <c r="M93" s="11"/>
      <c r="N93" s="27"/>
      <c r="O93" s="27"/>
      <c r="P93" s="27"/>
      <c r="Q93" s="11"/>
      <c r="R93" s="27"/>
      <c r="S93" s="27"/>
      <c r="T93" s="27"/>
      <c r="U93" s="11"/>
      <c r="V93" s="27"/>
      <c r="W93" s="27"/>
      <c r="X93" s="27"/>
      <c r="Y93" s="11"/>
      <c r="Z93" s="27"/>
      <c r="AA93" s="27"/>
      <c r="AB93" s="27"/>
      <c r="AC93" s="11"/>
      <c r="AD93" s="27"/>
      <c r="AE93" s="27"/>
      <c r="AF93" s="27"/>
      <c r="AG93" s="28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ht="14.25" customHeight="1">
      <c r="A94" s="5"/>
      <c r="B94" s="27"/>
      <c r="C94" s="27"/>
      <c r="D94" s="27"/>
      <c r="E94" s="11"/>
      <c r="F94" s="27"/>
      <c r="G94" s="27"/>
      <c r="H94" s="27"/>
      <c r="I94" s="11"/>
      <c r="J94" s="27"/>
      <c r="K94" s="27"/>
      <c r="L94" s="27"/>
      <c r="M94" s="11"/>
      <c r="N94" s="27"/>
      <c r="O94" s="27"/>
      <c r="P94" s="27"/>
      <c r="Q94" s="11"/>
      <c r="R94" s="27"/>
      <c r="S94" s="27"/>
      <c r="T94" s="27"/>
      <c r="U94" s="11"/>
      <c r="V94" s="27"/>
      <c r="W94" s="27"/>
      <c r="X94" s="27"/>
      <c r="Y94" s="11"/>
      <c r="Z94" s="27"/>
      <c r="AA94" s="27"/>
      <c r="AB94" s="27"/>
      <c r="AC94" s="11"/>
      <c r="AD94" s="27"/>
      <c r="AE94" s="27"/>
      <c r="AF94" s="27"/>
      <c r="AG94" s="28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ht="14.25" customHeight="1">
      <c r="A95" s="5"/>
      <c r="B95" s="27"/>
      <c r="C95" s="27"/>
      <c r="D95" s="27"/>
      <c r="E95" s="11"/>
      <c r="F95" s="27"/>
      <c r="G95" s="27"/>
      <c r="H95" s="27"/>
      <c r="I95" s="11"/>
      <c r="J95" s="27"/>
      <c r="K95" s="27"/>
      <c r="L95" s="27"/>
      <c r="M95" s="11"/>
      <c r="N95" s="27"/>
      <c r="O95" s="27"/>
      <c r="P95" s="27"/>
      <c r="Q95" s="11"/>
      <c r="R95" s="27"/>
      <c r="S95" s="27"/>
      <c r="T95" s="27"/>
      <c r="U95" s="11"/>
      <c r="V95" s="27"/>
      <c r="W95" s="27"/>
      <c r="X95" s="27"/>
      <c r="Y95" s="11"/>
      <c r="Z95" s="27"/>
      <c r="AA95" s="27"/>
      <c r="AB95" s="27"/>
      <c r="AC95" s="11"/>
      <c r="AD95" s="27"/>
      <c r="AE95" s="27"/>
      <c r="AF95" s="27"/>
      <c r="AG95" s="28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ht="14.25" customHeight="1">
      <c r="A96" s="5"/>
      <c r="B96" s="27"/>
      <c r="C96" s="27"/>
      <c r="D96" s="27"/>
      <c r="E96" s="11"/>
      <c r="F96" s="27"/>
      <c r="G96" s="27"/>
      <c r="H96" s="27"/>
      <c r="I96" s="11"/>
      <c r="J96" s="27"/>
      <c r="K96" s="27"/>
      <c r="L96" s="27"/>
      <c r="M96" s="11"/>
      <c r="N96" s="27"/>
      <c r="O96" s="27"/>
      <c r="P96" s="27"/>
      <c r="Q96" s="11"/>
      <c r="R96" s="27"/>
      <c r="S96" s="27"/>
      <c r="T96" s="27"/>
      <c r="U96" s="11"/>
      <c r="V96" s="27"/>
      <c r="W96" s="27"/>
      <c r="X96" s="27"/>
      <c r="Y96" s="11"/>
      <c r="Z96" s="27"/>
      <c r="AA96" s="27"/>
      <c r="AB96" s="27"/>
      <c r="AC96" s="11"/>
      <c r="AD96" s="27"/>
      <c r="AE96" s="27"/>
      <c r="AF96" s="27"/>
      <c r="AG96" s="28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ht="14.25" customHeight="1">
      <c r="A97" s="5"/>
      <c r="B97" s="27"/>
      <c r="C97" s="27"/>
      <c r="D97" s="27"/>
      <c r="E97" s="11"/>
      <c r="F97" s="27"/>
      <c r="G97" s="27"/>
      <c r="H97" s="27"/>
      <c r="I97" s="11"/>
      <c r="J97" s="27"/>
      <c r="K97" s="27"/>
      <c r="L97" s="27"/>
      <c r="M97" s="11"/>
      <c r="N97" s="27"/>
      <c r="O97" s="27"/>
      <c r="P97" s="27"/>
      <c r="Q97" s="11"/>
      <c r="R97" s="27"/>
      <c r="S97" s="27"/>
      <c r="T97" s="27"/>
      <c r="U97" s="11"/>
      <c r="V97" s="27"/>
      <c r="W97" s="27"/>
      <c r="X97" s="27"/>
      <c r="Y97" s="11"/>
      <c r="Z97" s="27"/>
      <c r="AA97" s="27"/>
      <c r="AB97" s="27"/>
      <c r="AC97" s="11"/>
      <c r="AD97" s="27"/>
      <c r="AE97" s="27"/>
      <c r="AF97" s="27"/>
      <c r="AG97" s="28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ht="14.25" customHeight="1">
      <c r="A98" s="5"/>
      <c r="B98" s="27"/>
      <c r="C98" s="27"/>
      <c r="D98" s="27"/>
      <c r="E98" s="11"/>
      <c r="F98" s="27"/>
      <c r="G98" s="27"/>
      <c r="H98" s="27"/>
      <c r="I98" s="11"/>
      <c r="J98" s="27"/>
      <c r="K98" s="27"/>
      <c r="L98" s="27"/>
      <c r="M98" s="11"/>
      <c r="N98" s="27"/>
      <c r="O98" s="27"/>
      <c r="P98" s="27"/>
      <c r="Q98" s="11"/>
      <c r="R98" s="27"/>
      <c r="S98" s="27"/>
      <c r="T98" s="27"/>
      <c r="U98" s="11"/>
      <c r="V98" s="27"/>
      <c r="W98" s="27"/>
      <c r="X98" s="27"/>
      <c r="Y98" s="11"/>
      <c r="Z98" s="27"/>
      <c r="AA98" s="27"/>
      <c r="AB98" s="27"/>
      <c r="AC98" s="11"/>
      <c r="AD98" s="27"/>
      <c r="AE98" s="27"/>
      <c r="AF98" s="27"/>
      <c r="AG98" s="28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ht="14.25" customHeight="1">
      <c r="A99" s="5"/>
      <c r="B99" s="27"/>
      <c r="C99" s="27"/>
      <c r="D99" s="27"/>
      <c r="E99" s="11"/>
      <c r="F99" s="27"/>
      <c r="G99" s="27"/>
      <c r="H99" s="27"/>
      <c r="I99" s="11"/>
      <c r="J99" s="27"/>
      <c r="K99" s="27"/>
      <c r="L99" s="27"/>
      <c r="M99" s="11"/>
      <c r="N99" s="27"/>
      <c r="O99" s="27"/>
      <c r="P99" s="27"/>
      <c r="Q99" s="11"/>
      <c r="R99" s="27"/>
      <c r="S99" s="27"/>
      <c r="T99" s="27"/>
      <c r="U99" s="11"/>
      <c r="V99" s="27"/>
      <c r="W99" s="27"/>
      <c r="X99" s="27"/>
      <c r="Y99" s="11"/>
      <c r="Z99" s="27"/>
      <c r="AA99" s="27"/>
      <c r="AB99" s="27"/>
      <c r="AC99" s="11"/>
      <c r="AD99" s="27"/>
      <c r="AE99" s="27"/>
      <c r="AF99" s="27"/>
      <c r="AG99" s="28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ht="14.25" customHeight="1">
      <c r="A100" s="5"/>
      <c r="B100" s="27"/>
      <c r="C100" s="27"/>
      <c r="D100" s="27"/>
      <c r="E100" s="11"/>
      <c r="F100" s="27"/>
      <c r="G100" s="27"/>
      <c r="H100" s="27"/>
      <c r="I100" s="11"/>
      <c r="J100" s="27"/>
      <c r="K100" s="27"/>
      <c r="L100" s="27"/>
      <c r="M100" s="11"/>
      <c r="N100" s="27"/>
      <c r="O100" s="27"/>
      <c r="P100" s="27"/>
      <c r="Q100" s="11"/>
      <c r="R100" s="27"/>
      <c r="S100" s="27"/>
      <c r="T100" s="27"/>
      <c r="U100" s="11"/>
      <c r="V100" s="27"/>
      <c r="W100" s="27"/>
      <c r="X100" s="27"/>
      <c r="Y100" s="11"/>
      <c r="Z100" s="27"/>
      <c r="AA100" s="27"/>
      <c r="AB100" s="27"/>
      <c r="AC100" s="11"/>
      <c r="AD100" s="27"/>
      <c r="AE100" s="27"/>
      <c r="AF100" s="27"/>
      <c r="AG100" s="28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ht="14.25" customHeight="1">
      <c r="A101" s="5"/>
      <c r="B101" s="27"/>
      <c r="C101" s="27"/>
      <c r="D101" s="27"/>
      <c r="E101" s="11"/>
      <c r="F101" s="27"/>
      <c r="G101" s="27"/>
      <c r="H101" s="27"/>
      <c r="I101" s="11"/>
      <c r="J101" s="27"/>
      <c r="K101" s="27"/>
      <c r="L101" s="27"/>
      <c r="M101" s="11"/>
      <c r="N101" s="27"/>
      <c r="O101" s="27"/>
      <c r="P101" s="27"/>
      <c r="Q101" s="11"/>
      <c r="R101" s="27"/>
      <c r="S101" s="27"/>
      <c r="T101" s="27"/>
      <c r="U101" s="11"/>
      <c r="V101" s="27"/>
      <c r="W101" s="27"/>
      <c r="X101" s="27"/>
      <c r="Y101" s="11"/>
      <c r="Z101" s="27"/>
      <c r="AA101" s="27"/>
      <c r="AB101" s="27"/>
      <c r="AC101" s="11"/>
      <c r="AD101" s="27"/>
      <c r="AE101" s="27"/>
      <c r="AF101" s="27"/>
      <c r="AG101" s="28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ht="14.25" customHeight="1">
      <c r="A102" s="5"/>
      <c r="B102" s="27"/>
      <c r="C102" s="27"/>
      <c r="D102" s="27"/>
      <c r="E102" s="11"/>
      <c r="F102" s="27"/>
      <c r="G102" s="27"/>
      <c r="H102" s="27"/>
      <c r="I102" s="11"/>
      <c r="J102" s="27"/>
      <c r="K102" s="27"/>
      <c r="L102" s="27"/>
      <c r="M102" s="11"/>
      <c r="N102" s="27"/>
      <c r="O102" s="27"/>
      <c r="P102" s="27"/>
      <c r="Q102" s="11"/>
      <c r="R102" s="27"/>
      <c r="S102" s="27"/>
      <c r="T102" s="27"/>
      <c r="U102" s="11"/>
      <c r="V102" s="27"/>
      <c r="W102" s="27"/>
      <c r="X102" s="27"/>
      <c r="Y102" s="11"/>
      <c r="Z102" s="27"/>
      <c r="AA102" s="27"/>
      <c r="AB102" s="27"/>
      <c r="AC102" s="11"/>
      <c r="AD102" s="27"/>
      <c r="AE102" s="27"/>
      <c r="AF102" s="27"/>
      <c r="AG102" s="28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ht="14.25" customHeight="1">
      <c r="A103" s="5"/>
      <c r="B103" s="27"/>
      <c r="C103" s="27"/>
      <c r="D103" s="27"/>
      <c r="E103" s="11"/>
      <c r="F103" s="27"/>
      <c r="G103" s="27"/>
      <c r="H103" s="27"/>
      <c r="I103" s="11"/>
      <c r="J103" s="27"/>
      <c r="K103" s="27"/>
      <c r="L103" s="27"/>
      <c r="M103" s="11"/>
      <c r="N103" s="27"/>
      <c r="O103" s="27"/>
      <c r="P103" s="27"/>
      <c r="Q103" s="11"/>
      <c r="R103" s="27"/>
      <c r="S103" s="27"/>
      <c r="T103" s="27"/>
      <c r="U103" s="11"/>
      <c r="V103" s="27"/>
      <c r="W103" s="27"/>
      <c r="X103" s="27"/>
      <c r="Y103" s="11"/>
      <c r="Z103" s="27"/>
      <c r="AA103" s="27"/>
      <c r="AB103" s="27"/>
      <c r="AC103" s="11"/>
      <c r="AD103" s="27"/>
      <c r="AE103" s="27"/>
      <c r="AF103" s="27"/>
      <c r="AG103" s="28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ht="14.25" customHeight="1">
      <c r="A104" s="5"/>
      <c r="B104" s="27"/>
      <c r="C104" s="27"/>
      <c r="D104" s="27"/>
      <c r="E104" s="11"/>
      <c r="F104" s="27"/>
      <c r="G104" s="27"/>
      <c r="H104" s="27"/>
      <c r="I104" s="11"/>
      <c r="J104" s="27"/>
      <c r="K104" s="27"/>
      <c r="L104" s="27"/>
      <c r="M104" s="11"/>
      <c r="N104" s="27"/>
      <c r="O104" s="27"/>
      <c r="P104" s="27"/>
      <c r="Q104" s="11"/>
      <c r="R104" s="27"/>
      <c r="S104" s="27"/>
      <c r="T104" s="27"/>
      <c r="U104" s="11"/>
      <c r="V104" s="27"/>
      <c r="W104" s="27"/>
      <c r="X104" s="27"/>
      <c r="Y104" s="11"/>
      <c r="Z104" s="27"/>
      <c r="AA104" s="27"/>
      <c r="AB104" s="27"/>
      <c r="AC104" s="11"/>
      <c r="AD104" s="27"/>
      <c r="AE104" s="27"/>
      <c r="AF104" s="27"/>
      <c r="AG104" s="28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ht="14.25" customHeight="1">
      <c r="A105" s="5"/>
      <c r="B105" s="27"/>
      <c r="C105" s="27"/>
      <c r="D105" s="27"/>
      <c r="E105" s="11"/>
      <c r="F105" s="27"/>
      <c r="G105" s="27"/>
      <c r="H105" s="27"/>
      <c r="I105" s="11"/>
      <c r="J105" s="27"/>
      <c r="K105" s="27"/>
      <c r="L105" s="27"/>
      <c r="M105" s="11"/>
      <c r="N105" s="27"/>
      <c r="O105" s="27"/>
      <c r="P105" s="27"/>
      <c r="Q105" s="11"/>
      <c r="R105" s="27"/>
      <c r="S105" s="27"/>
      <c r="T105" s="27"/>
      <c r="U105" s="11"/>
      <c r="V105" s="27"/>
      <c r="W105" s="27"/>
      <c r="X105" s="27"/>
      <c r="Y105" s="11"/>
      <c r="Z105" s="27"/>
      <c r="AA105" s="27"/>
      <c r="AB105" s="27"/>
      <c r="AC105" s="11"/>
      <c r="AD105" s="27"/>
      <c r="AE105" s="27"/>
      <c r="AF105" s="27"/>
      <c r="AG105" s="28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ht="14.25" customHeight="1">
      <c r="A106" s="5"/>
      <c r="B106" s="27"/>
      <c r="C106" s="27"/>
      <c r="D106" s="27"/>
      <c r="E106" s="11"/>
      <c r="F106" s="27"/>
      <c r="G106" s="27"/>
      <c r="H106" s="27"/>
      <c r="I106" s="11"/>
      <c r="J106" s="27"/>
      <c r="K106" s="27"/>
      <c r="L106" s="27"/>
      <c r="M106" s="11"/>
      <c r="N106" s="27"/>
      <c r="O106" s="27"/>
      <c r="P106" s="27"/>
      <c r="Q106" s="11"/>
      <c r="R106" s="27"/>
      <c r="S106" s="27"/>
      <c r="T106" s="27"/>
      <c r="U106" s="11"/>
      <c r="V106" s="27"/>
      <c r="W106" s="27"/>
      <c r="X106" s="27"/>
      <c r="Y106" s="11"/>
      <c r="Z106" s="27"/>
      <c r="AA106" s="27"/>
      <c r="AB106" s="27"/>
      <c r="AC106" s="11"/>
      <c r="AD106" s="27"/>
      <c r="AE106" s="27"/>
      <c r="AF106" s="27"/>
      <c r="AG106" s="28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ht="14.25" customHeight="1">
      <c r="A107" s="5"/>
      <c r="B107" s="27"/>
      <c r="C107" s="27"/>
      <c r="D107" s="27"/>
      <c r="E107" s="11"/>
      <c r="F107" s="27"/>
      <c r="G107" s="27"/>
      <c r="H107" s="27"/>
      <c r="I107" s="11"/>
      <c r="J107" s="27"/>
      <c r="K107" s="27"/>
      <c r="L107" s="27"/>
      <c r="M107" s="11"/>
      <c r="N107" s="27"/>
      <c r="O107" s="27"/>
      <c r="P107" s="27"/>
      <c r="Q107" s="11"/>
      <c r="R107" s="27"/>
      <c r="S107" s="27"/>
      <c r="T107" s="27"/>
      <c r="U107" s="11"/>
      <c r="V107" s="27"/>
      <c r="W107" s="27"/>
      <c r="X107" s="27"/>
      <c r="Y107" s="11"/>
      <c r="Z107" s="27"/>
      <c r="AA107" s="27"/>
      <c r="AB107" s="27"/>
      <c r="AC107" s="11"/>
      <c r="AD107" s="27"/>
      <c r="AE107" s="27"/>
      <c r="AF107" s="27"/>
      <c r="AG107" s="28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ht="14.25" customHeight="1">
      <c r="A108" s="5"/>
      <c r="B108" s="27"/>
      <c r="C108" s="27"/>
      <c r="D108" s="27"/>
      <c r="E108" s="11"/>
      <c r="F108" s="27"/>
      <c r="G108" s="27"/>
      <c r="H108" s="27"/>
      <c r="I108" s="11"/>
      <c r="J108" s="27"/>
      <c r="K108" s="27"/>
      <c r="L108" s="27"/>
      <c r="M108" s="11"/>
      <c r="N108" s="27"/>
      <c r="O108" s="27"/>
      <c r="P108" s="27"/>
      <c r="Q108" s="11"/>
      <c r="R108" s="27"/>
      <c r="S108" s="27"/>
      <c r="T108" s="27"/>
      <c r="U108" s="11"/>
      <c r="V108" s="27"/>
      <c r="W108" s="27"/>
      <c r="X108" s="27"/>
      <c r="Y108" s="11"/>
      <c r="Z108" s="27"/>
      <c r="AA108" s="27"/>
      <c r="AB108" s="27"/>
      <c r="AC108" s="11"/>
      <c r="AD108" s="27"/>
      <c r="AE108" s="27"/>
      <c r="AF108" s="27"/>
      <c r="AG108" s="28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ht="14.25" customHeight="1">
      <c r="A109" s="5"/>
      <c r="B109" s="27"/>
      <c r="C109" s="27"/>
      <c r="D109" s="27"/>
      <c r="E109" s="11"/>
      <c r="F109" s="27"/>
      <c r="G109" s="27"/>
      <c r="H109" s="27"/>
      <c r="I109" s="11"/>
      <c r="J109" s="27"/>
      <c r="K109" s="27"/>
      <c r="L109" s="27"/>
      <c r="M109" s="11"/>
      <c r="N109" s="27"/>
      <c r="O109" s="27"/>
      <c r="P109" s="27"/>
      <c r="Q109" s="11"/>
      <c r="R109" s="27"/>
      <c r="S109" s="27"/>
      <c r="T109" s="27"/>
      <c r="U109" s="11"/>
      <c r="V109" s="27"/>
      <c r="W109" s="27"/>
      <c r="X109" s="27"/>
      <c r="Y109" s="11"/>
      <c r="Z109" s="27"/>
      <c r="AA109" s="27"/>
      <c r="AB109" s="27"/>
      <c r="AC109" s="11"/>
      <c r="AD109" s="27"/>
      <c r="AE109" s="27"/>
      <c r="AF109" s="27"/>
      <c r="AG109" s="28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ht="14.25" customHeight="1">
      <c r="A110" s="5"/>
      <c r="B110" s="27"/>
      <c r="C110" s="27"/>
      <c r="D110" s="27"/>
      <c r="E110" s="11"/>
      <c r="F110" s="27"/>
      <c r="G110" s="27"/>
      <c r="H110" s="27"/>
      <c r="I110" s="11"/>
      <c r="J110" s="27"/>
      <c r="K110" s="27"/>
      <c r="L110" s="27"/>
      <c r="M110" s="11"/>
      <c r="N110" s="27"/>
      <c r="O110" s="27"/>
      <c r="P110" s="27"/>
      <c r="Q110" s="11"/>
      <c r="R110" s="27"/>
      <c r="S110" s="27"/>
      <c r="T110" s="27"/>
      <c r="U110" s="11"/>
      <c r="V110" s="27"/>
      <c r="W110" s="27"/>
      <c r="X110" s="27"/>
      <c r="Y110" s="11"/>
      <c r="Z110" s="27"/>
      <c r="AA110" s="27"/>
      <c r="AB110" s="27"/>
      <c r="AC110" s="11"/>
      <c r="AD110" s="27"/>
      <c r="AE110" s="27"/>
      <c r="AF110" s="27"/>
      <c r="AG110" s="28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ht="14.25" customHeight="1">
      <c r="A111" s="5"/>
      <c r="B111" s="27"/>
      <c r="C111" s="27"/>
      <c r="D111" s="27"/>
      <c r="E111" s="11"/>
      <c r="F111" s="27"/>
      <c r="G111" s="27"/>
      <c r="H111" s="27"/>
      <c r="I111" s="11"/>
      <c r="J111" s="27"/>
      <c r="K111" s="27"/>
      <c r="L111" s="27"/>
      <c r="M111" s="11"/>
      <c r="N111" s="27"/>
      <c r="O111" s="27"/>
      <c r="P111" s="27"/>
      <c r="Q111" s="11"/>
      <c r="R111" s="27"/>
      <c r="S111" s="27"/>
      <c r="T111" s="27"/>
      <c r="U111" s="11"/>
      <c r="V111" s="27"/>
      <c r="W111" s="27"/>
      <c r="X111" s="27"/>
      <c r="Y111" s="11"/>
      <c r="Z111" s="27"/>
      <c r="AA111" s="27"/>
      <c r="AB111" s="27"/>
      <c r="AC111" s="11"/>
      <c r="AD111" s="27"/>
      <c r="AE111" s="27"/>
      <c r="AF111" s="27"/>
      <c r="AG111" s="28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ht="14.25" customHeight="1">
      <c r="A112" s="5"/>
      <c r="B112" s="27"/>
      <c r="C112" s="27"/>
      <c r="D112" s="27"/>
      <c r="E112" s="11"/>
      <c r="F112" s="27"/>
      <c r="G112" s="27"/>
      <c r="H112" s="27"/>
      <c r="I112" s="11"/>
      <c r="J112" s="27"/>
      <c r="K112" s="27"/>
      <c r="L112" s="27"/>
      <c r="M112" s="11"/>
      <c r="N112" s="27"/>
      <c r="O112" s="27"/>
      <c r="P112" s="27"/>
      <c r="Q112" s="11"/>
      <c r="R112" s="27"/>
      <c r="S112" s="27"/>
      <c r="T112" s="27"/>
      <c r="U112" s="11"/>
      <c r="V112" s="27"/>
      <c r="W112" s="27"/>
      <c r="X112" s="27"/>
      <c r="Y112" s="11"/>
      <c r="Z112" s="27"/>
      <c r="AA112" s="27"/>
      <c r="AB112" s="27"/>
      <c r="AC112" s="11"/>
      <c r="AD112" s="27"/>
      <c r="AE112" s="27"/>
      <c r="AF112" s="27"/>
      <c r="AG112" s="28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ht="14.25" customHeight="1">
      <c r="A113" s="5"/>
      <c r="B113" s="27"/>
      <c r="C113" s="27"/>
      <c r="D113" s="27"/>
      <c r="E113" s="11"/>
      <c r="F113" s="27"/>
      <c r="G113" s="27"/>
      <c r="H113" s="27"/>
      <c r="I113" s="11"/>
      <c r="J113" s="27"/>
      <c r="K113" s="27"/>
      <c r="L113" s="27"/>
      <c r="M113" s="11"/>
      <c r="N113" s="27"/>
      <c r="O113" s="27"/>
      <c r="P113" s="27"/>
      <c r="Q113" s="11"/>
      <c r="R113" s="27"/>
      <c r="S113" s="27"/>
      <c r="T113" s="27"/>
      <c r="U113" s="11"/>
      <c r="V113" s="27"/>
      <c r="W113" s="27"/>
      <c r="X113" s="27"/>
      <c r="Y113" s="11"/>
      <c r="Z113" s="27"/>
      <c r="AA113" s="27"/>
      <c r="AB113" s="27"/>
      <c r="AC113" s="11"/>
      <c r="AD113" s="27"/>
      <c r="AE113" s="27"/>
      <c r="AF113" s="27"/>
      <c r="AG113" s="28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ht="14.25" customHeight="1">
      <c r="A114" s="5"/>
      <c r="B114" s="27"/>
      <c r="C114" s="27"/>
      <c r="D114" s="27"/>
      <c r="E114" s="11"/>
      <c r="F114" s="27"/>
      <c r="G114" s="27"/>
      <c r="H114" s="27"/>
      <c r="I114" s="11"/>
      <c r="J114" s="27"/>
      <c r="K114" s="27"/>
      <c r="L114" s="27"/>
      <c r="M114" s="11"/>
      <c r="N114" s="27"/>
      <c r="O114" s="27"/>
      <c r="P114" s="27"/>
      <c r="Q114" s="11"/>
      <c r="R114" s="27"/>
      <c r="S114" s="27"/>
      <c r="T114" s="27"/>
      <c r="U114" s="11"/>
      <c r="V114" s="27"/>
      <c r="W114" s="27"/>
      <c r="X114" s="27"/>
      <c r="Y114" s="11"/>
      <c r="Z114" s="27"/>
      <c r="AA114" s="27"/>
      <c r="AB114" s="27"/>
      <c r="AC114" s="11"/>
      <c r="AD114" s="27"/>
      <c r="AE114" s="27"/>
      <c r="AF114" s="27"/>
      <c r="AG114" s="28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ht="14.25" customHeight="1">
      <c r="A115" s="5"/>
      <c r="B115" s="27"/>
      <c r="C115" s="27"/>
      <c r="D115" s="27"/>
      <c r="E115" s="11"/>
      <c r="F115" s="27"/>
      <c r="G115" s="27"/>
      <c r="H115" s="27"/>
      <c r="I115" s="11"/>
      <c r="J115" s="27"/>
      <c r="K115" s="27"/>
      <c r="L115" s="27"/>
      <c r="M115" s="11"/>
      <c r="N115" s="27"/>
      <c r="O115" s="27"/>
      <c r="P115" s="27"/>
      <c r="Q115" s="11"/>
      <c r="R115" s="27"/>
      <c r="S115" s="27"/>
      <c r="T115" s="27"/>
      <c r="U115" s="11"/>
      <c r="V115" s="27"/>
      <c r="W115" s="27"/>
      <c r="X115" s="27"/>
      <c r="Y115" s="11"/>
      <c r="Z115" s="27"/>
      <c r="AA115" s="27"/>
      <c r="AB115" s="27"/>
      <c r="AC115" s="11"/>
      <c r="AD115" s="27"/>
      <c r="AE115" s="27"/>
      <c r="AF115" s="27"/>
      <c r="AG115" s="28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ht="14.25" customHeight="1">
      <c r="A116" s="5"/>
      <c r="B116" s="27"/>
      <c r="C116" s="27"/>
      <c r="D116" s="27"/>
      <c r="E116" s="11"/>
      <c r="F116" s="27"/>
      <c r="G116" s="27"/>
      <c r="H116" s="27"/>
      <c r="I116" s="11"/>
      <c r="J116" s="27"/>
      <c r="K116" s="27"/>
      <c r="L116" s="27"/>
      <c r="M116" s="11"/>
      <c r="N116" s="27"/>
      <c r="O116" s="27"/>
      <c r="P116" s="27"/>
      <c r="Q116" s="11"/>
      <c r="R116" s="27"/>
      <c r="S116" s="27"/>
      <c r="T116" s="27"/>
      <c r="U116" s="11"/>
      <c r="V116" s="27"/>
      <c r="W116" s="27"/>
      <c r="X116" s="27"/>
      <c r="Y116" s="11"/>
      <c r="Z116" s="27"/>
      <c r="AA116" s="27"/>
      <c r="AB116" s="27"/>
      <c r="AC116" s="11"/>
      <c r="AD116" s="27"/>
      <c r="AE116" s="27"/>
      <c r="AF116" s="27"/>
      <c r="AG116" s="28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ht="14.25" customHeight="1">
      <c r="A117" s="5"/>
      <c r="B117" s="27"/>
      <c r="C117" s="27"/>
      <c r="D117" s="27"/>
      <c r="E117" s="11"/>
      <c r="F117" s="27"/>
      <c r="G117" s="27"/>
      <c r="H117" s="27"/>
      <c r="I117" s="11"/>
      <c r="J117" s="27"/>
      <c r="K117" s="27"/>
      <c r="L117" s="27"/>
      <c r="M117" s="11"/>
      <c r="N117" s="27"/>
      <c r="O117" s="27"/>
      <c r="P117" s="27"/>
      <c r="Q117" s="11"/>
      <c r="R117" s="27"/>
      <c r="S117" s="27"/>
      <c r="T117" s="27"/>
      <c r="U117" s="11"/>
      <c r="V117" s="27"/>
      <c r="W117" s="27"/>
      <c r="X117" s="27"/>
      <c r="Y117" s="11"/>
      <c r="Z117" s="27"/>
      <c r="AA117" s="27"/>
      <c r="AB117" s="27"/>
      <c r="AC117" s="11"/>
      <c r="AD117" s="27"/>
      <c r="AE117" s="27"/>
      <c r="AF117" s="27"/>
      <c r="AG117" s="28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ht="14.25" customHeight="1">
      <c r="A118" s="5"/>
      <c r="B118" s="27"/>
      <c r="C118" s="27"/>
      <c r="D118" s="27"/>
      <c r="E118" s="11"/>
      <c r="F118" s="27"/>
      <c r="G118" s="27"/>
      <c r="H118" s="27"/>
      <c r="I118" s="11"/>
      <c r="J118" s="27"/>
      <c r="K118" s="27"/>
      <c r="L118" s="27"/>
      <c r="M118" s="11"/>
      <c r="N118" s="27"/>
      <c r="O118" s="27"/>
      <c r="P118" s="27"/>
      <c r="Q118" s="11"/>
      <c r="R118" s="27"/>
      <c r="S118" s="27"/>
      <c r="T118" s="27"/>
      <c r="U118" s="11"/>
      <c r="V118" s="27"/>
      <c r="W118" s="27"/>
      <c r="X118" s="27"/>
      <c r="Y118" s="11"/>
      <c r="Z118" s="27"/>
      <c r="AA118" s="27"/>
      <c r="AB118" s="27"/>
      <c r="AC118" s="11"/>
      <c r="AD118" s="27"/>
      <c r="AE118" s="27"/>
      <c r="AF118" s="27"/>
      <c r="AG118" s="28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ht="14.25" customHeight="1">
      <c r="A119" s="5"/>
      <c r="B119" s="27"/>
      <c r="C119" s="27"/>
      <c r="D119" s="27"/>
      <c r="E119" s="11"/>
      <c r="F119" s="27"/>
      <c r="G119" s="27"/>
      <c r="H119" s="27"/>
      <c r="I119" s="11"/>
      <c r="J119" s="27"/>
      <c r="K119" s="27"/>
      <c r="L119" s="27"/>
      <c r="M119" s="11"/>
      <c r="N119" s="27"/>
      <c r="O119" s="27"/>
      <c r="P119" s="27"/>
      <c r="Q119" s="11"/>
      <c r="R119" s="27"/>
      <c r="S119" s="27"/>
      <c r="T119" s="27"/>
      <c r="U119" s="11"/>
      <c r="V119" s="27"/>
      <c r="W119" s="27"/>
      <c r="X119" s="27"/>
      <c r="Y119" s="11"/>
      <c r="Z119" s="27"/>
      <c r="AA119" s="27"/>
      <c r="AB119" s="27"/>
      <c r="AC119" s="11"/>
      <c r="AD119" s="27"/>
      <c r="AE119" s="27"/>
      <c r="AF119" s="27"/>
      <c r="AG119" s="28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ht="14.25" customHeight="1">
      <c r="A120" s="5"/>
      <c r="B120" s="27"/>
      <c r="C120" s="27"/>
      <c r="D120" s="27"/>
      <c r="E120" s="11"/>
      <c r="F120" s="27"/>
      <c r="G120" s="27"/>
      <c r="H120" s="27"/>
      <c r="I120" s="11"/>
      <c r="J120" s="27"/>
      <c r="K120" s="27"/>
      <c r="L120" s="27"/>
      <c r="M120" s="11"/>
      <c r="N120" s="27"/>
      <c r="O120" s="27"/>
      <c r="P120" s="27"/>
      <c r="Q120" s="11"/>
      <c r="R120" s="27"/>
      <c r="S120" s="27"/>
      <c r="T120" s="27"/>
      <c r="U120" s="11"/>
      <c r="V120" s="27"/>
      <c r="W120" s="27"/>
      <c r="X120" s="27"/>
      <c r="Y120" s="11"/>
      <c r="Z120" s="27"/>
      <c r="AA120" s="27"/>
      <c r="AB120" s="27"/>
      <c r="AC120" s="11"/>
      <c r="AD120" s="27"/>
      <c r="AE120" s="27"/>
      <c r="AF120" s="27"/>
      <c r="AG120" s="28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ht="14.25" customHeight="1">
      <c r="A121" s="5"/>
      <c r="B121" s="27"/>
      <c r="C121" s="27"/>
      <c r="D121" s="27"/>
      <c r="E121" s="11"/>
      <c r="F121" s="27"/>
      <c r="G121" s="27"/>
      <c r="H121" s="27"/>
      <c r="I121" s="11"/>
      <c r="J121" s="27"/>
      <c r="K121" s="27"/>
      <c r="L121" s="27"/>
      <c r="M121" s="11"/>
      <c r="N121" s="27"/>
      <c r="O121" s="27"/>
      <c r="P121" s="27"/>
      <c r="Q121" s="11"/>
      <c r="R121" s="27"/>
      <c r="S121" s="27"/>
      <c r="T121" s="27"/>
      <c r="U121" s="11"/>
      <c r="V121" s="27"/>
      <c r="W121" s="27"/>
      <c r="X121" s="27"/>
      <c r="Y121" s="11"/>
      <c r="Z121" s="27"/>
      <c r="AA121" s="27"/>
      <c r="AB121" s="27"/>
      <c r="AC121" s="11"/>
      <c r="AD121" s="27"/>
      <c r="AE121" s="27"/>
      <c r="AF121" s="27"/>
      <c r="AG121" s="28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ht="14.25" customHeight="1">
      <c r="A122" s="5"/>
      <c r="B122" s="27"/>
      <c r="C122" s="27"/>
      <c r="D122" s="27"/>
      <c r="E122" s="11"/>
      <c r="F122" s="27"/>
      <c r="G122" s="27"/>
      <c r="H122" s="27"/>
      <c r="I122" s="11"/>
      <c r="J122" s="27"/>
      <c r="K122" s="27"/>
      <c r="L122" s="27"/>
      <c r="M122" s="11"/>
      <c r="N122" s="27"/>
      <c r="O122" s="27"/>
      <c r="P122" s="27"/>
      <c r="Q122" s="11"/>
      <c r="R122" s="27"/>
      <c r="S122" s="27"/>
      <c r="T122" s="27"/>
      <c r="U122" s="11"/>
      <c r="V122" s="27"/>
      <c r="W122" s="27"/>
      <c r="X122" s="27"/>
      <c r="Y122" s="11"/>
      <c r="Z122" s="27"/>
      <c r="AA122" s="27"/>
      <c r="AB122" s="27"/>
      <c r="AC122" s="11"/>
      <c r="AD122" s="27"/>
      <c r="AE122" s="27"/>
      <c r="AF122" s="27"/>
      <c r="AG122" s="28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ht="14.25" customHeight="1">
      <c r="A123" s="5"/>
      <c r="B123" s="27"/>
      <c r="C123" s="27"/>
      <c r="D123" s="27"/>
      <c r="E123" s="11"/>
      <c r="F123" s="27"/>
      <c r="G123" s="27"/>
      <c r="H123" s="27"/>
      <c r="I123" s="11"/>
      <c r="J123" s="27"/>
      <c r="K123" s="27"/>
      <c r="L123" s="27"/>
      <c r="M123" s="11"/>
      <c r="N123" s="27"/>
      <c r="O123" s="27"/>
      <c r="P123" s="27"/>
      <c r="Q123" s="11"/>
      <c r="R123" s="27"/>
      <c r="S123" s="27"/>
      <c r="T123" s="27"/>
      <c r="U123" s="11"/>
      <c r="V123" s="27"/>
      <c r="W123" s="27"/>
      <c r="X123" s="27"/>
      <c r="Y123" s="11"/>
      <c r="Z123" s="27"/>
      <c r="AA123" s="27"/>
      <c r="AB123" s="27"/>
      <c r="AC123" s="11"/>
      <c r="AD123" s="27"/>
      <c r="AE123" s="27"/>
      <c r="AF123" s="27"/>
      <c r="AG123" s="28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ht="14.25" customHeight="1">
      <c r="A124" s="5"/>
      <c r="B124" s="27"/>
      <c r="C124" s="27"/>
      <c r="D124" s="27"/>
      <c r="E124" s="11"/>
      <c r="F124" s="27"/>
      <c r="G124" s="27"/>
      <c r="H124" s="27"/>
      <c r="I124" s="11"/>
      <c r="J124" s="27"/>
      <c r="K124" s="27"/>
      <c r="L124" s="27"/>
      <c r="M124" s="11"/>
      <c r="N124" s="27"/>
      <c r="O124" s="27"/>
      <c r="P124" s="27"/>
      <c r="Q124" s="11"/>
      <c r="R124" s="27"/>
      <c r="S124" s="27"/>
      <c r="T124" s="27"/>
      <c r="U124" s="11"/>
      <c r="V124" s="27"/>
      <c r="W124" s="27"/>
      <c r="X124" s="27"/>
      <c r="Y124" s="11"/>
      <c r="Z124" s="27"/>
      <c r="AA124" s="27"/>
      <c r="AB124" s="27"/>
      <c r="AC124" s="11"/>
      <c r="AD124" s="27"/>
      <c r="AE124" s="27"/>
      <c r="AF124" s="27"/>
      <c r="AG124" s="28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ht="14.25" customHeight="1">
      <c r="A125" s="5"/>
      <c r="B125" s="27"/>
      <c r="C125" s="27"/>
      <c r="D125" s="27"/>
      <c r="E125" s="11"/>
      <c r="F125" s="27"/>
      <c r="G125" s="27"/>
      <c r="H125" s="27"/>
      <c r="I125" s="11"/>
      <c r="J125" s="27"/>
      <c r="K125" s="27"/>
      <c r="L125" s="27"/>
      <c r="M125" s="11"/>
      <c r="N125" s="27"/>
      <c r="O125" s="27"/>
      <c r="P125" s="27"/>
      <c r="Q125" s="11"/>
      <c r="R125" s="27"/>
      <c r="S125" s="27"/>
      <c r="T125" s="27"/>
      <c r="U125" s="11"/>
      <c r="V125" s="27"/>
      <c r="W125" s="27"/>
      <c r="X125" s="27"/>
      <c r="Y125" s="11"/>
      <c r="Z125" s="27"/>
      <c r="AA125" s="27"/>
      <c r="AB125" s="27"/>
      <c r="AC125" s="11"/>
      <c r="AD125" s="27"/>
      <c r="AE125" s="27"/>
      <c r="AF125" s="27"/>
      <c r="AG125" s="28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ht="14.25" customHeight="1">
      <c r="A126" s="5"/>
      <c r="B126" s="27"/>
      <c r="C126" s="27"/>
      <c r="D126" s="27"/>
      <c r="E126" s="11"/>
      <c r="F126" s="27"/>
      <c r="G126" s="27"/>
      <c r="H126" s="27"/>
      <c r="I126" s="11"/>
      <c r="J126" s="27"/>
      <c r="K126" s="27"/>
      <c r="L126" s="27"/>
      <c r="M126" s="11"/>
      <c r="N126" s="27"/>
      <c r="O126" s="27"/>
      <c r="P126" s="27"/>
      <c r="Q126" s="11"/>
      <c r="R126" s="27"/>
      <c r="S126" s="27"/>
      <c r="T126" s="27"/>
      <c r="U126" s="11"/>
      <c r="V126" s="27"/>
      <c r="W126" s="27"/>
      <c r="X126" s="27"/>
      <c r="Y126" s="11"/>
      <c r="Z126" s="27"/>
      <c r="AA126" s="27"/>
      <c r="AB126" s="27"/>
      <c r="AC126" s="11"/>
      <c r="AD126" s="27"/>
      <c r="AE126" s="27"/>
      <c r="AF126" s="27"/>
      <c r="AG126" s="28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ht="14.25" customHeight="1">
      <c r="A127" s="5"/>
      <c r="B127" s="27"/>
      <c r="C127" s="27"/>
      <c r="D127" s="27"/>
      <c r="E127" s="11"/>
      <c r="F127" s="27"/>
      <c r="G127" s="27"/>
      <c r="H127" s="27"/>
      <c r="I127" s="11"/>
      <c r="J127" s="27"/>
      <c r="K127" s="27"/>
      <c r="L127" s="27"/>
      <c r="M127" s="11"/>
      <c r="N127" s="27"/>
      <c r="O127" s="27"/>
      <c r="P127" s="27"/>
      <c r="Q127" s="11"/>
      <c r="R127" s="27"/>
      <c r="S127" s="27"/>
      <c r="T127" s="27"/>
      <c r="U127" s="11"/>
      <c r="V127" s="27"/>
      <c r="W127" s="27"/>
      <c r="X127" s="27"/>
      <c r="Y127" s="11"/>
      <c r="Z127" s="27"/>
      <c r="AA127" s="27"/>
      <c r="AB127" s="27"/>
      <c r="AC127" s="11"/>
      <c r="AD127" s="27"/>
      <c r="AE127" s="27"/>
      <c r="AF127" s="27"/>
      <c r="AG127" s="28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ht="14.25" customHeight="1">
      <c r="A128" s="5"/>
      <c r="B128" s="27"/>
      <c r="C128" s="27"/>
      <c r="D128" s="27"/>
      <c r="E128" s="11"/>
      <c r="F128" s="27"/>
      <c r="G128" s="27"/>
      <c r="H128" s="27"/>
      <c r="I128" s="11"/>
      <c r="J128" s="27"/>
      <c r="K128" s="27"/>
      <c r="L128" s="27"/>
      <c r="M128" s="11"/>
      <c r="N128" s="27"/>
      <c r="O128" s="27"/>
      <c r="P128" s="27"/>
      <c r="Q128" s="11"/>
      <c r="R128" s="27"/>
      <c r="S128" s="27"/>
      <c r="T128" s="27"/>
      <c r="U128" s="11"/>
      <c r="V128" s="27"/>
      <c r="W128" s="27"/>
      <c r="X128" s="27"/>
      <c r="Y128" s="11"/>
      <c r="Z128" s="27"/>
      <c r="AA128" s="27"/>
      <c r="AB128" s="27"/>
      <c r="AC128" s="11"/>
      <c r="AD128" s="27"/>
      <c r="AE128" s="27"/>
      <c r="AF128" s="27"/>
      <c r="AG128" s="28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ht="14.25" customHeight="1">
      <c r="A129" s="5"/>
      <c r="B129" s="27"/>
      <c r="C129" s="27"/>
      <c r="D129" s="27"/>
      <c r="E129" s="11"/>
      <c r="F129" s="27"/>
      <c r="G129" s="27"/>
      <c r="H129" s="27"/>
      <c r="I129" s="11"/>
      <c r="J129" s="27"/>
      <c r="K129" s="27"/>
      <c r="L129" s="27"/>
      <c r="M129" s="11"/>
      <c r="N129" s="27"/>
      <c r="O129" s="27"/>
      <c r="P129" s="27"/>
      <c r="Q129" s="11"/>
      <c r="R129" s="27"/>
      <c r="S129" s="27"/>
      <c r="T129" s="27"/>
      <c r="U129" s="11"/>
      <c r="V129" s="27"/>
      <c r="W129" s="27"/>
      <c r="X129" s="27"/>
      <c r="Y129" s="11"/>
      <c r="Z129" s="27"/>
      <c r="AA129" s="27"/>
      <c r="AB129" s="27"/>
      <c r="AC129" s="11"/>
      <c r="AD129" s="27"/>
      <c r="AE129" s="27"/>
      <c r="AF129" s="27"/>
      <c r="AG129" s="28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ht="14.25" customHeight="1">
      <c r="A130" s="5"/>
      <c r="B130" s="27"/>
      <c r="C130" s="27"/>
      <c r="D130" s="27"/>
      <c r="E130" s="11"/>
      <c r="F130" s="27"/>
      <c r="G130" s="27"/>
      <c r="H130" s="27"/>
      <c r="I130" s="11"/>
      <c r="J130" s="27"/>
      <c r="K130" s="27"/>
      <c r="L130" s="27"/>
      <c r="M130" s="11"/>
      <c r="N130" s="27"/>
      <c r="O130" s="27"/>
      <c r="P130" s="27"/>
      <c r="Q130" s="11"/>
      <c r="R130" s="27"/>
      <c r="S130" s="27"/>
      <c r="T130" s="27"/>
      <c r="U130" s="11"/>
      <c r="V130" s="27"/>
      <c r="W130" s="27"/>
      <c r="X130" s="27"/>
      <c r="Y130" s="11"/>
      <c r="Z130" s="27"/>
      <c r="AA130" s="27"/>
      <c r="AB130" s="27"/>
      <c r="AC130" s="11"/>
      <c r="AD130" s="27"/>
      <c r="AE130" s="27"/>
      <c r="AF130" s="27"/>
      <c r="AG130" s="28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ht="14.25" customHeight="1">
      <c r="A131" s="5"/>
      <c r="B131" s="27"/>
      <c r="C131" s="27"/>
      <c r="D131" s="27"/>
      <c r="E131" s="11"/>
      <c r="F131" s="27"/>
      <c r="G131" s="27"/>
      <c r="H131" s="27"/>
      <c r="I131" s="11"/>
      <c r="J131" s="27"/>
      <c r="K131" s="27"/>
      <c r="L131" s="27"/>
      <c r="M131" s="11"/>
      <c r="N131" s="27"/>
      <c r="O131" s="27"/>
      <c r="P131" s="27"/>
      <c r="Q131" s="11"/>
      <c r="R131" s="27"/>
      <c r="S131" s="27"/>
      <c r="T131" s="27"/>
      <c r="U131" s="11"/>
      <c r="V131" s="27"/>
      <c r="W131" s="27"/>
      <c r="X131" s="27"/>
      <c r="Y131" s="11"/>
      <c r="Z131" s="27"/>
      <c r="AA131" s="27"/>
      <c r="AB131" s="27"/>
      <c r="AC131" s="11"/>
      <c r="AD131" s="27"/>
      <c r="AE131" s="27"/>
      <c r="AF131" s="27"/>
      <c r="AG131" s="28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ht="14.25" customHeight="1">
      <c r="A132" s="5"/>
      <c r="B132" s="27"/>
      <c r="C132" s="27"/>
      <c r="D132" s="27"/>
      <c r="E132" s="11"/>
      <c r="F132" s="27"/>
      <c r="G132" s="27"/>
      <c r="H132" s="27"/>
      <c r="I132" s="11"/>
      <c r="J132" s="27"/>
      <c r="K132" s="27"/>
      <c r="L132" s="27"/>
      <c r="M132" s="11"/>
      <c r="N132" s="27"/>
      <c r="O132" s="27"/>
      <c r="P132" s="27"/>
      <c r="Q132" s="11"/>
      <c r="R132" s="27"/>
      <c r="S132" s="27"/>
      <c r="T132" s="27"/>
      <c r="U132" s="11"/>
      <c r="V132" s="27"/>
      <c r="W132" s="27"/>
      <c r="X132" s="27"/>
      <c r="Y132" s="11"/>
      <c r="Z132" s="27"/>
      <c r="AA132" s="27"/>
      <c r="AB132" s="27"/>
      <c r="AC132" s="11"/>
      <c r="AD132" s="27"/>
      <c r="AE132" s="27"/>
      <c r="AF132" s="27"/>
      <c r="AG132" s="28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ht="14.25" customHeight="1">
      <c r="A133" s="5"/>
      <c r="B133" s="27"/>
      <c r="C133" s="27"/>
      <c r="D133" s="27"/>
      <c r="E133" s="11"/>
      <c r="F133" s="27"/>
      <c r="G133" s="27"/>
      <c r="H133" s="27"/>
      <c r="I133" s="11"/>
      <c r="J133" s="27"/>
      <c r="K133" s="27"/>
      <c r="L133" s="27"/>
      <c r="M133" s="11"/>
      <c r="N133" s="27"/>
      <c r="O133" s="27"/>
      <c r="P133" s="27"/>
      <c r="Q133" s="11"/>
      <c r="R133" s="27"/>
      <c r="S133" s="27"/>
      <c r="T133" s="27"/>
      <c r="U133" s="11"/>
      <c r="V133" s="27"/>
      <c r="W133" s="27"/>
      <c r="X133" s="27"/>
      <c r="Y133" s="11"/>
      <c r="Z133" s="27"/>
      <c r="AA133" s="27"/>
      <c r="AB133" s="27"/>
      <c r="AC133" s="11"/>
      <c r="AD133" s="27"/>
      <c r="AE133" s="27"/>
      <c r="AF133" s="27"/>
      <c r="AG133" s="28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ht="14.25" customHeight="1">
      <c r="A134" s="5"/>
      <c r="B134" s="27"/>
      <c r="C134" s="27"/>
      <c r="D134" s="27"/>
      <c r="E134" s="11"/>
      <c r="F134" s="27"/>
      <c r="G134" s="27"/>
      <c r="H134" s="27"/>
      <c r="I134" s="11"/>
      <c r="J134" s="27"/>
      <c r="K134" s="27"/>
      <c r="L134" s="27"/>
      <c r="M134" s="11"/>
      <c r="N134" s="27"/>
      <c r="O134" s="27"/>
      <c r="P134" s="27"/>
      <c r="Q134" s="11"/>
      <c r="R134" s="27"/>
      <c r="S134" s="27"/>
      <c r="T134" s="27"/>
      <c r="U134" s="11"/>
      <c r="V134" s="27"/>
      <c r="W134" s="27"/>
      <c r="X134" s="27"/>
      <c r="Y134" s="11"/>
      <c r="Z134" s="27"/>
      <c r="AA134" s="27"/>
      <c r="AB134" s="27"/>
      <c r="AC134" s="11"/>
      <c r="AD134" s="27"/>
      <c r="AE134" s="27"/>
      <c r="AF134" s="27"/>
      <c r="AG134" s="28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ht="14.25" customHeight="1">
      <c r="A135" s="5"/>
      <c r="B135" s="27"/>
      <c r="C135" s="27"/>
      <c r="D135" s="27"/>
      <c r="E135" s="11"/>
      <c r="F135" s="27"/>
      <c r="G135" s="27"/>
      <c r="H135" s="27"/>
      <c r="I135" s="11"/>
      <c r="J135" s="27"/>
      <c r="K135" s="27"/>
      <c r="L135" s="27"/>
      <c r="M135" s="11"/>
      <c r="N135" s="27"/>
      <c r="O135" s="27"/>
      <c r="P135" s="27"/>
      <c r="Q135" s="11"/>
      <c r="R135" s="27"/>
      <c r="S135" s="27"/>
      <c r="T135" s="27"/>
      <c r="U135" s="11"/>
      <c r="V135" s="27"/>
      <c r="W135" s="27"/>
      <c r="X135" s="27"/>
      <c r="Y135" s="11"/>
      <c r="Z135" s="27"/>
      <c r="AA135" s="27"/>
      <c r="AB135" s="27"/>
      <c r="AC135" s="11"/>
      <c r="AD135" s="27"/>
      <c r="AE135" s="27"/>
      <c r="AF135" s="27"/>
      <c r="AG135" s="28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ht="14.25" customHeight="1">
      <c r="A136" s="5"/>
      <c r="B136" s="27"/>
      <c r="C136" s="27"/>
      <c r="D136" s="27"/>
      <c r="E136" s="11"/>
      <c r="F136" s="27"/>
      <c r="G136" s="27"/>
      <c r="H136" s="27"/>
      <c r="I136" s="11"/>
      <c r="J136" s="27"/>
      <c r="K136" s="27"/>
      <c r="L136" s="27"/>
      <c r="M136" s="11"/>
      <c r="N136" s="27"/>
      <c r="O136" s="27"/>
      <c r="P136" s="27"/>
      <c r="Q136" s="11"/>
      <c r="R136" s="27"/>
      <c r="S136" s="27"/>
      <c r="T136" s="27"/>
      <c r="U136" s="11"/>
      <c r="V136" s="27"/>
      <c r="W136" s="27"/>
      <c r="X136" s="27"/>
      <c r="Y136" s="11"/>
      <c r="Z136" s="27"/>
      <c r="AA136" s="27"/>
      <c r="AB136" s="27"/>
      <c r="AC136" s="11"/>
      <c r="AD136" s="27"/>
      <c r="AE136" s="27"/>
      <c r="AF136" s="27"/>
      <c r="AG136" s="28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ht="14.25" customHeight="1">
      <c r="A137" s="5"/>
      <c r="B137" s="27"/>
      <c r="C137" s="27"/>
      <c r="D137" s="27"/>
      <c r="E137" s="11"/>
      <c r="F137" s="27"/>
      <c r="G137" s="27"/>
      <c r="H137" s="27"/>
      <c r="I137" s="11"/>
      <c r="J137" s="27"/>
      <c r="K137" s="27"/>
      <c r="L137" s="27"/>
      <c r="M137" s="11"/>
      <c r="N137" s="27"/>
      <c r="O137" s="27"/>
      <c r="P137" s="27"/>
      <c r="Q137" s="11"/>
      <c r="R137" s="27"/>
      <c r="S137" s="27"/>
      <c r="T137" s="27"/>
      <c r="U137" s="11"/>
      <c r="V137" s="27"/>
      <c r="W137" s="27"/>
      <c r="X137" s="27"/>
      <c r="Y137" s="11"/>
      <c r="Z137" s="27"/>
      <c r="AA137" s="27"/>
      <c r="AB137" s="27"/>
      <c r="AC137" s="11"/>
      <c r="AD137" s="27"/>
      <c r="AE137" s="27"/>
      <c r="AF137" s="27"/>
      <c r="AG137" s="28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ht="14.25" customHeight="1">
      <c r="A138" s="5"/>
      <c r="B138" s="27"/>
      <c r="C138" s="27"/>
      <c r="D138" s="27"/>
      <c r="E138" s="11"/>
      <c r="F138" s="27"/>
      <c r="G138" s="27"/>
      <c r="H138" s="27"/>
      <c r="I138" s="11"/>
      <c r="J138" s="27"/>
      <c r="K138" s="27"/>
      <c r="L138" s="27"/>
      <c r="M138" s="11"/>
      <c r="N138" s="27"/>
      <c r="O138" s="27"/>
      <c r="P138" s="27"/>
      <c r="Q138" s="11"/>
      <c r="R138" s="27"/>
      <c r="S138" s="27"/>
      <c r="T138" s="27"/>
      <c r="U138" s="11"/>
      <c r="V138" s="27"/>
      <c r="W138" s="27"/>
      <c r="X138" s="27"/>
      <c r="Y138" s="11"/>
      <c r="Z138" s="27"/>
      <c r="AA138" s="27"/>
      <c r="AB138" s="27"/>
      <c r="AC138" s="11"/>
      <c r="AD138" s="27"/>
      <c r="AE138" s="27"/>
      <c r="AF138" s="27"/>
      <c r="AG138" s="28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ht="14.25" customHeight="1">
      <c r="A139" s="5"/>
      <c r="B139" s="27"/>
      <c r="C139" s="27"/>
      <c r="D139" s="27"/>
      <c r="E139" s="11"/>
      <c r="F139" s="27"/>
      <c r="G139" s="27"/>
      <c r="H139" s="27"/>
      <c r="I139" s="11"/>
      <c r="J139" s="27"/>
      <c r="K139" s="27"/>
      <c r="L139" s="27"/>
      <c r="M139" s="11"/>
      <c r="N139" s="27"/>
      <c r="O139" s="27"/>
      <c r="P139" s="27"/>
      <c r="Q139" s="11"/>
      <c r="R139" s="27"/>
      <c r="S139" s="27"/>
      <c r="T139" s="27"/>
      <c r="U139" s="11"/>
      <c r="V139" s="27"/>
      <c r="W139" s="27"/>
      <c r="X139" s="27"/>
      <c r="Y139" s="11"/>
      <c r="Z139" s="27"/>
      <c r="AA139" s="27"/>
      <c r="AB139" s="27"/>
      <c r="AC139" s="11"/>
      <c r="AD139" s="27"/>
      <c r="AE139" s="27"/>
      <c r="AF139" s="27"/>
      <c r="AG139" s="28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ht="14.25" customHeight="1">
      <c r="A140" s="5"/>
      <c r="B140" s="27"/>
      <c r="C140" s="27"/>
      <c r="D140" s="27"/>
      <c r="E140" s="11"/>
      <c r="F140" s="27"/>
      <c r="G140" s="27"/>
      <c r="H140" s="27"/>
      <c r="I140" s="11"/>
      <c r="J140" s="27"/>
      <c r="K140" s="27"/>
      <c r="L140" s="27"/>
      <c r="M140" s="11"/>
      <c r="N140" s="27"/>
      <c r="O140" s="27"/>
      <c r="P140" s="27"/>
      <c r="Q140" s="11"/>
      <c r="R140" s="27"/>
      <c r="S140" s="27"/>
      <c r="T140" s="27"/>
      <c r="U140" s="11"/>
      <c r="V140" s="27"/>
      <c r="W140" s="27"/>
      <c r="X140" s="27"/>
      <c r="Y140" s="11"/>
      <c r="Z140" s="27"/>
      <c r="AA140" s="27"/>
      <c r="AB140" s="27"/>
      <c r="AC140" s="11"/>
      <c r="AD140" s="27"/>
      <c r="AE140" s="27"/>
      <c r="AF140" s="27"/>
      <c r="AG140" s="28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ht="14.25" customHeight="1">
      <c r="A141" s="5"/>
      <c r="B141" s="27"/>
      <c r="C141" s="27"/>
      <c r="D141" s="27"/>
      <c r="E141" s="11"/>
      <c r="F141" s="27"/>
      <c r="G141" s="27"/>
      <c r="H141" s="27"/>
      <c r="I141" s="11"/>
      <c r="J141" s="27"/>
      <c r="K141" s="27"/>
      <c r="L141" s="27"/>
      <c r="M141" s="11"/>
      <c r="N141" s="27"/>
      <c r="O141" s="27"/>
      <c r="P141" s="27"/>
      <c r="Q141" s="11"/>
      <c r="R141" s="27"/>
      <c r="S141" s="27"/>
      <c r="T141" s="27"/>
      <c r="U141" s="11"/>
      <c r="V141" s="27"/>
      <c r="W141" s="27"/>
      <c r="X141" s="27"/>
      <c r="Y141" s="11"/>
      <c r="Z141" s="27"/>
      <c r="AA141" s="27"/>
      <c r="AB141" s="27"/>
      <c r="AC141" s="11"/>
      <c r="AD141" s="27"/>
      <c r="AE141" s="27"/>
      <c r="AF141" s="27"/>
      <c r="AG141" s="28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ht="14.25" customHeight="1">
      <c r="A142" s="5"/>
      <c r="B142" s="27"/>
      <c r="C142" s="27"/>
      <c r="D142" s="27"/>
      <c r="E142" s="11"/>
      <c r="F142" s="27"/>
      <c r="G142" s="27"/>
      <c r="H142" s="27"/>
      <c r="I142" s="11"/>
      <c r="J142" s="27"/>
      <c r="K142" s="27"/>
      <c r="L142" s="27"/>
      <c r="M142" s="11"/>
      <c r="N142" s="27"/>
      <c r="O142" s="27"/>
      <c r="P142" s="27"/>
      <c r="Q142" s="11"/>
      <c r="R142" s="27"/>
      <c r="S142" s="27"/>
      <c r="T142" s="27"/>
      <c r="U142" s="11"/>
      <c r="V142" s="27"/>
      <c r="W142" s="27"/>
      <c r="X142" s="27"/>
      <c r="Y142" s="11"/>
      <c r="Z142" s="27"/>
      <c r="AA142" s="27"/>
      <c r="AB142" s="27"/>
      <c r="AC142" s="11"/>
      <c r="AD142" s="27"/>
      <c r="AE142" s="27"/>
      <c r="AF142" s="27"/>
      <c r="AG142" s="28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ht="14.25" customHeight="1">
      <c r="A143" s="5"/>
      <c r="B143" s="27"/>
      <c r="C143" s="27"/>
      <c r="D143" s="27"/>
      <c r="E143" s="11"/>
      <c r="F143" s="27"/>
      <c r="G143" s="27"/>
      <c r="H143" s="27"/>
      <c r="I143" s="11"/>
      <c r="J143" s="27"/>
      <c r="K143" s="27"/>
      <c r="L143" s="27"/>
      <c r="M143" s="11"/>
      <c r="N143" s="27"/>
      <c r="O143" s="27"/>
      <c r="P143" s="27"/>
      <c r="Q143" s="11"/>
      <c r="R143" s="27"/>
      <c r="S143" s="27"/>
      <c r="T143" s="27"/>
      <c r="U143" s="11"/>
      <c r="V143" s="27"/>
      <c r="W143" s="27"/>
      <c r="X143" s="27"/>
      <c r="Y143" s="11"/>
      <c r="Z143" s="27"/>
      <c r="AA143" s="27"/>
      <c r="AB143" s="27"/>
      <c r="AC143" s="11"/>
      <c r="AD143" s="27"/>
      <c r="AE143" s="27"/>
      <c r="AF143" s="27"/>
      <c r="AG143" s="28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ht="14.25" customHeight="1">
      <c r="A144" s="5"/>
      <c r="B144" s="27"/>
      <c r="C144" s="27"/>
      <c r="D144" s="27"/>
      <c r="E144" s="11"/>
      <c r="F144" s="27"/>
      <c r="G144" s="27"/>
      <c r="H144" s="27"/>
      <c r="I144" s="11"/>
      <c r="J144" s="27"/>
      <c r="K144" s="27"/>
      <c r="L144" s="27"/>
      <c r="M144" s="11"/>
      <c r="N144" s="27"/>
      <c r="O144" s="27"/>
      <c r="P144" s="27"/>
      <c r="Q144" s="11"/>
      <c r="R144" s="27"/>
      <c r="S144" s="27"/>
      <c r="T144" s="27"/>
      <c r="U144" s="11"/>
      <c r="V144" s="27"/>
      <c r="W144" s="27"/>
      <c r="X144" s="27"/>
      <c r="Y144" s="11"/>
      <c r="Z144" s="27"/>
      <c r="AA144" s="27"/>
      <c r="AB144" s="27"/>
      <c r="AC144" s="11"/>
      <c r="AD144" s="27"/>
      <c r="AE144" s="27"/>
      <c r="AF144" s="27"/>
      <c r="AG144" s="28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ht="14.25" customHeight="1">
      <c r="A145" s="5"/>
      <c r="B145" s="27"/>
      <c r="C145" s="27"/>
      <c r="D145" s="27"/>
      <c r="E145" s="11"/>
      <c r="F145" s="27"/>
      <c r="G145" s="27"/>
      <c r="H145" s="27"/>
      <c r="I145" s="11"/>
      <c r="J145" s="27"/>
      <c r="K145" s="27"/>
      <c r="L145" s="27"/>
      <c r="M145" s="11"/>
      <c r="N145" s="27"/>
      <c r="O145" s="27"/>
      <c r="P145" s="27"/>
      <c r="Q145" s="11"/>
      <c r="R145" s="27"/>
      <c r="S145" s="27"/>
      <c r="T145" s="27"/>
      <c r="U145" s="11"/>
      <c r="V145" s="27"/>
      <c r="W145" s="27"/>
      <c r="X145" s="27"/>
      <c r="Y145" s="11"/>
      <c r="Z145" s="27"/>
      <c r="AA145" s="27"/>
      <c r="AB145" s="27"/>
      <c r="AC145" s="11"/>
      <c r="AD145" s="27"/>
      <c r="AE145" s="27"/>
      <c r="AF145" s="27"/>
      <c r="AG145" s="28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ht="14.25" customHeight="1">
      <c r="A146" s="5"/>
      <c r="B146" s="27"/>
      <c r="C146" s="27"/>
      <c r="D146" s="27"/>
      <c r="E146" s="11"/>
      <c r="F146" s="27"/>
      <c r="G146" s="27"/>
      <c r="H146" s="27"/>
      <c r="I146" s="11"/>
      <c r="J146" s="27"/>
      <c r="K146" s="27"/>
      <c r="L146" s="27"/>
      <c r="M146" s="11"/>
      <c r="N146" s="27"/>
      <c r="O146" s="27"/>
      <c r="P146" s="27"/>
      <c r="Q146" s="11"/>
      <c r="R146" s="27"/>
      <c r="S146" s="27"/>
      <c r="T146" s="27"/>
      <c r="U146" s="11"/>
      <c r="V146" s="27"/>
      <c r="W146" s="27"/>
      <c r="X146" s="27"/>
      <c r="Y146" s="11"/>
      <c r="Z146" s="27"/>
      <c r="AA146" s="27"/>
      <c r="AB146" s="27"/>
      <c r="AC146" s="11"/>
      <c r="AD146" s="27"/>
      <c r="AE146" s="27"/>
      <c r="AF146" s="27"/>
      <c r="AG146" s="2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ht="14.25" customHeight="1">
      <c r="A147" s="5"/>
      <c r="B147" s="27"/>
      <c r="C147" s="27"/>
      <c r="D147" s="27"/>
      <c r="E147" s="11"/>
      <c r="F147" s="27"/>
      <c r="G147" s="27"/>
      <c r="H147" s="27"/>
      <c r="I147" s="11"/>
      <c r="J147" s="27"/>
      <c r="K147" s="27"/>
      <c r="L147" s="27"/>
      <c r="M147" s="11"/>
      <c r="N147" s="27"/>
      <c r="O147" s="27"/>
      <c r="P147" s="27"/>
      <c r="Q147" s="11"/>
      <c r="R147" s="27"/>
      <c r="S147" s="27"/>
      <c r="T147" s="27"/>
      <c r="U147" s="11"/>
      <c r="V147" s="27"/>
      <c r="W147" s="27"/>
      <c r="X147" s="27"/>
      <c r="Y147" s="11"/>
      <c r="Z147" s="27"/>
      <c r="AA147" s="27"/>
      <c r="AB147" s="27"/>
      <c r="AC147" s="11"/>
      <c r="AD147" s="27"/>
      <c r="AE147" s="27"/>
      <c r="AF147" s="27"/>
      <c r="AG147" s="28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ht="14.25" customHeight="1">
      <c r="A148" s="5"/>
      <c r="B148" s="27"/>
      <c r="C148" s="27"/>
      <c r="D148" s="27"/>
      <c r="E148" s="11"/>
      <c r="F148" s="27"/>
      <c r="G148" s="27"/>
      <c r="H148" s="27"/>
      <c r="I148" s="11"/>
      <c r="J148" s="27"/>
      <c r="K148" s="27"/>
      <c r="L148" s="27"/>
      <c r="M148" s="11"/>
      <c r="N148" s="27"/>
      <c r="O148" s="27"/>
      <c r="P148" s="27"/>
      <c r="Q148" s="11"/>
      <c r="R148" s="27"/>
      <c r="S148" s="27"/>
      <c r="T148" s="27"/>
      <c r="U148" s="11"/>
      <c r="V148" s="27"/>
      <c r="W148" s="27"/>
      <c r="X148" s="27"/>
      <c r="Y148" s="11"/>
      <c r="Z148" s="27"/>
      <c r="AA148" s="27"/>
      <c r="AB148" s="27"/>
      <c r="AC148" s="11"/>
      <c r="AD148" s="27"/>
      <c r="AE148" s="27"/>
      <c r="AF148" s="27"/>
      <c r="AG148" s="28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ht="14.25" customHeight="1">
      <c r="A149" s="5"/>
      <c r="B149" s="27"/>
      <c r="C149" s="27"/>
      <c r="D149" s="27"/>
      <c r="E149" s="11"/>
      <c r="F149" s="27"/>
      <c r="G149" s="27"/>
      <c r="H149" s="27"/>
      <c r="I149" s="11"/>
      <c r="J149" s="27"/>
      <c r="K149" s="27"/>
      <c r="L149" s="27"/>
      <c r="M149" s="11"/>
      <c r="N149" s="27"/>
      <c r="O149" s="27"/>
      <c r="P149" s="27"/>
      <c r="Q149" s="11"/>
      <c r="R149" s="27"/>
      <c r="S149" s="27"/>
      <c r="T149" s="27"/>
      <c r="U149" s="11"/>
      <c r="V149" s="27"/>
      <c r="W149" s="27"/>
      <c r="X149" s="27"/>
      <c r="Y149" s="11"/>
      <c r="Z149" s="27"/>
      <c r="AA149" s="27"/>
      <c r="AB149" s="27"/>
      <c r="AC149" s="11"/>
      <c r="AD149" s="27"/>
      <c r="AE149" s="27"/>
      <c r="AF149" s="27"/>
      <c r="AG149" s="28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ht="14.25" customHeight="1">
      <c r="A150" s="5"/>
      <c r="B150" s="27"/>
      <c r="C150" s="27"/>
      <c r="D150" s="27"/>
      <c r="E150" s="11"/>
      <c r="F150" s="27"/>
      <c r="G150" s="27"/>
      <c r="H150" s="27"/>
      <c r="I150" s="11"/>
      <c r="J150" s="27"/>
      <c r="K150" s="27"/>
      <c r="L150" s="27"/>
      <c r="M150" s="11"/>
      <c r="N150" s="27"/>
      <c r="O150" s="27"/>
      <c r="P150" s="27"/>
      <c r="Q150" s="11"/>
      <c r="R150" s="27"/>
      <c r="S150" s="27"/>
      <c r="T150" s="27"/>
      <c r="U150" s="11"/>
      <c r="V150" s="27"/>
      <c r="W150" s="27"/>
      <c r="X150" s="27"/>
      <c r="Y150" s="11"/>
      <c r="Z150" s="27"/>
      <c r="AA150" s="27"/>
      <c r="AB150" s="27"/>
      <c r="AC150" s="11"/>
      <c r="AD150" s="27"/>
      <c r="AE150" s="27"/>
      <c r="AF150" s="27"/>
      <c r="AG150" s="28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ht="14.25" customHeight="1">
      <c r="A151" s="5"/>
      <c r="B151" s="27"/>
      <c r="C151" s="27"/>
      <c r="D151" s="27"/>
      <c r="E151" s="11"/>
      <c r="F151" s="27"/>
      <c r="G151" s="27"/>
      <c r="H151" s="27"/>
      <c r="I151" s="11"/>
      <c r="J151" s="27"/>
      <c r="K151" s="27"/>
      <c r="L151" s="27"/>
      <c r="M151" s="11"/>
      <c r="N151" s="27"/>
      <c r="O151" s="27"/>
      <c r="P151" s="27"/>
      <c r="Q151" s="11"/>
      <c r="R151" s="27"/>
      <c r="S151" s="27"/>
      <c r="T151" s="27"/>
      <c r="U151" s="11"/>
      <c r="V151" s="27"/>
      <c r="W151" s="27"/>
      <c r="X151" s="27"/>
      <c r="Y151" s="11"/>
      <c r="Z151" s="27"/>
      <c r="AA151" s="27"/>
      <c r="AB151" s="27"/>
      <c r="AC151" s="11"/>
      <c r="AD151" s="27"/>
      <c r="AE151" s="27"/>
      <c r="AF151" s="27"/>
      <c r="AG151" s="28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ht="14.25" customHeight="1">
      <c r="A152" s="5"/>
      <c r="B152" s="27"/>
      <c r="C152" s="27"/>
      <c r="D152" s="27"/>
      <c r="E152" s="11"/>
      <c r="F152" s="27"/>
      <c r="G152" s="27"/>
      <c r="H152" s="27"/>
      <c r="I152" s="11"/>
      <c r="J152" s="27"/>
      <c r="K152" s="27"/>
      <c r="L152" s="27"/>
      <c r="M152" s="11"/>
      <c r="N152" s="27"/>
      <c r="O152" s="27"/>
      <c r="P152" s="27"/>
      <c r="Q152" s="11"/>
      <c r="R152" s="27"/>
      <c r="S152" s="27"/>
      <c r="T152" s="27"/>
      <c r="U152" s="11"/>
      <c r="V152" s="27"/>
      <c r="W152" s="27"/>
      <c r="X152" s="27"/>
      <c r="Y152" s="11"/>
      <c r="Z152" s="27"/>
      <c r="AA152" s="27"/>
      <c r="AB152" s="27"/>
      <c r="AC152" s="11"/>
      <c r="AD152" s="27"/>
      <c r="AE152" s="27"/>
      <c r="AF152" s="27"/>
      <c r="AG152" s="28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ht="14.25" customHeight="1">
      <c r="A153" s="5"/>
      <c r="B153" s="27"/>
      <c r="C153" s="27"/>
      <c r="D153" s="27"/>
      <c r="E153" s="11"/>
      <c r="F153" s="27"/>
      <c r="G153" s="27"/>
      <c r="H153" s="27"/>
      <c r="I153" s="11"/>
      <c r="J153" s="27"/>
      <c r="K153" s="27"/>
      <c r="L153" s="27"/>
      <c r="M153" s="11"/>
      <c r="N153" s="27"/>
      <c r="O153" s="27"/>
      <c r="P153" s="27"/>
      <c r="Q153" s="11"/>
      <c r="R153" s="27"/>
      <c r="S153" s="27"/>
      <c r="T153" s="27"/>
      <c r="U153" s="11"/>
      <c r="V153" s="27"/>
      <c r="W153" s="27"/>
      <c r="X153" s="27"/>
      <c r="Y153" s="11"/>
      <c r="Z153" s="27"/>
      <c r="AA153" s="27"/>
      <c r="AB153" s="27"/>
      <c r="AC153" s="11"/>
      <c r="AD153" s="27"/>
      <c r="AE153" s="27"/>
      <c r="AF153" s="27"/>
      <c r="AG153" s="28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ht="14.25" customHeight="1">
      <c r="A154" s="5"/>
      <c r="B154" s="27"/>
      <c r="C154" s="27"/>
      <c r="D154" s="27"/>
      <c r="E154" s="11"/>
      <c r="F154" s="27"/>
      <c r="G154" s="27"/>
      <c r="H154" s="27"/>
      <c r="I154" s="11"/>
      <c r="J154" s="27"/>
      <c r="K154" s="27"/>
      <c r="L154" s="27"/>
      <c r="M154" s="11"/>
      <c r="N154" s="27"/>
      <c r="O154" s="27"/>
      <c r="P154" s="27"/>
      <c r="Q154" s="11"/>
      <c r="R154" s="27"/>
      <c r="S154" s="27"/>
      <c r="T154" s="27"/>
      <c r="U154" s="11"/>
      <c r="V154" s="27"/>
      <c r="W154" s="27"/>
      <c r="X154" s="27"/>
      <c r="Y154" s="11"/>
      <c r="Z154" s="27"/>
      <c r="AA154" s="27"/>
      <c r="AB154" s="27"/>
      <c r="AC154" s="11"/>
      <c r="AD154" s="27"/>
      <c r="AE154" s="27"/>
      <c r="AF154" s="27"/>
      <c r="AG154" s="28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ht="14.25" customHeight="1">
      <c r="A155" s="5"/>
      <c r="B155" s="27"/>
      <c r="C155" s="27"/>
      <c r="D155" s="27"/>
      <c r="E155" s="11"/>
      <c r="F155" s="27"/>
      <c r="G155" s="27"/>
      <c r="H155" s="27"/>
      <c r="I155" s="11"/>
      <c r="J155" s="27"/>
      <c r="K155" s="27"/>
      <c r="L155" s="27"/>
      <c r="M155" s="11"/>
      <c r="N155" s="27"/>
      <c r="O155" s="27"/>
      <c r="P155" s="27"/>
      <c r="Q155" s="11"/>
      <c r="R155" s="27"/>
      <c r="S155" s="27"/>
      <c r="T155" s="27"/>
      <c r="U155" s="11"/>
      <c r="V155" s="27"/>
      <c r="W155" s="27"/>
      <c r="X155" s="27"/>
      <c r="Y155" s="11"/>
      <c r="Z155" s="27"/>
      <c r="AA155" s="27"/>
      <c r="AB155" s="27"/>
      <c r="AC155" s="11"/>
      <c r="AD155" s="27"/>
      <c r="AE155" s="27"/>
      <c r="AF155" s="27"/>
      <c r="AG155" s="28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ht="14.25" customHeight="1">
      <c r="A156" s="5"/>
      <c r="B156" s="27"/>
      <c r="C156" s="27"/>
      <c r="D156" s="27"/>
      <c r="E156" s="11"/>
      <c r="F156" s="27"/>
      <c r="G156" s="27"/>
      <c r="H156" s="27"/>
      <c r="I156" s="11"/>
      <c r="J156" s="27"/>
      <c r="K156" s="27"/>
      <c r="L156" s="27"/>
      <c r="M156" s="11"/>
      <c r="N156" s="27"/>
      <c r="O156" s="27"/>
      <c r="P156" s="27"/>
      <c r="Q156" s="11"/>
      <c r="R156" s="27"/>
      <c r="S156" s="27"/>
      <c r="T156" s="27"/>
      <c r="U156" s="11"/>
      <c r="V156" s="27"/>
      <c r="W156" s="27"/>
      <c r="X156" s="27"/>
      <c r="Y156" s="11"/>
      <c r="Z156" s="27"/>
      <c r="AA156" s="27"/>
      <c r="AB156" s="27"/>
      <c r="AC156" s="11"/>
      <c r="AD156" s="27"/>
      <c r="AE156" s="27"/>
      <c r="AF156" s="27"/>
      <c r="AG156" s="28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ht="14.25" customHeight="1">
      <c r="A157" s="5"/>
      <c r="B157" s="27"/>
      <c r="C157" s="27"/>
      <c r="D157" s="27"/>
      <c r="E157" s="11"/>
      <c r="F157" s="27"/>
      <c r="G157" s="27"/>
      <c r="H157" s="27"/>
      <c r="I157" s="11"/>
      <c r="J157" s="27"/>
      <c r="K157" s="27"/>
      <c r="L157" s="27"/>
      <c r="M157" s="11"/>
      <c r="N157" s="27"/>
      <c r="O157" s="27"/>
      <c r="P157" s="27"/>
      <c r="Q157" s="11"/>
      <c r="R157" s="27"/>
      <c r="S157" s="27"/>
      <c r="T157" s="27"/>
      <c r="U157" s="11"/>
      <c r="V157" s="27"/>
      <c r="W157" s="27"/>
      <c r="X157" s="27"/>
      <c r="Y157" s="11"/>
      <c r="Z157" s="27"/>
      <c r="AA157" s="27"/>
      <c r="AB157" s="27"/>
      <c r="AC157" s="11"/>
      <c r="AD157" s="27"/>
      <c r="AE157" s="27"/>
      <c r="AF157" s="27"/>
      <c r="AG157" s="28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ht="14.25" customHeight="1">
      <c r="A158" s="5"/>
      <c r="B158" s="27"/>
      <c r="C158" s="27"/>
      <c r="D158" s="27"/>
      <c r="E158" s="11"/>
      <c r="F158" s="27"/>
      <c r="G158" s="27"/>
      <c r="H158" s="27"/>
      <c r="I158" s="11"/>
      <c r="J158" s="27"/>
      <c r="K158" s="27"/>
      <c r="L158" s="27"/>
      <c r="M158" s="11"/>
      <c r="N158" s="27"/>
      <c r="O158" s="27"/>
      <c r="P158" s="27"/>
      <c r="Q158" s="11"/>
      <c r="R158" s="27"/>
      <c r="S158" s="27"/>
      <c r="T158" s="27"/>
      <c r="U158" s="11"/>
      <c r="V158" s="27"/>
      <c r="W158" s="27"/>
      <c r="X158" s="27"/>
      <c r="Y158" s="11"/>
      <c r="Z158" s="27"/>
      <c r="AA158" s="27"/>
      <c r="AB158" s="27"/>
      <c r="AC158" s="11"/>
      <c r="AD158" s="27"/>
      <c r="AE158" s="27"/>
      <c r="AF158" s="27"/>
      <c r="AG158" s="28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ht="14.25" customHeight="1">
      <c r="A159" s="5"/>
      <c r="B159" s="27"/>
      <c r="C159" s="27"/>
      <c r="D159" s="27"/>
      <c r="E159" s="11"/>
      <c r="F159" s="27"/>
      <c r="G159" s="27"/>
      <c r="H159" s="27"/>
      <c r="I159" s="11"/>
      <c r="J159" s="27"/>
      <c r="K159" s="27"/>
      <c r="L159" s="27"/>
      <c r="M159" s="11"/>
      <c r="N159" s="27"/>
      <c r="O159" s="27"/>
      <c r="P159" s="27"/>
      <c r="Q159" s="11"/>
      <c r="R159" s="27"/>
      <c r="S159" s="27"/>
      <c r="T159" s="27"/>
      <c r="U159" s="11"/>
      <c r="V159" s="27"/>
      <c r="W159" s="27"/>
      <c r="X159" s="27"/>
      <c r="Y159" s="11"/>
      <c r="Z159" s="27"/>
      <c r="AA159" s="27"/>
      <c r="AB159" s="27"/>
      <c r="AC159" s="11"/>
      <c r="AD159" s="27"/>
      <c r="AE159" s="27"/>
      <c r="AF159" s="27"/>
      <c r="AG159" s="28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ht="14.25" customHeight="1">
      <c r="A160" s="5"/>
      <c r="B160" s="27"/>
      <c r="C160" s="27"/>
      <c r="D160" s="27"/>
      <c r="E160" s="11"/>
      <c r="F160" s="27"/>
      <c r="G160" s="27"/>
      <c r="H160" s="27"/>
      <c r="I160" s="11"/>
      <c r="J160" s="27"/>
      <c r="K160" s="27"/>
      <c r="L160" s="27"/>
      <c r="M160" s="11"/>
      <c r="N160" s="27"/>
      <c r="O160" s="27"/>
      <c r="P160" s="27"/>
      <c r="Q160" s="11"/>
      <c r="R160" s="27"/>
      <c r="S160" s="27"/>
      <c r="T160" s="27"/>
      <c r="U160" s="11"/>
      <c r="V160" s="27"/>
      <c r="W160" s="27"/>
      <c r="X160" s="27"/>
      <c r="Y160" s="11"/>
      <c r="Z160" s="27"/>
      <c r="AA160" s="27"/>
      <c r="AB160" s="27"/>
      <c r="AC160" s="11"/>
      <c r="AD160" s="27"/>
      <c r="AE160" s="27"/>
      <c r="AF160" s="27"/>
      <c r="AG160" s="28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ht="14.25" customHeight="1">
      <c r="A161" s="5"/>
      <c r="B161" s="27"/>
      <c r="C161" s="27"/>
      <c r="D161" s="27"/>
      <c r="E161" s="11"/>
      <c r="F161" s="27"/>
      <c r="G161" s="27"/>
      <c r="H161" s="27"/>
      <c r="I161" s="11"/>
      <c r="J161" s="27"/>
      <c r="K161" s="27"/>
      <c r="L161" s="27"/>
      <c r="M161" s="11"/>
      <c r="N161" s="27"/>
      <c r="O161" s="27"/>
      <c r="P161" s="27"/>
      <c r="Q161" s="11"/>
      <c r="R161" s="27"/>
      <c r="S161" s="27"/>
      <c r="T161" s="27"/>
      <c r="U161" s="11"/>
      <c r="V161" s="27"/>
      <c r="W161" s="27"/>
      <c r="X161" s="27"/>
      <c r="Y161" s="11"/>
      <c r="Z161" s="27"/>
      <c r="AA161" s="27"/>
      <c r="AB161" s="27"/>
      <c r="AC161" s="11"/>
      <c r="AD161" s="27"/>
      <c r="AE161" s="27"/>
      <c r="AF161" s="27"/>
      <c r="AG161" s="28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ht="14.25" customHeight="1">
      <c r="A162" s="5"/>
      <c r="B162" s="27"/>
      <c r="C162" s="27"/>
      <c r="D162" s="27"/>
      <c r="E162" s="11"/>
      <c r="F162" s="27"/>
      <c r="G162" s="27"/>
      <c r="H162" s="27"/>
      <c r="I162" s="11"/>
      <c r="J162" s="27"/>
      <c r="K162" s="27"/>
      <c r="L162" s="27"/>
      <c r="M162" s="11"/>
      <c r="N162" s="27"/>
      <c r="O162" s="27"/>
      <c r="P162" s="27"/>
      <c r="Q162" s="11"/>
      <c r="R162" s="27"/>
      <c r="S162" s="27"/>
      <c r="T162" s="27"/>
      <c r="U162" s="11"/>
      <c r="V162" s="27"/>
      <c r="W162" s="27"/>
      <c r="X162" s="27"/>
      <c r="Y162" s="11"/>
      <c r="Z162" s="27"/>
      <c r="AA162" s="27"/>
      <c r="AB162" s="27"/>
      <c r="AC162" s="11"/>
      <c r="AD162" s="27"/>
      <c r="AE162" s="27"/>
      <c r="AF162" s="27"/>
      <c r="AG162" s="28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ht="14.25" customHeight="1">
      <c r="A163" s="5"/>
      <c r="B163" s="27"/>
      <c r="C163" s="27"/>
      <c r="D163" s="27"/>
      <c r="E163" s="11"/>
      <c r="F163" s="27"/>
      <c r="G163" s="27"/>
      <c r="H163" s="27"/>
      <c r="I163" s="11"/>
      <c r="J163" s="27"/>
      <c r="K163" s="27"/>
      <c r="L163" s="27"/>
      <c r="M163" s="11"/>
      <c r="N163" s="27"/>
      <c r="O163" s="27"/>
      <c r="P163" s="27"/>
      <c r="Q163" s="11"/>
      <c r="R163" s="27"/>
      <c r="S163" s="27"/>
      <c r="T163" s="27"/>
      <c r="U163" s="11"/>
      <c r="V163" s="27"/>
      <c r="W163" s="27"/>
      <c r="X163" s="27"/>
      <c r="Y163" s="11"/>
      <c r="Z163" s="27"/>
      <c r="AA163" s="27"/>
      <c r="AB163" s="27"/>
      <c r="AC163" s="11"/>
      <c r="AD163" s="27"/>
      <c r="AE163" s="27"/>
      <c r="AF163" s="27"/>
      <c r="AG163" s="28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ht="14.25" customHeight="1">
      <c r="A164" s="5"/>
      <c r="B164" s="27"/>
      <c r="C164" s="27"/>
      <c r="D164" s="27"/>
      <c r="E164" s="11"/>
      <c r="F164" s="27"/>
      <c r="G164" s="27"/>
      <c r="H164" s="27"/>
      <c r="I164" s="11"/>
      <c r="J164" s="27"/>
      <c r="K164" s="27"/>
      <c r="L164" s="27"/>
      <c r="M164" s="11"/>
      <c r="N164" s="27"/>
      <c r="O164" s="27"/>
      <c r="P164" s="27"/>
      <c r="Q164" s="11"/>
      <c r="R164" s="27"/>
      <c r="S164" s="27"/>
      <c r="T164" s="27"/>
      <c r="U164" s="11"/>
      <c r="V164" s="27"/>
      <c r="W164" s="27"/>
      <c r="X164" s="27"/>
      <c r="Y164" s="11"/>
      <c r="Z164" s="27"/>
      <c r="AA164" s="27"/>
      <c r="AB164" s="27"/>
      <c r="AC164" s="11"/>
      <c r="AD164" s="27"/>
      <c r="AE164" s="27"/>
      <c r="AF164" s="27"/>
      <c r="AG164" s="28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ht="14.25" customHeight="1">
      <c r="A165" s="5"/>
      <c r="B165" s="27"/>
      <c r="C165" s="27"/>
      <c r="D165" s="27"/>
      <c r="E165" s="11"/>
      <c r="F165" s="27"/>
      <c r="G165" s="27"/>
      <c r="H165" s="27"/>
      <c r="I165" s="11"/>
      <c r="J165" s="27"/>
      <c r="K165" s="27"/>
      <c r="L165" s="27"/>
      <c r="M165" s="11"/>
      <c r="N165" s="27"/>
      <c r="O165" s="27"/>
      <c r="P165" s="27"/>
      <c r="Q165" s="11"/>
      <c r="R165" s="27"/>
      <c r="S165" s="27"/>
      <c r="T165" s="27"/>
      <c r="U165" s="11"/>
      <c r="V165" s="27"/>
      <c r="W165" s="27"/>
      <c r="X165" s="27"/>
      <c r="Y165" s="11"/>
      <c r="Z165" s="27"/>
      <c r="AA165" s="27"/>
      <c r="AB165" s="27"/>
      <c r="AC165" s="11"/>
      <c r="AD165" s="27"/>
      <c r="AE165" s="27"/>
      <c r="AF165" s="27"/>
      <c r="AG165" s="28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ht="14.25" customHeight="1">
      <c r="A166" s="5"/>
      <c r="B166" s="27"/>
      <c r="C166" s="27"/>
      <c r="D166" s="27"/>
      <c r="E166" s="11"/>
      <c r="F166" s="27"/>
      <c r="G166" s="27"/>
      <c r="H166" s="27"/>
      <c r="I166" s="11"/>
      <c r="J166" s="27"/>
      <c r="K166" s="27"/>
      <c r="L166" s="27"/>
      <c r="M166" s="11"/>
      <c r="N166" s="27"/>
      <c r="O166" s="27"/>
      <c r="P166" s="27"/>
      <c r="Q166" s="11"/>
      <c r="R166" s="27"/>
      <c r="S166" s="27"/>
      <c r="T166" s="27"/>
      <c r="U166" s="11"/>
      <c r="V166" s="27"/>
      <c r="W166" s="27"/>
      <c r="X166" s="27"/>
      <c r="Y166" s="11"/>
      <c r="Z166" s="27"/>
      <c r="AA166" s="27"/>
      <c r="AB166" s="27"/>
      <c r="AC166" s="11"/>
      <c r="AD166" s="27"/>
      <c r="AE166" s="27"/>
      <c r="AF166" s="27"/>
      <c r="AG166" s="28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ht="14.25" customHeight="1">
      <c r="A167" s="5"/>
      <c r="B167" s="27"/>
      <c r="C167" s="27"/>
      <c r="D167" s="27"/>
      <c r="E167" s="11"/>
      <c r="F167" s="27"/>
      <c r="G167" s="27"/>
      <c r="H167" s="27"/>
      <c r="I167" s="11"/>
      <c r="J167" s="27"/>
      <c r="K167" s="27"/>
      <c r="L167" s="27"/>
      <c r="M167" s="11"/>
      <c r="N167" s="27"/>
      <c r="O167" s="27"/>
      <c r="P167" s="27"/>
      <c r="Q167" s="11"/>
      <c r="R167" s="27"/>
      <c r="S167" s="27"/>
      <c r="T167" s="27"/>
      <c r="U167" s="11"/>
      <c r="V167" s="27"/>
      <c r="W167" s="27"/>
      <c r="X167" s="27"/>
      <c r="Y167" s="11"/>
      <c r="Z167" s="27"/>
      <c r="AA167" s="27"/>
      <c r="AB167" s="27"/>
      <c r="AC167" s="11"/>
      <c r="AD167" s="27"/>
      <c r="AE167" s="27"/>
      <c r="AF167" s="27"/>
      <c r="AG167" s="28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ht="14.25" customHeight="1">
      <c r="A168" s="5"/>
      <c r="B168" s="27"/>
      <c r="C168" s="27"/>
      <c r="D168" s="27"/>
      <c r="E168" s="11"/>
      <c r="F168" s="27"/>
      <c r="G168" s="27"/>
      <c r="H168" s="27"/>
      <c r="I168" s="11"/>
      <c r="J168" s="27"/>
      <c r="K168" s="27"/>
      <c r="L168" s="27"/>
      <c r="M168" s="11"/>
      <c r="N168" s="27"/>
      <c r="O168" s="27"/>
      <c r="P168" s="27"/>
      <c r="Q168" s="11"/>
      <c r="R168" s="27"/>
      <c r="S168" s="27"/>
      <c r="T168" s="27"/>
      <c r="U168" s="11"/>
      <c r="V168" s="27"/>
      <c r="W168" s="27"/>
      <c r="X168" s="27"/>
      <c r="Y168" s="11"/>
      <c r="Z168" s="27"/>
      <c r="AA168" s="27"/>
      <c r="AB168" s="27"/>
      <c r="AC168" s="11"/>
      <c r="AD168" s="27"/>
      <c r="AE168" s="27"/>
      <c r="AF168" s="27"/>
      <c r="AG168" s="28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ht="14.25" customHeight="1">
      <c r="A169" s="5"/>
      <c r="B169" s="27"/>
      <c r="C169" s="27"/>
      <c r="D169" s="27"/>
      <c r="E169" s="11"/>
      <c r="F169" s="27"/>
      <c r="G169" s="27"/>
      <c r="H169" s="27"/>
      <c r="I169" s="11"/>
      <c r="J169" s="27"/>
      <c r="K169" s="27"/>
      <c r="L169" s="27"/>
      <c r="M169" s="11"/>
      <c r="N169" s="27"/>
      <c r="O169" s="27"/>
      <c r="P169" s="27"/>
      <c r="Q169" s="11"/>
      <c r="R169" s="27"/>
      <c r="S169" s="27"/>
      <c r="T169" s="27"/>
      <c r="U169" s="11"/>
      <c r="V169" s="27"/>
      <c r="W169" s="27"/>
      <c r="X169" s="27"/>
      <c r="Y169" s="11"/>
      <c r="Z169" s="27"/>
      <c r="AA169" s="27"/>
      <c r="AB169" s="27"/>
      <c r="AC169" s="11"/>
      <c r="AD169" s="27"/>
      <c r="AE169" s="27"/>
      <c r="AF169" s="27"/>
      <c r="AG169" s="28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ht="14.25" customHeight="1">
      <c r="A170" s="5"/>
      <c r="B170" s="27"/>
      <c r="C170" s="27"/>
      <c r="D170" s="27"/>
      <c r="E170" s="11"/>
      <c r="F170" s="27"/>
      <c r="G170" s="27"/>
      <c r="H170" s="27"/>
      <c r="I170" s="11"/>
      <c r="J170" s="27"/>
      <c r="K170" s="27"/>
      <c r="L170" s="27"/>
      <c r="M170" s="11"/>
      <c r="N170" s="27"/>
      <c r="O170" s="27"/>
      <c r="P170" s="27"/>
      <c r="Q170" s="11"/>
      <c r="R170" s="27"/>
      <c r="S170" s="27"/>
      <c r="T170" s="27"/>
      <c r="U170" s="11"/>
      <c r="V170" s="27"/>
      <c r="W170" s="27"/>
      <c r="X170" s="27"/>
      <c r="Y170" s="11"/>
      <c r="Z170" s="27"/>
      <c r="AA170" s="27"/>
      <c r="AB170" s="27"/>
      <c r="AC170" s="11"/>
      <c r="AD170" s="27"/>
      <c r="AE170" s="27"/>
      <c r="AF170" s="27"/>
      <c r="AG170" s="28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ht="14.25" customHeight="1">
      <c r="A171" s="5"/>
      <c r="B171" s="27"/>
      <c r="C171" s="27"/>
      <c r="D171" s="27"/>
      <c r="E171" s="11"/>
      <c r="F171" s="27"/>
      <c r="G171" s="27"/>
      <c r="H171" s="27"/>
      <c r="I171" s="11"/>
      <c r="J171" s="27"/>
      <c r="K171" s="27"/>
      <c r="L171" s="27"/>
      <c r="M171" s="11"/>
      <c r="N171" s="27"/>
      <c r="O171" s="27"/>
      <c r="P171" s="27"/>
      <c r="Q171" s="11"/>
      <c r="R171" s="27"/>
      <c r="S171" s="27"/>
      <c r="T171" s="27"/>
      <c r="U171" s="11"/>
      <c r="V171" s="27"/>
      <c r="W171" s="27"/>
      <c r="X171" s="27"/>
      <c r="Y171" s="11"/>
      <c r="Z171" s="27"/>
      <c r="AA171" s="27"/>
      <c r="AB171" s="27"/>
      <c r="AC171" s="11"/>
      <c r="AD171" s="27"/>
      <c r="AE171" s="27"/>
      <c r="AF171" s="27"/>
      <c r="AG171" s="28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ht="14.25" customHeight="1">
      <c r="A172" s="5"/>
      <c r="B172" s="27"/>
      <c r="C172" s="27"/>
      <c r="D172" s="27"/>
      <c r="E172" s="11"/>
      <c r="F172" s="27"/>
      <c r="G172" s="27"/>
      <c r="H172" s="27"/>
      <c r="I172" s="11"/>
      <c r="J172" s="27"/>
      <c r="K172" s="27"/>
      <c r="L172" s="27"/>
      <c r="M172" s="11"/>
      <c r="N172" s="27"/>
      <c r="O172" s="27"/>
      <c r="P172" s="27"/>
      <c r="Q172" s="11"/>
      <c r="R172" s="27"/>
      <c r="S172" s="27"/>
      <c r="T172" s="27"/>
      <c r="U172" s="11"/>
      <c r="V172" s="27"/>
      <c r="W172" s="27"/>
      <c r="X172" s="27"/>
      <c r="Y172" s="11"/>
      <c r="Z172" s="27"/>
      <c r="AA172" s="27"/>
      <c r="AB172" s="27"/>
      <c r="AC172" s="11"/>
      <c r="AD172" s="27"/>
      <c r="AE172" s="27"/>
      <c r="AF172" s="27"/>
      <c r="AG172" s="28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ht="14.25" customHeight="1">
      <c r="A173" s="5"/>
      <c r="B173" s="27"/>
      <c r="C173" s="27"/>
      <c r="D173" s="27"/>
      <c r="E173" s="11"/>
      <c r="F173" s="27"/>
      <c r="G173" s="27"/>
      <c r="H173" s="27"/>
      <c r="I173" s="11"/>
      <c r="J173" s="27"/>
      <c r="K173" s="27"/>
      <c r="L173" s="27"/>
      <c r="M173" s="11"/>
      <c r="N173" s="27"/>
      <c r="O173" s="27"/>
      <c r="P173" s="27"/>
      <c r="Q173" s="11"/>
      <c r="R173" s="27"/>
      <c r="S173" s="27"/>
      <c r="T173" s="27"/>
      <c r="U173" s="11"/>
      <c r="V173" s="27"/>
      <c r="W173" s="27"/>
      <c r="X173" s="27"/>
      <c r="Y173" s="11"/>
      <c r="Z173" s="27"/>
      <c r="AA173" s="27"/>
      <c r="AB173" s="27"/>
      <c r="AC173" s="11"/>
      <c r="AD173" s="27"/>
      <c r="AE173" s="27"/>
      <c r="AF173" s="27"/>
      <c r="AG173" s="28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ht="14.25" customHeight="1">
      <c r="A174" s="5"/>
      <c r="B174" s="27"/>
      <c r="C174" s="27"/>
      <c r="D174" s="27"/>
      <c r="E174" s="11"/>
      <c r="F174" s="27"/>
      <c r="G174" s="27"/>
      <c r="H174" s="27"/>
      <c r="I174" s="11"/>
      <c r="J174" s="27"/>
      <c r="K174" s="27"/>
      <c r="L174" s="27"/>
      <c r="M174" s="11"/>
      <c r="N174" s="27"/>
      <c r="O174" s="27"/>
      <c r="P174" s="27"/>
      <c r="Q174" s="11"/>
      <c r="R174" s="27"/>
      <c r="S174" s="27"/>
      <c r="T174" s="27"/>
      <c r="U174" s="11"/>
      <c r="V174" s="27"/>
      <c r="W174" s="27"/>
      <c r="X174" s="27"/>
      <c r="Y174" s="11"/>
      <c r="Z174" s="27"/>
      <c r="AA174" s="27"/>
      <c r="AB174" s="27"/>
      <c r="AC174" s="11"/>
      <c r="AD174" s="27"/>
      <c r="AE174" s="27"/>
      <c r="AF174" s="27"/>
      <c r="AG174" s="28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ht="14.25" customHeight="1">
      <c r="A175" s="5"/>
      <c r="B175" s="27"/>
      <c r="C175" s="27"/>
      <c r="D175" s="27"/>
      <c r="E175" s="11"/>
      <c r="F175" s="27"/>
      <c r="G175" s="27"/>
      <c r="H175" s="27"/>
      <c r="I175" s="11"/>
      <c r="J175" s="27"/>
      <c r="K175" s="27"/>
      <c r="L175" s="27"/>
      <c r="M175" s="11"/>
      <c r="N175" s="27"/>
      <c r="O175" s="27"/>
      <c r="P175" s="27"/>
      <c r="Q175" s="11"/>
      <c r="R175" s="27"/>
      <c r="S175" s="27"/>
      <c r="T175" s="27"/>
      <c r="U175" s="11"/>
      <c r="V175" s="27"/>
      <c r="W175" s="27"/>
      <c r="X175" s="27"/>
      <c r="Y175" s="11"/>
      <c r="Z175" s="27"/>
      <c r="AA175" s="27"/>
      <c r="AB175" s="27"/>
      <c r="AC175" s="11"/>
      <c r="AD175" s="27"/>
      <c r="AE175" s="27"/>
      <c r="AF175" s="27"/>
      <c r="AG175" s="28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ht="14.25" customHeight="1">
      <c r="A176" s="5"/>
      <c r="B176" s="27"/>
      <c r="C176" s="27"/>
      <c r="D176" s="27"/>
      <c r="E176" s="11"/>
      <c r="F176" s="27"/>
      <c r="G176" s="27"/>
      <c r="H176" s="27"/>
      <c r="I176" s="11"/>
      <c r="J176" s="27"/>
      <c r="K176" s="27"/>
      <c r="L176" s="27"/>
      <c r="M176" s="11"/>
      <c r="N176" s="27"/>
      <c r="O176" s="27"/>
      <c r="P176" s="27"/>
      <c r="Q176" s="11"/>
      <c r="R176" s="27"/>
      <c r="S176" s="27"/>
      <c r="T176" s="27"/>
      <c r="U176" s="11"/>
      <c r="V176" s="27"/>
      <c r="W176" s="27"/>
      <c r="X176" s="27"/>
      <c r="Y176" s="11"/>
      <c r="Z176" s="27"/>
      <c r="AA176" s="27"/>
      <c r="AB176" s="27"/>
      <c r="AC176" s="11"/>
      <c r="AD176" s="27"/>
      <c r="AE176" s="27"/>
      <c r="AF176" s="27"/>
      <c r="AG176" s="28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ht="14.25" customHeight="1">
      <c r="A177" s="5"/>
      <c r="B177" s="27"/>
      <c r="C177" s="27"/>
      <c r="D177" s="27"/>
      <c r="E177" s="11"/>
      <c r="F177" s="27"/>
      <c r="G177" s="27"/>
      <c r="H177" s="27"/>
      <c r="I177" s="11"/>
      <c r="J177" s="27"/>
      <c r="K177" s="27"/>
      <c r="L177" s="27"/>
      <c r="M177" s="11"/>
      <c r="N177" s="27"/>
      <c r="O177" s="27"/>
      <c r="P177" s="27"/>
      <c r="Q177" s="11"/>
      <c r="R177" s="27"/>
      <c r="S177" s="27"/>
      <c r="T177" s="27"/>
      <c r="U177" s="11"/>
      <c r="V177" s="27"/>
      <c r="W177" s="27"/>
      <c r="X177" s="27"/>
      <c r="Y177" s="11"/>
      <c r="Z177" s="27"/>
      <c r="AA177" s="27"/>
      <c r="AB177" s="27"/>
      <c r="AC177" s="11"/>
      <c r="AD177" s="27"/>
      <c r="AE177" s="27"/>
      <c r="AF177" s="27"/>
      <c r="AG177" s="28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ht="14.25" customHeight="1">
      <c r="A178" s="5"/>
      <c r="B178" s="27"/>
      <c r="C178" s="27"/>
      <c r="D178" s="27"/>
      <c r="E178" s="11"/>
      <c r="F178" s="27"/>
      <c r="G178" s="27"/>
      <c r="H178" s="27"/>
      <c r="I178" s="11"/>
      <c r="J178" s="27"/>
      <c r="K178" s="27"/>
      <c r="L178" s="27"/>
      <c r="M178" s="11"/>
      <c r="N178" s="27"/>
      <c r="O178" s="27"/>
      <c r="P178" s="27"/>
      <c r="Q178" s="11"/>
      <c r="R178" s="27"/>
      <c r="S178" s="27"/>
      <c r="T178" s="27"/>
      <c r="U178" s="11"/>
      <c r="V178" s="27"/>
      <c r="W178" s="27"/>
      <c r="X178" s="27"/>
      <c r="Y178" s="11"/>
      <c r="Z178" s="27"/>
      <c r="AA178" s="27"/>
      <c r="AB178" s="27"/>
      <c r="AC178" s="11"/>
      <c r="AD178" s="27"/>
      <c r="AE178" s="27"/>
      <c r="AF178" s="27"/>
      <c r="AG178" s="28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ht="14.25" customHeight="1">
      <c r="A179" s="5"/>
      <c r="B179" s="27"/>
      <c r="C179" s="27"/>
      <c r="D179" s="27"/>
      <c r="E179" s="11"/>
      <c r="F179" s="27"/>
      <c r="G179" s="27"/>
      <c r="H179" s="27"/>
      <c r="I179" s="11"/>
      <c r="J179" s="27"/>
      <c r="K179" s="27"/>
      <c r="L179" s="27"/>
      <c r="M179" s="11"/>
      <c r="N179" s="27"/>
      <c r="O179" s="27"/>
      <c r="P179" s="27"/>
      <c r="Q179" s="11"/>
      <c r="R179" s="27"/>
      <c r="S179" s="27"/>
      <c r="T179" s="27"/>
      <c r="U179" s="11"/>
      <c r="V179" s="27"/>
      <c r="W179" s="27"/>
      <c r="X179" s="27"/>
      <c r="Y179" s="11"/>
      <c r="Z179" s="27"/>
      <c r="AA179" s="27"/>
      <c r="AB179" s="27"/>
      <c r="AC179" s="11"/>
      <c r="AD179" s="27"/>
      <c r="AE179" s="27"/>
      <c r="AF179" s="27"/>
      <c r="AG179" s="28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ht="14.25" customHeight="1">
      <c r="A180" s="5"/>
      <c r="B180" s="27"/>
      <c r="C180" s="27"/>
      <c r="D180" s="27"/>
      <c r="E180" s="11"/>
      <c r="F180" s="27"/>
      <c r="G180" s="27"/>
      <c r="H180" s="27"/>
      <c r="I180" s="11"/>
      <c r="J180" s="27"/>
      <c r="K180" s="27"/>
      <c r="L180" s="27"/>
      <c r="M180" s="11"/>
      <c r="N180" s="27"/>
      <c r="O180" s="27"/>
      <c r="P180" s="27"/>
      <c r="Q180" s="11"/>
      <c r="R180" s="27"/>
      <c r="S180" s="27"/>
      <c r="T180" s="27"/>
      <c r="U180" s="11"/>
      <c r="V180" s="27"/>
      <c r="W180" s="27"/>
      <c r="X180" s="27"/>
      <c r="Y180" s="11"/>
      <c r="Z180" s="27"/>
      <c r="AA180" s="27"/>
      <c r="AB180" s="27"/>
      <c r="AC180" s="11"/>
      <c r="AD180" s="27"/>
      <c r="AE180" s="27"/>
      <c r="AF180" s="27"/>
      <c r="AG180" s="28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ht="14.25" customHeight="1">
      <c r="A181" s="5"/>
      <c r="B181" s="27"/>
      <c r="C181" s="27"/>
      <c r="D181" s="27"/>
      <c r="E181" s="11"/>
      <c r="F181" s="27"/>
      <c r="G181" s="27"/>
      <c r="H181" s="27"/>
      <c r="I181" s="11"/>
      <c r="J181" s="27"/>
      <c r="K181" s="27"/>
      <c r="L181" s="27"/>
      <c r="M181" s="11"/>
      <c r="N181" s="27"/>
      <c r="O181" s="27"/>
      <c r="P181" s="27"/>
      <c r="Q181" s="11"/>
      <c r="R181" s="27"/>
      <c r="S181" s="27"/>
      <c r="T181" s="27"/>
      <c r="U181" s="11"/>
      <c r="V181" s="27"/>
      <c r="W181" s="27"/>
      <c r="X181" s="27"/>
      <c r="Y181" s="11"/>
      <c r="Z181" s="27"/>
      <c r="AA181" s="27"/>
      <c r="AB181" s="27"/>
      <c r="AC181" s="11"/>
      <c r="AD181" s="27"/>
      <c r="AE181" s="27"/>
      <c r="AF181" s="27"/>
      <c r="AG181" s="28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ht="14.25" customHeight="1">
      <c r="A182" s="5"/>
      <c r="B182" s="27"/>
      <c r="C182" s="27"/>
      <c r="D182" s="27"/>
      <c r="E182" s="11"/>
      <c r="F182" s="27"/>
      <c r="G182" s="27"/>
      <c r="H182" s="27"/>
      <c r="I182" s="11"/>
      <c r="J182" s="27"/>
      <c r="K182" s="27"/>
      <c r="L182" s="27"/>
      <c r="M182" s="11"/>
      <c r="N182" s="27"/>
      <c r="O182" s="27"/>
      <c r="P182" s="27"/>
      <c r="Q182" s="11"/>
      <c r="R182" s="27"/>
      <c r="S182" s="27"/>
      <c r="T182" s="27"/>
      <c r="U182" s="11"/>
      <c r="V182" s="27"/>
      <c r="W182" s="27"/>
      <c r="X182" s="27"/>
      <c r="Y182" s="11"/>
      <c r="Z182" s="27"/>
      <c r="AA182" s="27"/>
      <c r="AB182" s="27"/>
      <c r="AC182" s="11"/>
      <c r="AD182" s="27"/>
      <c r="AE182" s="27"/>
      <c r="AF182" s="27"/>
      <c r="AG182" s="28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ht="14.25" customHeight="1">
      <c r="A183" s="5"/>
      <c r="B183" s="27"/>
      <c r="C183" s="27"/>
      <c r="D183" s="27"/>
      <c r="E183" s="11"/>
      <c r="F183" s="27"/>
      <c r="G183" s="27"/>
      <c r="H183" s="27"/>
      <c r="I183" s="11"/>
      <c r="J183" s="27"/>
      <c r="K183" s="27"/>
      <c r="L183" s="27"/>
      <c r="M183" s="11"/>
      <c r="N183" s="27"/>
      <c r="O183" s="27"/>
      <c r="P183" s="27"/>
      <c r="Q183" s="11"/>
      <c r="R183" s="27"/>
      <c r="S183" s="27"/>
      <c r="T183" s="27"/>
      <c r="U183" s="11"/>
      <c r="V183" s="27"/>
      <c r="W183" s="27"/>
      <c r="X183" s="27"/>
      <c r="Y183" s="11"/>
      <c r="Z183" s="27"/>
      <c r="AA183" s="27"/>
      <c r="AB183" s="27"/>
      <c r="AC183" s="11"/>
      <c r="AD183" s="27"/>
      <c r="AE183" s="27"/>
      <c r="AF183" s="27"/>
      <c r="AG183" s="28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ht="14.25" customHeight="1">
      <c r="A184" s="5"/>
      <c r="B184" s="27"/>
      <c r="C184" s="27"/>
      <c r="D184" s="27"/>
      <c r="E184" s="11"/>
      <c r="F184" s="27"/>
      <c r="G184" s="27"/>
      <c r="H184" s="27"/>
      <c r="I184" s="11"/>
      <c r="J184" s="27"/>
      <c r="K184" s="27"/>
      <c r="L184" s="27"/>
      <c r="M184" s="11"/>
      <c r="N184" s="27"/>
      <c r="O184" s="27"/>
      <c r="P184" s="27"/>
      <c r="Q184" s="11"/>
      <c r="R184" s="27"/>
      <c r="S184" s="27"/>
      <c r="T184" s="27"/>
      <c r="U184" s="11"/>
      <c r="V184" s="27"/>
      <c r="W184" s="27"/>
      <c r="X184" s="27"/>
      <c r="Y184" s="11"/>
      <c r="Z184" s="27"/>
      <c r="AA184" s="27"/>
      <c r="AB184" s="27"/>
      <c r="AC184" s="11"/>
      <c r="AD184" s="27"/>
      <c r="AE184" s="27"/>
      <c r="AF184" s="27"/>
      <c r="AG184" s="28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ht="14.25" customHeight="1">
      <c r="A185" s="5"/>
      <c r="B185" s="27"/>
      <c r="C185" s="27"/>
      <c r="D185" s="27"/>
      <c r="E185" s="11"/>
      <c r="F185" s="27"/>
      <c r="G185" s="27"/>
      <c r="H185" s="27"/>
      <c r="I185" s="11"/>
      <c r="J185" s="27"/>
      <c r="K185" s="27"/>
      <c r="L185" s="27"/>
      <c r="M185" s="11"/>
      <c r="N185" s="27"/>
      <c r="O185" s="27"/>
      <c r="P185" s="27"/>
      <c r="Q185" s="11"/>
      <c r="R185" s="27"/>
      <c r="S185" s="27"/>
      <c r="T185" s="27"/>
      <c r="U185" s="11"/>
      <c r="V185" s="27"/>
      <c r="W185" s="27"/>
      <c r="X185" s="27"/>
      <c r="Y185" s="11"/>
      <c r="Z185" s="27"/>
      <c r="AA185" s="27"/>
      <c r="AB185" s="27"/>
      <c r="AC185" s="11"/>
      <c r="AD185" s="27"/>
      <c r="AE185" s="27"/>
      <c r="AF185" s="27"/>
      <c r="AG185" s="28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ht="14.25" customHeight="1">
      <c r="A186" s="5"/>
      <c r="B186" s="27"/>
      <c r="C186" s="27"/>
      <c r="D186" s="27"/>
      <c r="E186" s="11"/>
      <c r="F186" s="27"/>
      <c r="G186" s="27"/>
      <c r="H186" s="27"/>
      <c r="I186" s="11"/>
      <c r="J186" s="27"/>
      <c r="K186" s="27"/>
      <c r="L186" s="27"/>
      <c r="M186" s="11"/>
      <c r="N186" s="27"/>
      <c r="O186" s="27"/>
      <c r="P186" s="27"/>
      <c r="Q186" s="11"/>
      <c r="R186" s="27"/>
      <c r="S186" s="27"/>
      <c r="T186" s="27"/>
      <c r="U186" s="11"/>
      <c r="V186" s="27"/>
      <c r="W186" s="27"/>
      <c r="X186" s="27"/>
      <c r="Y186" s="11"/>
      <c r="Z186" s="27"/>
      <c r="AA186" s="27"/>
      <c r="AB186" s="27"/>
      <c r="AC186" s="11"/>
      <c r="AD186" s="27"/>
      <c r="AE186" s="27"/>
      <c r="AF186" s="27"/>
      <c r="AG186" s="28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ht="14.25" customHeight="1">
      <c r="A187" s="5"/>
      <c r="B187" s="27"/>
      <c r="C187" s="27"/>
      <c r="D187" s="27"/>
      <c r="E187" s="11"/>
      <c r="F187" s="27"/>
      <c r="G187" s="27"/>
      <c r="H187" s="27"/>
      <c r="I187" s="11"/>
      <c r="J187" s="27"/>
      <c r="K187" s="27"/>
      <c r="L187" s="27"/>
      <c r="M187" s="11"/>
      <c r="N187" s="27"/>
      <c r="O187" s="27"/>
      <c r="P187" s="27"/>
      <c r="Q187" s="11"/>
      <c r="R187" s="27"/>
      <c r="S187" s="27"/>
      <c r="T187" s="27"/>
      <c r="U187" s="11"/>
      <c r="V187" s="27"/>
      <c r="W187" s="27"/>
      <c r="X187" s="27"/>
      <c r="Y187" s="11"/>
      <c r="Z187" s="27"/>
      <c r="AA187" s="27"/>
      <c r="AB187" s="27"/>
      <c r="AC187" s="11"/>
      <c r="AD187" s="27"/>
      <c r="AE187" s="27"/>
      <c r="AF187" s="27"/>
      <c r="AG187" s="28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ht="14.25" customHeight="1">
      <c r="A188" s="5"/>
      <c r="B188" s="27"/>
      <c r="C188" s="27"/>
      <c r="D188" s="27"/>
      <c r="E188" s="11"/>
      <c r="F188" s="27"/>
      <c r="G188" s="27"/>
      <c r="H188" s="27"/>
      <c r="I188" s="11"/>
      <c r="J188" s="27"/>
      <c r="K188" s="27"/>
      <c r="L188" s="27"/>
      <c r="M188" s="11"/>
      <c r="N188" s="27"/>
      <c r="O188" s="27"/>
      <c r="P188" s="27"/>
      <c r="Q188" s="11"/>
      <c r="R188" s="27"/>
      <c r="S188" s="27"/>
      <c r="T188" s="27"/>
      <c r="U188" s="11"/>
      <c r="V188" s="27"/>
      <c r="W188" s="27"/>
      <c r="X188" s="27"/>
      <c r="Y188" s="11"/>
      <c r="Z188" s="27"/>
      <c r="AA188" s="27"/>
      <c r="AB188" s="27"/>
      <c r="AC188" s="11"/>
      <c r="AD188" s="27"/>
      <c r="AE188" s="27"/>
      <c r="AF188" s="27"/>
      <c r="AG188" s="28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ht="14.25" customHeight="1">
      <c r="A189" s="5"/>
      <c r="B189" s="27"/>
      <c r="C189" s="27"/>
      <c r="D189" s="27"/>
      <c r="E189" s="11"/>
      <c r="F189" s="27"/>
      <c r="G189" s="27"/>
      <c r="H189" s="27"/>
      <c r="I189" s="11"/>
      <c r="J189" s="27"/>
      <c r="K189" s="27"/>
      <c r="L189" s="27"/>
      <c r="M189" s="11"/>
      <c r="N189" s="27"/>
      <c r="O189" s="27"/>
      <c r="P189" s="27"/>
      <c r="Q189" s="11"/>
      <c r="R189" s="27"/>
      <c r="S189" s="27"/>
      <c r="T189" s="27"/>
      <c r="U189" s="11"/>
      <c r="V189" s="27"/>
      <c r="W189" s="27"/>
      <c r="X189" s="27"/>
      <c r="Y189" s="11"/>
      <c r="Z189" s="27"/>
      <c r="AA189" s="27"/>
      <c r="AB189" s="27"/>
      <c r="AC189" s="11"/>
      <c r="AD189" s="27"/>
      <c r="AE189" s="27"/>
      <c r="AF189" s="27"/>
      <c r="AG189" s="28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ht="14.25" customHeight="1">
      <c r="A190" s="5"/>
      <c r="B190" s="27"/>
      <c r="C190" s="27"/>
      <c r="D190" s="27"/>
      <c r="E190" s="11"/>
      <c r="F190" s="27"/>
      <c r="G190" s="27"/>
      <c r="H190" s="27"/>
      <c r="I190" s="11"/>
      <c r="J190" s="27"/>
      <c r="K190" s="27"/>
      <c r="L190" s="27"/>
      <c r="M190" s="11"/>
      <c r="N190" s="27"/>
      <c r="O190" s="27"/>
      <c r="P190" s="27"/>
      <c r="Q190" s="11"/>
      <c r="R190" s="27"/>
      <c r="S190" s="27"/>
      <c r="T190" s="27"/>
      <c r="U190" s="11"/>
      <c r="V190" s="27"/>
      <c r="W190" s="27"/>
      <c r="X190" s="27"/>
      <c r="Y190" s="11"/>
      <c r="Z190" s="27"/>
      <c r="AA190" s="27"/>
      <c r="AB190" s="27"/>
      <c r="AC190" s="11"/>
      <c r="AD190" s="27"/>
      <c r="AE190" s="27"/>
      <c r="AF190" s="27"/>
      <c r="AG190" s="28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ht="14.25" customHeight="1">
      <c r="A191" s="5"/>
      <c r="B191" s="27"/>
      <c r="C191" s="27"/>
      <c r="D191" s="27"/>
      <c r="E191" s="11"/>
      <c r="F191" s="27"/>
      <c r="G191" s="27"/>
      <c r="H191" s="27"/>
      <c r="I191" s="11"/>
      <c r="J191" s="27"/>
      <c r="K191" s="27"/>
      <c r="L191" s="27"/>
      <c r="M191" s="11"/>
      <c r="N191" s="27"/>
      <c r="O191" s="27"/>
      <c r="P191" s="27"/>
      <c r="Q191" s="11"/>
      <c r="R191" s="27"/>
      <c r="S191" s="27"/>
      <c r="T191" s="27"/>
      <c r="U191" s="11"/>
      <c r="V191" s="27"/>
      <c r="W191" s="27"/>
      <c r="X191" s="27"/>
      <c r="Y191" s="11"/>
      <c r="Z191" s="27"/>
      <c r="AA191" s="27"/>
      <c r="AB191" s="27"/>
      <c r="AC191" s="11"/>
      <c r="AD191" s="27"/>
      <c r="AE191" s="27"/>
      <c r="AF191" s="27"/>
      <c r="AG191" s="28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ht="14.25" customHeight="1">
      <c r="A192" s="5"/>
      <c r="B192" s="27"/>
      <c r="C192" s="27"/>
      <c r="D192" s="27"/>
      <c r="E192" s="11"/>
      <c r="F192" s="27"/>
      <c r="G192" s="27"/>
      <c r="H192" s="27"/>
      <c r="I192" s="11"/>
      <c r="J192" s="27"/>
      <c r="K192" s="27"/>
      <c r="L192" s="27"/>
      <c r="M192" s="11"/>
      <c r="N192" s="27"/>
      <c r="O192" s="27"/>
      <c r="P192" s="27"/>
      <c r="Q192" s="11"/>
      <c r="R192" s="27"/>
      <c r="S192" s="27"/>
      <c r="T192" s="27"/>
      <c r="U192" s="11"/>
      <c r="V192" s="27"/>
      <c r="W192" s="27"/>
      <c r="X192" s="27"/>
      <c r="Y192" s="11"/>
      <c r="Z192" s="27"/>
      <c r="AA192" s="27"/>
      <c r="AB192" s="27"/>
      <c r="AC192" s="11"/>
      <c r="AD192" s="27"/>
      <c r="AE192" s="27"/>
      <c r="AF192" s="27"/>
      <c r="AG192" s="28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ht="14.25" customHeight="1">
      <c r="A193" s="5"/>
      <c r="B193" s="27"/>
      <c r="C193" s="27"/>
      <c r="D193" s="27"/>
      <c r="E193" s="11"/>
      <c r="F193" s="27"/>
      <c r="G193" s="27"/>
      <c r="H193" s="27"/>
      <c r="I193" s="11"/>
      <c r="J193" s="27"/>
      <c r="K193" s="27"/>
      <c r="L193" s="27"/>
      <c r="M193" s="11"/>
      <c r="N193" s="27"/>
      <c r="O193" s="27"/>
      <c r="P193" s="27"/>
      <c r="Q193" s="11"/>
      <c r="R193" s="27"/>
      <c r="S193" s="27"/>
      <c r="T193" s="27"/>
      <c r="U193" s="11"/>
      <c r="V193" s="27"/>
      <c r="W193" s="27"/>
      <c r="X193" s="27"/>
      <c r="Y193" s="11"/>
      <c r="Z193" s="27"/>
      <c r="AA193" s="27"/>
      <c r="AB193" s="27"/>
      <c r="AC193" s="11"/>
      <c r="AD193" s="27"/>
      <c r="AE193" s="27"/>
      <c r="AF193" s="27"/>
      <c r="AG193" s="28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ht="14.25" customHeight="1">
      <c r="A194" s="5"/>
      <c r="B194" s="27"/>
      <c r="C194" s="27"/>
      <c r="D194" s="27"/>
      <c r="E194" s="11"/>
      <c r="F194" s="27"/>
      <c r="G194" s="27"/>
      <c r="H194" s="27"/>
      <c r="I194" s="11"/>
      <c r="J194" s="27"/>
      <c r="K194" s="27"/>
      <c r="L194" s="27"/>
      <c r="M194" s="11"/>
      <c r="N194" s="27"/>
      <c r="O194" s="27"/>
      <c r="P194" s="27"/>
      <c r="Q194" s="11"/>
      <c r="R194" s="27"/>
      <c r="S194" s="27"/>
      <c r="T194" s="27"/>
      <c r="U194" s="11"/>
      <c r="V194" s="27"/>
      <c r="W194" s="27"/>
      <c r="X194" s="27"/>
      <c r="Y194" s="11"/>
      <c r="Z194" s="27"/>
      <c r="AA194" s="27"/>
      <c r="AB194" s="27"/>
      <c r="AC194" s="11"/>
      <c r="AD194" s="27"/>
      <c r="AE194" s="27"/>
      <c r="AF194" s="27"/>
      <c r="AG194" s="28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ht="14.25" customHeight="1">
      <c r="A195" s="5"/>
      <c r="B195" s="27"/>
      <c r="C195" s="27"/>
      <c r="D195" s="27"/>
      <c r="E195" s="11"/>
      <c r="F195" s="27"/>
      <c r="G195" s="27"/>
      <c r="H195" s="27"/>
      <c r="I195" s="11"/>
      <c r="J195" s="27"/>
      <c r="K195" s="27"/>
      <c r="L195" s="27"/>
      <c r="M195" s="11"/>
      <c r="N195" s="27"/>
      <c r="O195" s="27"/>
      <c r="P195" s="27"/>
      <c r="Q195" s="11"/>
      <c r="R195" s="27"/>
      <c r="S195" s="27"/>
      <c r="T195" s="27"/>
      <c r="U195" s="11"/>
      <c r="V195" s="27"/>
      <c r="W195" s="27"/>
      <c r="X195" s="27"/>
      <c r="Y195" s="11"/>
      <c r="Z195" s="27"/>
      <c r="AA195" s="27"/>
      <c r="AB195" s="27"/>
      <c r="AC195" s="11"/>
      <c r="AD195" s="27"/>
      <c r="AE195" s="27"/>
      <c r="AF195" s="27"/>
      <c r="AG195" s="28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ht="14.25" customHeight="1">
      <c r="A196" s="5"/>
      <c r="B196" s="27"/>
      <c r="C196" s="27"/>
      <c r="D196" s="27"/>
      <c r="E196" s="11"/>
      <c r="F196" s="27"/>
      <c r="G196" s="27"/>
      <c r="H196" s="27"/>
      <c r="I196" s="11"/>
      <c r="J196" s="27"/>
      <c r="K196" s="27"/>
      <c r="L196" s="27"/>
      <c r="M196" s="11"/>
      <c r="N196" s="27"/>
      <c r="O196" s="27"/>
      <c r="P196" s="27"/>
      <c r="Q196" s="11"/>
      <c r="R196" s="27"/>
      <c r="S196" s="27"/>
      <c r="T196" s="27"/>
      <c r="U196" s="11"/>
      <c r="V196" s="27"/>
      <c r="W196" s="27"/>
      <c r="X196" s="27"/>
      <c r="Y196" s="11"/>
      <c r="Z196" s="27"/>
      <c r="AA196" s="27"/>
      <c r="AB196" s="27"/>
      <c r="AC196" s="11"/>
      <c r="AD196" s="27"/>
      <c r="AE196" s="27"/>
      <c r="AF196" s="27"/>
      <c r="AG196" s="28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ht="14.25" customHeight="1">
      <c r="A197" s="5"/>
      <c r="B197" s="27"/>
      <c r="C197" s="27"/>
      <c r="D197" s="27"/>
      <c r="E197" s="11"/>
      <c r="F197" s="27"/>
      <c r="G197" s="27"/>
      <c r="H197" s="27"/>
      <c r="I197" s="11"/>
      <c r="J197" s="27"/>
      <c r="K197" s="27"/>
      <c r="L197" s="27"/>
      <c r="M197" s="11"/>
      <c r="N197" s="27"/>
      <c r="O197" s="27"/>
      <c r="P197" s="27"/>
      <c r="Q197" s="11"/>
      <c r="R197" s="27"/>
      <c r="S197" s="27"/>
      <c r="T197" s="27"/>
      <c r="U197" s="11"/>
      <c r="V197" s="27"/>
      <c r="W197" s="27"/>
      <c r="X197" s="27"/>
      <c r="Y197" s="11"/>
      <c r="Z197" s="27"/>
      <c r="AA197" s="27"/>
      <c r="AB197" s="27"/>
      <c r="AC197" s="11"/>
      <c r="AD197" s="27"/>
      <c r="AE197" s="27"/>
      <c r="AF197" s="27"/>
      <c r="AG197" s="28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ht="14.25" customHeight="1">
      <c r="A198" s="5"/>
      <c r="B198" s="27"/>
      <c r="C198" s="27"/>
      <c r="D198" s="27"/>
      <c r="E198" s="11"/>
      <c r="F198" s="27"/>
      <c r="G198" s="27"/>
      <c r="H198" s="27"/>
      <c r="I198" s="11"/>
      <c r="J198" s="27"/>
      <c r="K198" s="27"/>
      <c r="L198" s="27"/>
      <c r="M198" s="11"/>
      <c r="N198" s="27"/>
      <c r="O198" s="27"/>
      <c r="P198" s="27"/>
      <c r="Q198" s="11"/>
      <c r="R198" s="27"/>
      <c r="S198" s="27"/>
      <c r="T198" s="27"/>
      <c r="U198" s="11"/>
      <c r="V198" s="27"/>
      <c r="W198" s="27"/>
      <c r="X198" s="27"/>
      <c r="Y198" s="11"/>
      <c r="Z198" s="27"/>
      <c r="AA198" s="27"/>
      <c r="AB198" s="27"/>
      <c r="AC198" s="11"/>
      <c r="AD198" s="27"/>
      <c r="AE198" s="27"/>
      <c r="AF198" s="27"/>
      <c r="AG198" s="28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ht="14.25" customHeight="1">
      <c r="A199" s="5"/>
      <c r="B199" s="27"/>
      <c r="C199" s="27"/>
      <c r="D199" s="27"/>
      <c r="E199" s="11"/>
      <c r="F199" s="27"/>
      <c r="G199" s="27"/>
      <c r="H199" s="27"/>
      <c r="I199" s="11"/>
      <c r="J199" s="27"/>
      <c r="K199" s="27"/>
      <c r="L199" s="27"/>
      <c r="M199" s="11"/>
      <c r="N199" s="27"/>
      <c r="O199" s="27"/>
      <c r="P199" s="27"/>
      <c r="Q199" s="11"/>
      <c r="R199" s="27"/>
      <c r="S199" s="27"/>
      <c r="T199" s="27"/>
      <c r="U199" s="11"/>
      <c r="V199" s="27"/>
      <c r="W199" s="27"/>
      <c r="X199" s="27"/>
      <c r="Y199" s="11"/>
      <c r="Z199" s="27"/>
      <c r="AA199" s="27"/>
      <c r="AB199" s="27"/>
      <c r="AC199" s="11"/>
      <c r="AD199" s="27"/>
      <c r="AE199" s="27"/>
      <c r="AF199" s="27"/>
      <c r="AG199" s="28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ht="14.25" customHeight="1">
      <c r="A200" s="5"/>
      <c r="B200" s="27"/>
      <c r="C200" s="27"/>
      <c r="D200" s="27"/>
      <c r="E200" s="11"/>
      <c r="F200" s="27"/>
      <c r="G200" s="27"/>
      <c r="H200" s="27"/>
      <c r="I200" s="11"/>
      <c r="J200" s="27"/>
      <c r="K200" s="27"/>
      <c r="L200" s="27"/>
      <c r="M200" s="11"/>
      <c r="N200" s="27"/>
      <c r="O200" s="27"/>
      <c r="P200" s="27"/>
      <c r="Q200" s="11"/>
      <c r="R200" s="27"/>
      <c r="S200" s="27"/>
      <c r="T200" s="27"/>
      <c r="U200" s="11"/>
      <c r="V200" s="27"/>
      <c r="W200" s="27"/>
      <c r="X200" s="27"/>
      <c r="Y200" s="11"/>
      <c r="Z200" s="27"/>
      <c r="AA200" s="27"/>
      <c r="AB200" s="27"/>
      <c r="AC200" s="11"/>
      <c r="AD200" s="27"/>
      <c r="AE200" s="27"/>
      <c r="AF200" s="27"/>
      <c r="AG200" s="28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ht="14.25" customHeight="1">
      <c r="A201" s="5"/>
      <c r="B201" s="27"/>
      <c r="C201" s="27"/>
      <c r="D201" s="27"/>
      <c r="E201" s="11"/>
      <c r="F201" s="27"/>
      <c r="G201" s="27"/>
      <c r="H201" s="27"/>
      <c r="I201" s="11"/>
      <c r="J201" s="27"/>
      <c r="K201" s="27"/>
      <c r="L201" s="27"/>
      <c r="M201" s="11"/>
      <c r="N201" s="27"/>
      <c r="O201" s="27"/>
      <c r="P201" s="27"/>
      <c r="Q201" s="11"/>
      <c r="R201" s="27"/>
      <c r="S201" s="27"/>
      <c r="T201" s="27"/>
      <c r="U201" s="11"/>
      <c r="V201" s="27"/>
      <c r="W201" s="27"/>
      <c r="X201" s="27"/>
      <c r="Y201" s="11"/>
      <c r="Z201" s="27"/>
      <c r="AA201" s="27"/>
      <c r="AB201" s="27"/>
      <c r="AC201" s="11"/>
      <c r="AD201" s="27"/>
      <c r="AE201" s="27"/>
      <c r="AF201" s="27"/>
      <c r="AG201" s="28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ht="14.25" customHeight="1">
      <c r="A202" s="5"/>
      <c r="B202" s="27"/>
      <c r="C202" s="27"/>
      <c r="D202" s="27"/>
      <c r="E202" s="11"/>
      <c r="F202" s="27"/>
      <c r="G202" s="27"/>
      <c r="H202" s="27"/>
      <c r="I202" s="11"/>
      <c r="J202" s="27"/>
      <c r="K202" s="27"/>
      <c r="L202" s="27"/>
      <c r="M202" s="11"/>
      <c r="N202" s="27"/>
      <c r="O202" s="27"/>
      <c r="P202" s="27"/>
      <c r="Q202" s="11"/>
      <c r="R202" s="27"/>
      <c r="S202" s="27"/>
      <c r="T202" s="27"/>
      <c r="U202" s="11"/>
      <c r="V202" s="27"/>
      <c r="W202" s="27"/>
      <c r="X202" s="27"/>
      <c r="Y202" s="11"/>
      <c r="Z202" s="27"/>
      <c r="AA202" s="27"/>
      <c r="AB202" s="27"/>
      <c r="AC202" s="11"/>
      <c r="AD202" s="27"/>
      <c r="AE202" s="27"/>
      <c r="AF202" s="27"/>
      <c r="AG202" s="28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ht="14.25" customHeight="1">
      <c r="A203" s="5"/>
      <c r="B203" s="27"/>
      <c r="C203" s="27"/>
      <c r="D203" s="27"/>
      <c r="E203" s="11"/>
      <c r="F203" s="27"/>
      <c r="G203" s="27"/>
      <c r="H203" s="27"/>
      <c r="I203" s="11"/>
      <c r="J203" s="27"/>
      <c r="K203" s="27"/>
      <c r="L203" s="27"/>
      <c r="M203" s="11"/>
      <c r="N203" s="27"/>
      <c r="O203" s="27"/>
      <c r="P203" s="27"/>
      <c r="Q203" s="11"/>
      <c r="R203" s="27"/>
      <c r="S203" s="27"/>
      <c r="T203" s="27"/>
      <c r="U203" s="11"/>
      <c r="V203" s="27"/>
      <c r="W203" s="27"/>
      <c r="X203" s="27"/>
      <c r="Y203" s="11"/>
      <c r="Z203" s="27"/>
      <c r="AA203" s="27"/>
      <c r="AB203" s="27"/>
      <c r="AC203" s="11"/>
      <c r="AD203" s="27"/>
      <c r="AE203" s="27"/>
      <c r="AF203" s="27"/>
      <c r="AG203" s="28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ht="14.25" customHeight="1">
      <c r="A204" s="5"/>
      <c r="B204" s="27"/>
      <c r="C204" s="27"/>
      <c r="D204" s="27"/>
      <c r="E204" s="11"/>
      <c r="F204" s="27"/>
      <c r="G204" s="27"/>
      <c r="H204" s="27"/>
      <c r="I204" s="11"/>
      <c r="J204" s="27"/>
      <c r="K204" s="27"/>
      <c r="L204" s="27"/>
      <c r="M204" s="11"/>
      <c r="N204" s="27"/>
      <c r="O204" s="27"/>
      <c r="P204" s="27"/>
      <c r="Q204" s="11"/>
      <c r="R204" s="27"/>
      <c r="S204" s="27"/>
      <c r="T204" s="27"/>
      <c r="U204" s="11"/>
      <c r="V204" s="27"/>
      <c r="W204" s="27"/>
      <c r="X204" s="27"/>
      <c r="Y204" s="11"/>
      <c r="Z204" s="27"/>
      <c r="AA204" s="27"/>
      <c r="AB204" s="27"/>
      <c r="AC204" s="11"/>
      <c r="AD204" s="27"/>
      <c r="AE204" s="27"/>
      <c r="AF204" s="27"/>
      <c r="AG204" s="28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ht="14.25" customHeight="1">
      <c r="A205" s="5"/>
      <c r="B205" s="27"/>
      <c r="C205" s="27"/>
      <c r="D205" s="27"/>
      <c r="E205" s="11"/>
      <c r="F205" s="27"/>
      <c r="G205" s="27"/>
      <c r="H205" s="27"/>
      <c r="I205" s="11"/>
      <c r="J205" s="27"/>
      <c r="K205" s="27"/>
      <c r="L205" s="27"/>
      <c r="M205" s="11"/>
      <c r="N205" s="27"/>
      <c r="O205" s="27"/>
      <c r="P205" s="27"/>
      <c r="Q205" s="11"/>
      <c r="R205" s="27"/>
      <c r="S205" s="27"/>
      <c r="T205" s="27"/>
      <c r="U205" s="11"/>
      <c r="V205" s="27"/>
      <c r="W205" s="27"/>
      <c r="X205" s="27"/>
      <c r="Y205" s="11"/>
      <c r="Z205" s="27"/>
      <c r="AA205" s="27"/>
      <c r="AB205" s="27"/>
      <c r="AC205" s="11"/>
      <c r="AD205" s="27"/>
      <c r="AE205" s="27"/>
      <c r="AF205" s="27"/>
      <c r="AG205" s="28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ht="14.25" customHeight="1">
      <c r="A206" s="5"/>
      <c r="B206" s="27"/>
      <c r="C206" s="27"/>
      <c r="D206" s="27"/>
      <c r="E206" s="11"/>
      <c r="F206" s="27"/>
      <c r="G206" s="27"/>
      <c r="H206" s="27"/>
      <c r="I206" s="11"/>
      <c r="J206" s="27"/>
      <c r="K206" s="27"/>
      <c r="L206" s="27"/>
      <c r="M206" s="11"/>
      <c r="N206" s="27"/>
      <c r="O206" s="27"/>
      <c r="P206" s="27"/>
      <c r="Q206" s="11"/>
      <c r="R206" s="27"/>
      <c r="S206" s="27"/>
      <c r="T206" s="27"/>
      <c r="U206" s="11"/>
      <c r="V206" s="27"/>
      <c r="W206" s="27"/>
      <c r="X206" s="27"/>
      <c r="Y206" s="11"/>
      <c r="Z206" s="27"/>
      <c r="AA206" s="27"/>
      <c r="AB206" s="27"/>
      <c r="AC206" s="11"/>
      <c r="AD206" s="27"/>
      <c r="AE206" s="27"/>
      <c r="AF206" s="27"/>
      <c r="AG206" s="28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ht="14.25" customHeight="1">
      <c r="A207" s="5"/>
      <c r="B207" s="27"/>
      <c r="C207" s="27"/>
      <c r="D207" s="27"/>
      <c r="E207" s="11"/>
      <c r="F207" s="27"/>
      <c r="G207" s="27"/>
      <c r="H207" s="27"/>
      <c r="I207" s="11"/>
      <c r="J207" s="27"/>
      <c r="K207" s="27"/>
      <c r="L207" s="27"/>
      <c r="M207" s="11"/>
      <c r="N207" s="27"/>
      <c r="O207" s="27"/>
      <c r="P207" s="27"/>
      <c r="Q207" s="11"/>
      <c r="R207" s="27"/>
      <c r="S207" s="27"/>
      <c r="T207" s="27"/>
      <c r="U207" s="11"/>
      <c r="V207" s="27"/>
      <c r="W207" s="27"/>
      <c r="X207" s="27"/>
      <c r="Y207" s="11"/>
      <c r="Z207" s="27"/>
      <c r="AA207" s="27"/>
      <c r="AB207" s="27"/>
      <c r="AC207" s="11"/>
      <c r="AD207" s="27"/>
      <c r="AE207" s="27"/>
      <c r="AF207" s="27"/>
      <c r="AG207" s="28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ht="14.25" customHeight="1">
      <c r="A208" s="5"/>
      <c r="B208" s="27"/>
      <c r="C208" s="27"/>
      <c r="D208" s="27"/>
      <c r="E208" s="11"/>
      <c r="F208" s="27"/>
      <c r="G208" s="27"/>
      <c r="H208" s="27"/>
      <c r="I208" s="11"/>
      <c r="J208" s="27"/>
      <c r="K208" s="27"/>
      <c r="L208" s="27"/>
      <c r="M208" s="11"/>
      <c r="N208" s="27"/>
      <c r="O208" s="27"/>
      <c r="P208" s="27"/>
      <c r="Q208" s="11"/>
      <c r="R208" s="27"/>
      <c r="S208" s="27"/>
      <c r="T208" s="27"/>
      <c r="U208" s="11"/>
      <c r="V208" s="27"/>
      <c r="W208" s="27"/>
      <c r="X208" s="27"/>
      <c r="Y208" s="11"/>
      <c r="Z208" s="27"/>
      <c r="AA208" s="27"/>
      <c r="AB208" s="27"/>
      <c r="AC208" s="11"/>
      <c r="AD208" s="27"/>
      <c r="AE208" s="27"/>
      <c r="AF208" s="27"/>
      <c r="AG208" s="28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ht="14.25" customHeight="1">
      <c r="A209" s="5"/>
      <c r="B209" s="27"/>
      <c r="C209" s="27"/>
      <c r="D209" s="27"/>
      <c r="E209" s="11"/>
      <c r="F209" s="27"/>
      <c r="G209" s="27"/>
      <c r="H209" s="27"/>
      <c r="I209" s="11"/>
      <c r="J209" s="27"/>
      <c r="K209" s="27"/>
      <c r="L209" s="27"/>
      <c r="M209" s="11"/>
      <c r="N209" s="27"/>
      <c r="O209" s="27"/>
      <c r="P209" s="27"/>
      <c r="Q209" s="11"/>
      <c r="R209" s="27"/>
      <c r="S209" s="27"/>
      <c r="T209" s="27"/>
      <c r="U209" s="11"/>
      <c r="V209" s="27"/>
      <c r="W209" s="27"/>
      <c r="X209" s="27"/>
      <c r="Y209" s="11"/>
      <c r="Z209" s="27"/>
      <c r="AA209" s="27"/>
      <c r="AB209" s="27"/>
      <c r="AC209" s="11"/>
      <c r="AD209" s="27"/>
      <c r="AE209" s="27"/>
      <c r="AF209" s="27"/>
      <c r="AG209" s="28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ht="14.25" customHeight="1">
      <c r="A210" s="5"/>
      <c r="B210" s="27"/>
      <c r="C210" s="27"/>
      <c r="D210" s="27"/>
      <c r="E210" s="11"/>
      <c r="F210" s="27"/>
      <c r="G210" s="27"/>
      <c r="H210" s="27"/>
      <c r="I210" s="11"/>
      <c r="J210" s="27"/>
      <c r="K210" s="27"/>
      <c r="L210" s="27"/>
      <c r="M210" s="11"/>
      <c r="N210" s="27"/>
      <c r="O210" s="27"/>
      <c r="P210" s="27"/>
      <c r="Q210" s="11"/>
      <c r="R210" s="27"/>
      <c r="S210" s="27"/>
      <c r="T210" s="27"/>
      <c r="U210" s="11"/>
      <c r="V210" s="27"/>
      <c r="W210" s="27"/>
      <c r="X210" s="27"/>
      <c r="Y210" s="11"/>
      <c r="Z210" s="27"/>
      <c r="AA210" s="27"/>
      <c r="AB210" s="27"/>
      <c r="AC210" s="11"/>
      <c r="AD210" s="27"/>
      <c r="AE210" s="27"/>
      <c r="AF210" s="27"/>
      <c r="AG210" s="28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ht="14.25" customHeight="1">
      <c r="A211" s="5"/>
      <c r="B211" s="27"/>
      <c r="C211" s="27"/>
      <c r="D211" s="27"/>
      <c r="E211" s="11"/>
      <c r="F211" s="27"/>
      <c r="G211" s="27"/>
      <c r="H211" s="27"/>
      <c r="I211" s="11"/>
      <c r="J211" s="27"/>
      <c r="K211" s="27"/>
      <c r="L211" s="27"/>
      <c r="M211" s="11"/>
      <c r="N211" s="27"/>
      <c r="O211" s="27"/>
      <c r="P211" s="27"/>
      <c r="Q211" s="11"/>
      <c r="R211" s="27"/>
      <c r="S211" s="27"/>
      <c r="T211" s="27"/>
      <c r="U211" s="11"/>
      <c r="V211" s="27"/>
      <c r="W211" s="27"/>
      <c r="X211" s="27"/>
      <c r="Y211" s="11"/>
      <c r="Z211" s="27"/>
      <c r="AA211" s="27"/>
      <c r="AB211" s="27"/>
      <c r="AC211" s="11"/>
      <c r="AD211" s="27"/>
      <c r="AE211" s="27"/>
      <c r="AF211" s="27"/>
      <c r="AG211" s="28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ht="14.25" customHeight="1">
      <c r="A212" s="5"/>
      <c r="B212" s="27"/>
      <c r="C212" s="27"/>
      <c r="D212" s="27"/>
      <c r="E212" s="11"/>
      <c r="F212" s="27"/>
      <c r="G212" s="27"/>
      <c r="H212" s="27"/>
      <c r="I212" s="11"/>
      <c r="J212" s="27"/>
      <c r="K212" s="27"/>
      <c r="L212" s="27"/>
      <c r="M212" s="11"/>
      <c r="N212" s="27"/>
      <c r="O212" s="27"/>
      <c r="P212" s="27"/>
      <c r="Q212" s="11"/>
      <c r="R212" s="27"/>
      <c r="S212" s="27"/>
      <c r="T212" s="27"/>
      <c r="U212" s="11"/>
      <c r="V212" s="27"/>
      <c r="W212" s="27"/>
      <c r="X212" s="27"/>
      <c r="Y212" s="11"/>
      <c r="Z212" s="27"/>
      <c r="AA212" s="27"/>
      <c r="AB212" s="27"/>
      <c r="AC212" s="11"/>
      <c r="AD212" s="27"/>
      <c r="AE212" s="27"/>
      <c r="AF212" s="27"/>
      <c r="AG212" s="28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ht="14.25" customHeight="1">
      <c r="A213" s="5"/>
      <c r="B213" s="27"/>
      <c r="C213" s="27"/>
      <c r="D213" s="27"/>
      <c r="E213" s="11"/>
      <c r="F213" s="27"/>
      <c r="G213" s="27"/>
      <c r="H213" s="27"/>
      <c r="I213" s="11"/>
      <c r="J213" s="27"/>
      <c r="K213" s="27"/>
      <c r="L213" s="27"/>
      <c r="M213" s="11"/>
      <c r="N213" s="27"/>
      <c r="O213" s="27"/>
      <c r="P213" s="27"/>
      <c r="Q213" s="11"/>
      <c r="R213" s="27"/>
      <c r="S213" s="27"/>
      <c r="T213" s="27"/>
      <c r="U213" s="11"/>
      <c r="V213" s="27"/>
      <c r="W213" s="27"/>
      <c r="X213" s="27"/>
      <c r="Y213" s="11"/>
      <c r="Z213" s="27"/>
      <c r="AA213" s="27"/>
      <c r="AB213" s="27"/>
      <c r="AC213" s="11"/>
      <c r="AD213" s="27"/>
      <c r="AE213" s="27"/>
      <c r="AF213" s="27"/>
      <c r="AG213" s="28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ht="14.25" customHeight="1">
      <c r="A214" s="5"/>
      <c r="B214" s="27"/>
      <c r="C214" s="27"/>
      <c r="D214" s="27"/>
      <c r="E214" s="11"/>
      <c r="F214" s="27"/>
      <c r="G214" s="27"/>
      <c r="H214" s="27"/>
      <c r="I214" s="11"/>
      <c r="J214" s="27"/>
      <c r="K214" s="27"/>
      <c r="L214" s="27"/>
      <c r="M214" s="11"/>
      <c r="N214" s="27"/>
      <c r="O214" s="27"/>
      <c r="P214" s="27"/>
      <c r="Q214" s="11"/>
      <c r="R214" s="27"/>
      <c r="S214" s="27"/>
      <c r="T214" s="27"/>
      <c r="U214" s="11"/>
      <c r="V214" s="27"/>
      <c r="W214" s="27"/>
      <c r="X214" s="27"/>
      <c r="Y214" s="11"/>
      <c r="Z214" s="27"/>
      <c r="AA214" s="27"/>
      <c r="AB214" s="27"/>
      <c r="AC214" s="11"/>
      <c r="AD214" s="27"/>
      <c r="AE214" s="27"/>
      <c r="AF214" s="27"/>
      <c r="AG214" s="28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ht="14.25" customHeight="1">
      <c r="A215" s="5"/>
      <c r="B215" s="27"/>
      <c r="C215" s="27"/>
      <c r="D215" s="27"/>
      <c r="E215" s="11"/>
      <c r="F215" s="27"/>
      <c r="G215" s="27"/>
      <c r="H215" s="27"/>
      <c r="I215" s="11"/>
      <c r="J215" s="27"/>
      <c r="K215" s="27"/>
      <c r="L215" s="27"/>
      <c r="M215" s="11"/>
      <c r="N215" s="27"/>
      <c r="O215" s="27"/>
      <c r="P215" s="27"/>
      <c r="Q215" s="11"/>
      <c r="R215" s="27"/>
      <c r="S215" s="27"/>
      <c r="T215" s="27"/>
      <c r="U215" s="11"/>
      <c r="V215" s="27"/>
      <c r="W215" s="27"/>
      <c r="X215" s="27"/>
      <c r="Y215" s="11"/>
      <c r="Z215" s="27"/>
      <c r="AA215" s="27"/>
      <c r="AB215" s="27"/>
      <c r="AC215" s="11"/>
      <c r="AD215" s="27"/>
      <c r="AE215" s="27"/>
      <c r="AF215" s="27"/>
      <c r="AG215" s="28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ht="14.25" customHeight="1">
      <c r="A216" s="5"/>
      <c r="B216" s="27"/>
      <c r="C216" s="27"/>
      <c r="D216" s="27"/>
      <c r="E216" s="11"/>
      <c r="F216" s="27"/>
      <c r="G216" s="27"/>
      <c r="H216" s="27"/>
      <c r="I216" s="11"/>
      <c r="J216" s="27"/>
      <c r="K216" s="27"/>
      <c r="L216" s="27"/>
      <c r="M216" s="11"/>
      <c r="N216" s="27"/>
      <c r="O216" s="27"/>
      <c r="P216" s="27"/>
      <c r="Q216" s="11"/>
      <c r="R216" s="27"/>
      <c r="S216" s="27"/>
      <c r="T216" s="27"/>
      <c r="U216" s="11"/>
      <c r="V216" s="27"/>
      <c r="W216" s="27"/>
      <c r="X216" s="27"/>
      <c r="Y216" s="11"/>
      <c r="Z216" s="27"/>
      <c r="AA216" s="27"/>
      <c r="AB216" s="27"/>
      <c r="AC216" s="11"/>
      <c r="AD216" s="27"/>
      <c r="AE216" s="27"/>
      <c r="AF216" s="27"/>
      <c r="AG216" s="28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ht="14.25" customHeight="1">
      <c r="A217" s="5"/>
      <c r="B217" s="27"/>
      <c r="C217" s="27"/>
      <c r="D217" s="27"/>
      <c r="E217" s="11"/>
      <c r="F217" s="27"/>
      <c r="G217" s="27"/>
      <c r="H217" s="27"/>
      <c r="I217" s="11"/>
      <c r="J217" s="27"/>
      <c r="K217" s="27"/>
      <c r="L217" s="27"/>
      <c r="M217" s="11"/>
      <c r="N217" s="27"/>
      <c r="O217" s="27"/>
      <c r="P217" s="27"/>
      <c r="Q217" s="11"/>
      <c r="R217" s="27"/>
      <c r="S217" s="27"/>
      <c r="T217" s="27"/>
      <c r="U217" s="11"/>
      <c r="V217" s="27"/>
      <c r="W217" s="27"/>
      <c r="X217" s="27"/>
      <c r="Y217" s="11"/>
      <c r="Z217" s="27"/>
      <c r="AA217" s="27"/>
      <c r="AB217" s="27"/>
      <c r="AC217" s="11"/>
      <c r="AD217" s="27"/>
      <c r="AE217" s="27"/>
      <c r="AF217" s="27"/>
      <c r="AG217" s="28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ht="14.25" customHeight="1">
      <c r="A218" s="5"/>
      <c r="B218" s="27"/>
      <c r="C218" s="27"/>
      <c r="D218" s="27"/>
      <c r="E218" s="11"/>
      <c r="F218" s="27"/>
      <c r="G218" s="27"/>
      <c r="H218" s="27"/>
      <c r="I218" s="11"/>
      <c r="J218" s="27"/>
      <c r="K218" s="27"/>
      <c r="L218" s="27"/>
      <c r="M218" s="11"/>
      <c r="N218" s="27"/>
      <c r="O218" s="27"/>
      <c r="P218" s="27"/>
      <c r="Q218" s="11"/>
      <c r="R218" s="27"/>
      <c r="S218" s="27"/>
      <c r="T218" s="27"/>
      <c r="U218" s="11"/>
      <c r="V218" s="27"/>
      <c r="W218" s="27"/>
      <c r="X218" s="27"/>
      <c r="Y218" s="11"/>
      <c r="Z218" s="27"/>
      <c r="AA218" s="27"/>
      <c r="AB218" s="27"/>
      <c r="AC218" s="11"/>
      <c r="AD218" s="27"/>
      <c r="AE218" s="27"/>
      <c r="AF218" s="27"/>
      <c r="AG218" s="28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ht="14.25" customHeight="1">
      <c r="A219" s="5"/>
      <c r="B219" s="27"/>
      <c r="C219" s="27"/>
      <c r="D219" s="27"/>
      <c r="E219" s="11"/>
      <c r="F219" s="27"/>
      <c r="G219" s="27"/>
      <c r="H219" s="27"/>
      <c r="I219" s="11"/>
      <c r="J219" s="27"/>
      <c r="K219" s="27"/>
      <c r="L219" s="27"/>
      <c r="M219" s="11"/>
      <c r="N219" s="27"/>
      <c r="O219" s="27"/>
      <c r="P219" s="27"/>
      <c r="Q219" s="11"/>
      <c r="R219" s="27"/>
      <c r="S219" s="27"/>
      <c r="T219" s="27"/>
      <c r="U219" s="11"/>
      <c r="V219" s="27"/>
      <c r="W219" s="27"/>
      <c r="X219" s="27"/>
      <c r="Y219" s="11"/>
      <c r="Z219" s="27"/>
      <c r="AA219" s="27"/>
      <c r="AB219" s="27"/>
      <c r="AC219" s="11"/>
      <c r="AD219" s="27"/>
      <c r="AE219" s="27"/>
      <c r="AF219" s="27"/>
      <c r="AG219" s="28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ht="14.25" customHeight="1">
      <c r="A220" s="5"/>
      <c r="B220" s="27"/>
      <c r="C220" s="27"/>
      <c r="D220" s="27"/>
      <c r="E220" s="11"/>
      <c r="F220" s="27"/>
      <c r="G220" s="27"/>
      <c r="H220" s="27"/>
      <c r="I220" s="11"/>
      <c r="J220" s="27"/>
      <c r="K220" s="27"/>
      <c r="L220" s="27"/>
      <c r="M220" s="11"/>
      <c r="N220" s="27"/>
      <c r="O220" s="27"/>
      <c r="P220" s="27"/>
      <c r="Q220" s="11"/>
      <c r="R220" s="27"/>
      <c r="S220" s="27"/>
      <c r="T220" s="27"/>
      <c r="U220" s="11"/>
      <c r="V220" s="27"/>
      <c r="W220" s="27"/>
      <c r="X220" s="27"/>
      <c r="Y220" s="11"/>
      <c r="Z220" s="27"/>
      <c r="AA220" s="27"/>
      <c r="AB220" s="27"/>
      <c r="AC220" s="11"/>
      <c r="AD220" s="27"/>
      <c r="AE220" s="27"/>
      <c r="AF220" s="27"/>
      <c r="AG220" s="28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ht="14.25" customHeight="1">
      <c r="A221" s="5"/>
      <c r="B221" s="27"/>
      <c r="C221" s="27"/>
      <c r="D221" s="27"/>
      <c r="E221" s="11"/>
      <c r="F221" s="27"/>
      <c r="G221" s="27"/>
      <c r="H221" s="27"/>
      <c r="I221" s="11"/>
      <c r="J221" s="27"/>
      <c r="K221" s="27"/>
      <c r="L221" s="27"/>
      <c r="M221" s="11"/>
      <c r="N221" s="27"/>
      <c r="O221" s="27"/>
      <c r="P221" s="27"/>
      <c r="Q221" s="11"/>
      <c r="R221" s="27"/>
      <c r="S221" s="27"/>
      <c r="T221" s="27"/>
      <c r="U221" s="11"/>
      <c r="V221" s="27"/>
      <c r="W221" s="27"/>
      <c r="X221" s="27"/>
      <c r="Y221" s="11"/>
      <c r="Z221" s="27"/>
      <c r="AA221" s="27"/>
      <c r="AB221" s="27"/>
      <c r="AC221" s="11"/>
      <c r="AD221" s="27"/>
      <c r="AE221" s="27"/>
      <c r="AF221" s="27"/>
      <c r="AG221" s="28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ht="14.25" customHeight="1">
      <c r="A222" s="5"/>
      <c r="B222" s="27"/>
      <c r="C222" s="27"/>
      <c r="D222" s="27"/>
      <c r="E222" s="11"/>
      <c r="F222" s="27"/>
      <c r="G222" s="27"/>
      <c r="H222" s="27"/>
      <c r="I222" s="11"/>
      <c r="J222" s="27"/>
      <c r="K222" s="27"/>
      <c r="L222" s="27"/>
      <c r="M222" s="11"/>
      <c r="N222" s="27"/>
      <c r="O222" s="27"/>
      <c r="P222" s="27"/>
      <c r="Q222" s="11"/>
      <c r="R222" s="27"/>
      <c r="S222" s="27"/>
      <c r="T222" s="27"/>
      <c r="U222" s="11"/>
      <c r="V222" s="27"/>
      <c r="W222" s="27"/>
      <c r="X222" s="27"/>
      <c r="Y222" s="11"/>
      <c r="Z222" s="27"/>
      <c r="AA222" s="27"/>
      <c r="AB222" s="27"/>
      <c r="AC222" s="11"/>
      <c r="AD222" s="27"/>
      <c r="AE222" s="27"/>
      <c r="AF222" s="27"/>
      <c r="AG222" s="28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ht="14.25" customHeight="1">
      <c r="A223" s="5"/>
      <c r="B223" s="27"/>
      <c r="C223" s="27"/>
      <c r="D223" s="27"/>
      <c r="E223" s="11"/>
      <c r="F223" s="27"/>
      <c r="G223" s="27"/>
      <c r="H223" s="27"/>
      <c r="I223" s="11"/>
      <c r="J223" s="27"/>
      <c r="K223" s="27"/>
      <c r="L223" s="27"/>
      <c r="M223" s="11"/>
      <c r="N223" s="27"/>
      <c r="O223" s="27"/>
      <c r="P223" s="27"/>
      <c r="Q223" s="11"/>
      <c r="R223" s="27"/>
      <c r="S223" s="27"/>
      <c r="T223" s="27"/>
      <c r="U223" s="11"/>
      <c r="V223" s="27"/>
      <c r="W223" s="27"/>
      <c r="X223" s="27"/>
      <c r="Y223" s="11"/>
      <c r="Z223" s="27"/>
      <c r="AA223" s="27"/>
      <c r="AB223" s="27"/>
      <c r="AC223" s="11"/>
      <c r="AD223" s="27"/>
      <c r="AE223" s="27"/>
      <c r="AF223" s="27"/>
      <c r="AG223" s="28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ht="14.25" customHeight="1">
      <c r="A224" s="5"/>
      <c r="B224" s="27"/>
      <c r="C224" s="27"/>
      <c r="D224" s="27"/>
      <c r="E224" s="11"/>
      <c r="F224" s="27"/>
      <c r="G224" s="27"/>
      <c r="H224" s="27"/>
      <c r="I224" s="11"/>
      <c r="J224" s="27"/>
      <c r="K224" s="27"/>
      <c r="L224" s="27"/>
      <c r="M224" s="11"/>
      <c r="N224" s="27"/>
      <c r="O224" s="27"/>
      <c r="P224" s="27"/>
      <c r="Q224" s="11"/>
      <c r="R224" s="27"/>
      <c r="S224" s="27"/>
      <c r="T224" s="27"/>
      <c r="U224" s="11"/>
      <c r="V224" s="27"/>
      <c r="W224" s="27"/>
      <c r="X224" s="27"/>
      <c r="Y224" s="11"/>
      <c r="Z224" s="27"/>
      <c r="AA224" s="27"/>
      <c r="AB224" s="27"/>
      <c r="AC224" s="11"/>
      <c r="AD224" s="27"/>
      <c r="AE224" s="27"/>
      <c r="AF224" s="27"/>
      <c r="AG224" s="28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ht="14.25" customHeight="1">
      <c r="A225" s="5"/>
      <c r="B225" s="27"/>
      <c r="C225" s="27"/>
      <c r="D225" s="27"/>
      <c r="E225" s="11"/>
      <c r="F225" s="27"/>
      <c r="G225" s="27"/>
      <c r="H225" s="27"/>
      <c r="I225" s="11"/>
      <c r="J225" s="27"/>
      <c r="K225" s="27"/>
      <c r="L225" s="27"/>
      <c r="M225" s="11"/>
      <c r="N225" s="27"/>
      <c r="O225" s="27"/>
      <c r="P225" s="27"/>
      <c r="Q225" s="11"/>
      <c r="R225" s="27"/>
      <c r="S225" s="27"/>
      <c r="T225" s="27"/>
      <c r="U225" s="11"/>
      <c r="V225" s="27"/>
      <c r="W225" s="27"/>
      <c r="X225" s="27"/>
      <c r="Y225" s="11"/>
      <c r="Z225" s="27"/>
      <c r="AA225" s="27"/>
      <c r="AB225" s="27"/>
      <c r="AC225" s="11"/>
      <c r="AD225" s="27"/>
      <c r="AE225" s="27"/>
      <c r="AF225" s="27"/>
      <c r="AG225" s="28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ht="14.25" customHeight="1">
      <c r="A226" s="5"/>
      <c r="B226" s="27"/>
      <c r="C226" s="27"/>
      <c r="D226" s="27"/>
      <c r="E226" s="11"/>
      <c r="F226" s="27"/>
      <c r="G226" s="27"/>
      <c r="H226" s="27"/>
      <c r="I226" s="11"/>
      <c r="J226" s="27"/>
      <c r="K226" s="27"/>
      <c r="L226" s="27"/>
      <c r="M226" s="11"/>
      <c r="N226" s="27"/>
      <c r="O226" s="27"/>
      <c r="P226" s="27"/>
      <c r="Q226" s="11"/>
      <c r="R226" s="27"/>
      <c r="S226" s="27"/>
      <c r="T226" s="27"/>
      <c r="U226" s="11"/>
      <c r="V226" s="27"/>
      <c r="W226" s="27"/>
      <c r="X226" s="27"/>
      <c r="Y226" s="11"/>
      <c r="Z226" s="27"/>
      <c r="AA226" s="27"/>
      <c r="AB226" s="27"/>
      <c r="AC226" s="11"/>
      <c r="AD226" s="27"/>
      <c r="AE226" s="27"/>
      <c r="AF226" s="27"/>
      <c r="AG226" s="28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ht="14.25" customHeight="1">
      <c r="A227" s="5"/>
      <c r="B227" s="27"/>
      <c r="C227" s="27"/>
      <c r="D227" s="27"/>
      <c r="E227" s="11"/>
      <c r="F227" s="27"/>
      <c r="G227" s="27"/>
      <c r="H227" s="27"/>
      <c r="I227" s="11"/>
      <c r="J227" s="27"/>
      <c r="K227" s="27"/>
      <c r="L227" s="27"/>
      <c r="M227" s="11"/>
      <c r="N227" s="27"/>
      <c r="O227" s="27"/>
      <c r="P227" s="27"/>
      <c r="Q227" s="11"/>
      <c r="R227" s="27"/>
      <c r="S227" s="27"/>
      <c r="T227" s="27"/>
      <c r="U227" s="11"/>
      <c r="V227" s="27"/>
      <c r="W227" s="27"/>
      <c r="X227" s="27"/>
      <c r="Y227" s="11"/>
      <c r="Z227" s="27"/>
      <c r="AA227" s="27"/>
      <c r="AB227" s="27"/>
      <c r="AC227" s="11"/>
      <c r="AD227" s="27"/>
      <c r="AE227" s="27"/>
      <c r="AF227" s="27"/>
      <c r="AG227" s="28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ht="14.25" customHeight="1">
      <c r="A228" s="5"/>
      <c r="B228" s="27"/>
      <c r="C228" s="27"/>
      <c r="D228" s="27"/>
      <c r="E228" s="11"/>
      <c r="F228" s="27"/>
      <c r="G228" s="27"/>
      <c r="H228" s="27"/>
      <c r="I228" s="11"/>
      <c r="J228" s="27"/>
      <c r="K228" s="27"/>
      <c r="L228" s="27"/>
      <c r="M228" s="11"/>
      <c r="N228" s="27"/>
      <c r="O228" s="27"/>
      <c r="P228" s="27"/>
      <c r="Q228" s="11"/>
      <c r="R228" s="27"/>
      <c r="S228" s="27"/>
      <c r="T228" s="27"/>
      <c r="U228" s="11"/>
      <c r="V228" s="27"/>
      <c r="W228" s="27"/>
      <c r="X228" s="27"/>
      <c r="Y228" s="11"/>
      <c r="Z228" s="27"/>
      <c r="AA228" s="27"/>
      <c r="AB228" s="27"/>
      <c r="AC228" s="11"/>
      <c r="AD228" s="27"/>
      <c r="AE228" s="27"/>
      <c r="AF228" s="27"/>
      <c r="AG228" s="28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ht="14.25" customHeight="1">
      <c r="A229" s="5"/>
      <c r="B229" s="27"/>
      <c r="C229" s="27"/>
      <c r="D229" s="27"/>
      <c r="E229" s="11"/>
      <c r="F229" s="27"/>
      <c r="G229" s="27"/>
      <c r="H229" s="27"/>
      <c r="I229" s="11"/>
      <c r="J229" s="27"/>
      <c r="K229" s="27"/>
      <c r="L229" s="27"/>
      <c r="M229" s="11"/>
      <c r="N229" s="27"/>
      <c r="O229" s="27"/>
      <c r="P229" s="27"/>
      <c r="Q229" s="11"/>
      <c r="R229" s="27"/>
      <c r="S229" s="27"/>
      <c r="T229" s="27"/>
      <c r="U229" s="11"/>
      <c r="V229" s="27"/>
      <c r="W229" s="27"/>
      <c r="X229" s="27"/>
      <c r="Y229" s="11"/>
      <c r="Z229" s="27"/>
      <c r="AA229" s="27"/>
      <c r="AB229" s="27"/>
      <c r="AC229" s="11"/>
      <c r="AD229" s="27"/>
      <c r="AE229" s="27"/>
      <c r="AF229" s="27"/>
      <c r="AG229" s="28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ht="14.25" customHeight="1">
      <c r="A230" s="5"/>
      <c r="B230" s="27"/>
      <c r="C230" s="27"/>
      <c r="D230" s="27"/>
      <c r="E230" s="11"/>
      <c r="F230" s="27"/>
      <c r="G230" s="27"/>
      <c r="H230" s="27"/>
      <c r="I230" s="11"/>
      <c r="J230" s="27"/>
      <c r="K230" s="27"/>
      <c r="L230" s="27"/>
      <c r="M230" s="11"/>
      <c r="N230" s="27"/>
      <c r="O230" s="27"/>
      <c r="P230" s="27"/>
      <c r="Q230" s="11"/>
      <c r="R230" s="27"/>
      <c r="S230" s="27"/>
      <c r="T230" s="27"/>
      <c r="U230" s="11"/>
      <c r="V230" s="27"/>
      <c r="W230" s="27"/>
      <c r="X230" s="27"/>
      <c r="Y230" s="11"/>
      <c r="Z230" s="27"/>
      <c r="AA230" s="27"/>
      <c r="AB230" s="27"/>
      <c r="AC230" s="11"/>
      <c r="AD230" s="27"/>
      <c r="AE230" s="27"/>
      <c r="AF230" s="27"/>
      <c r="AG230" s="28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ht="14.25" customHeight="1">
      <c r="A231" s="5"/>
      <c r="B231" s="27"/>
      <c r="C231" s="27"/>
      <c r="D231" s="27"/>
      <c r="E231" s="11"/>
      <c r="F231" s="27"/>
      <c r="G231" s="27"/>
      <c r="H231" s="27"/>
      <c r="I231" s="11"/>
      <c r="J231" s="27"/>
      <c r="K231" s="27"/>
      <c r="L231" s="27"/>
      <c r="M231" s="11"/>
      <c r="N231" s="27"/>
      <c r="O231" s="27"/>
      <c r="P231" s="27"/>
      <c r="Q231" s="11"/>
      <c r="R231" s="27"/>
      <c r="S231" s="27"/>
      <c r="T231" s="27"/>
      <c r="U231" s="11"/>
      <c r="V231" s="27"/>
      <c r="W231" s="27"/>
      <c r="X231" s="27"/>
      <c r="Y231" s="11"/>
      <c r="Z231" s="27"/>
      <c r="AA231" s="27"/>
      <c r="AB231" s="27"/>
      <c r="AC231" s="11"/>
      <c r="AD231" s="27"/>
      <c r="AE231" s="27"/>
      <c r="AF231" s="27"/>
      <c r="AG231" s="28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ht="14.25" customHeight="1">
      <c r="A232" s="5"/>
      <c r="B232" s="27"/>
      <c r="C232" s="27"/>
      <c r="D232" s="27"/>
      <c r="E232" s="11"/>
      <c r="F232" s="27"/>
      <c r="G232" s="27"/>
      <c r="H232" s="27"/>
      <c r="I232" s="11"/>
      <c r="J232" s="27"/>
      <c r="K232" s="27"/>
      <c r="L232" s="27"/>
      <c r="M232" s="11"/>
      <c r="N232" s="27"/>
      <c r="O232" s="27"/>
      <c r="P232" s="27"/>
      <c r="Q232" s="11"/>
      <c r="R232" s="27"/>
      <c r="S232" s="27"/>
      <c r="T232" s="27"/>
      <c r="U232" s="11"/>
      <c r="V232" s="27"/>
      <c r="W232" s="27"/>
      <c r="X232" s="27"/>
      <c r="Y232" s="11"/>
      <c r="Z232" s="27"/>
      <c r="AA232" s="27"/>
      <c r="AB232" s="27"/>
      <c r="AC232" s="11"/>
      <c r="AD232" s="27"/>
      <c r="AE232" s="27"/>
      <c r="AF232" s="27"/>
      <c r="AG232" s="28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ht="14.25" customHeight="1">
      <c r="A233" s="5"/>
      <c r="B233" s="27"/>
      <c r="C233" s="27"/>
      <c r="D233" s="27"/>
      <c r="E233" s="11"/>
      <c r="F233" s="27"/>
      <c r="G233" s="27"/>
      <c r="H233" s="27"/>
      <c r="I233" s="11"/>
      <c r="J233" s="27"/>
      <c r="K233" s="27"/>
      <c r="L233" s="27"/>
      <c r="M233" s="11"/>
      <c r="N233" s="27"/>
      <c r="O233" s="27"/>
      <c r="P233" s="27"/>
      <c r="Q233" s="11"/>
      <c r="R233" s="27"/>
      <c r="S233" s="27"/>
      <c r="T233" s="27"/>
      <c r="U233" s="11"/>
      <c r="V233" s="27"/>
      <c r="W233" s="27"/>
      <c r="X233" s="27"/>
      <c r="Y233" s="11"/>
      <c r="Z233" s="27"/>
      <c r="AA233" s="27"/>
      <c r="AB233" s="27"/>
      <c r="AC233" s="11"/>
      <c r="AD233" s="27"/>
      <c r="AE233" s="27"/>
      <c r="AF233" s="27"/>
      <c r="AG233" s="28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ht="14.25" customHeight="1">
      <c r="A234" s="5"/>
      <c r="B234" s="27"/>
      <c r="C234" s="27"/>
      <c r="D234" s="27"/>
      <c r="E234" s="11"/>
      <c r="F234" s="27"/>
      <c r="G234" s="27"/>
      <c r="H234" s="27"/>
      <c r="I234" s="11"/>
      <c r="J234" s="27"/>
      <c r="K234" s="27"/>
      <c r="L234" s="27"/>
      <c r="M234" s="11"/>
      <c r="N234" s="27"/>
      <c r="O234" s="27"/>
      <c r="P234" s="27"/>
      <c r="Q234" s="11"/>
      <c r="R234" s="27"/>
      <c r="S234" s="27"/>
      <c r="T234" s="27"/>
      <c r="U234" s="11"/>
      <c r="V234" s="27"/>
      <c r="W234" s="27"/>
      <c r="X234" s="27"/>
      <c r="Y234" s="11"/>
      <c r="Z234" s="27"/>
      <c r="AA234" s="27"/>
      <c r="AB234" s="27"/>
      <c r="AC234" s="11"/>
      <c r="AD234" s="27"/>
      <c r="AE234" s="27"/>
      <c r="AF234" s="27"/>
      <c r="AG234" s="28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ht="15.75" customHeight="1">
      <c r="A235" s="5"/>
      <c r="E235" s="5"/>
      <c r="I235" s="5"/>
      <c r="M235" s="5"/>
      <c r="Q235" s="5"/>
      <c r="U235" s="5"/>
      <c r="Y235" s="5"/>
      <c r="AC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ht="15.75" customHeight="1">
      <c r="A236" s="5"/>
      <c r="E236" s="5"/>
      <c r="I236" s="5"/>
      <c r="M236" s="5"/>
      <c r="Q236" s="5"/>
      <c r="U236" s="5"/>
      <c r="Y236" s="5"/>
      <c r="AC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ht="15.75" customHeight="1">
      <c r="A237" s="5"/>
      <c r="E237" s="5"/>
      <c r="I237" s="5"/>
      <c r="M237" s="5"/>
      <c r="Q237" s="5"/>
      <c r="U237" s="5"/>
      <c r="Y237" s="5"/>
      <c r="AC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ht="15.75" customHeight="1">
      <c r="A238" s="5"/>
      <c r="E238" s="5"/>
      <c r="I238" s="5"/>
      <c r="M238" s="5"/>
      <c r="Q238" s="5"/>
      <c r="U238" s="5"/>
      <c r="Y238" s="5"/>
      <c r="AC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ht="15.75" customHeight="1">
      <c r="A239" s="5"/>
      <c r="E239" s="5"/>
      <c r="I239" s="5"/>
      <c r="M239" s="5"/>
      <c r="Q239" s="5"/>
      <c r="U239" s="5"/>
      <c r="Y239" s="5"/>
      <c r="AC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ht="15.75" customHeight="1">
      <c r="A240" s="5"/>
      <c r="E240" s="5"/>
      <c r="I240" s="5"/>
      <c r="M240" s="5"/>
      <c r="Q240" s="5"/>
      <c r="U240" s="5"/>
      <c r="Y240" s="5"/>
      <c r="AC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ht="15.75" customHeight="1">
      <c r="A241" s="5"/>
      <c r="E241" s="5"/>
      <c r="I241" s="5"/>
      <c r="M241" s="5"/>
      <c r="Q241" s="5"/>
      <c r="U241" s="5"/>
      <c r="Y241" s="5"/>
      <c r="AC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ht="15.75" customHeight="1">
      <c r="A242" s="5"/>
      <c r="E242" s="5"/>
      <c r="I242" s="5"/>
      <c r="M242" s="5"/>
      <c r="Q242" s="5"/>
      <c r="U242" s="5"/>
      <c r="Y242" s="5"/>
      <c r="AC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ht="15.75" customHeight="1">
      <c r="A243" s="5"/>
      <c r="E243" s="5"/>
      <c r="I243" s="5"/>
      <c r="M243" s="5"/>
      <c r="Q243" s="5"/>
      <c r="U243" s="5"/>
      <c r="Y243" s="5"/>
      <c r="AC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ht="15.75" customHeight="1">
      <c r="A244" s="5"/>
      <c r="E244" s="5"/>
      <c r="I244" s="5"/>
      <c r="M244" s="5"/>
      <c r="Q244" s="5"/>
      <c r="U244" s="5"/>
      <c r="Y244" s="5"/>
      <c r="AC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ht="15.75" customHeight="1">
      <c r="A245" s="5"/>
      <c r="E245" s="5"/>
      <c r="I245" s="5"/>
      <c r="M245" s="5"/>
      <c r="Q245" s="5"/>
      <c r="U245" s="5"/>
      <c r="Y245" s="5"/>
      <c r="AC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ht="15.75" customHeight="1">
      <c r="A246" s="5"/>
      <c r="E246" s="5"/>
      <c r="I246" s="5"/>
      <c r="M246" s="5"/>
      <c r="Q246" s="5"/>
      <c r="U246" s="5"/>
      <c r="Y246" s="5"/>
      <c r="AC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ht="15.75" customHeight="1">
      <c r="A247" s="5"/>
      <c r="E247" s="5"/>
      <c r="I247" s="5"/>
      <c r="M247" s="5"/>
      <c r="Q247" s="5"/>
      <c r="U247" s="5"/>
      <c r="Y247" s="5"/>
      <c r="AC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ht="15.75" customHeight="1">
      <c r="A248" s="5"/>
      <c r="E248" s="5"/>
      <c r="I248" s="5"/>
      <c r="M248" s="5"/>
      <c r="Q248" s="5"/>
      <c r="U248" s="5"/>
      <c r="Y248" s="5"/>
      <c r="AC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ht="15.75" customHeight="1">
      <c r="A249" s="5"/>
      <c r="E249" s="5"/>
      <c r="I249" s="5"/>
      <c r="M249" s="5"/>
      <c r="Q249" s="5"/>
      <c r="U249" s="5"/>
      <c r="Y249" s="5"/>
      <c r="AC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ht="15.75" customHeight="1">
      <c r="A250" s="5"/>
      <c r="E250" s="5"/>
      <c r="I250" s="5"/>
      <c r="M250" s="5"/>
      <c r="Q250" s="5"/>
      <c r="U250" s="5"/>
      <c r="Y250" s="5"/>
      <c r="AC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ht="15.75" customHeight="1">
      <c r="A251" s="5"/>
      <c r="E251" s="5"/>
      <c r="I251" s="5"/>
      <c r="M251" s="5"/>
      <c r="Q251" s="5"/>
      <c r="U251" s="5"/>
      <c r="Y251" s="5"/>
      <c r="AC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ht="15.75" customHeight="1">
      <c r="A252" s="5"/>
      <c r="E252" s="5"/>
      <c r="I252" s="5"/>
      <c r="M252" s="5"/>
      <c r="Q252" s="5"/>
      <c r="U252" s="5"/>
      <c r="Y252" s="5"/>
      <c r="AC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ht="15.75" customHeight="1">
      <c r="A253" s="5"/>
      <c r="E253" s="5"/>
      <c r="I253" s="5"/>
      <c r="M253" s="5"/>
      <c r="Q253" s="5"/>
      <c r="U253" s="5"/>
      <c r="Y253" s="5"/>
      <c r="AC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ht="15.75" customHeight="1">
      <c r="A254" s="5"/>
      <c r="E254" s="5"/>
      <c r="I254" s="5"/>
      <c r="M254" s="5"/>
      <c r="Q254" s="5"/>
      <c r="U254" s="5"/>
      <c r="Y254" s="5"/>
      <c r="AC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ht="15.75" customHeight="1">
      <c r="A255" s="5"/>
      <c r="E255" s="5"/>
      <c r="I255" s="5"/>
      <c r="M255" s="5"/>
      <c r="Q255" s="5"/>
      <c r="U255" s="5"/>
      <c r="Y255" s="5"/>
      <c r="AC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ht="15.75" customHeight="1">
      <c r="A256" s="5"/>
      <c r="E256" s="5"/>
      <c r="I256" s="5"/>
      <c r="M256" s="5"/>
      <c r="Q256" s="5"/>
      <c r="U256" s="5"/>
      <c r="Y256" s="5"/>
      <c r="AC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ht="15.75" customHeight="1">
      <c r="A257" s="5"/>
      <c r="E257" s="5"/>
      <c r="I257" s="5"/>
      <c r="M257" s="5"/>
      <c r="Q257" s="5"/>
      <c r="U257" s="5"/>
      <c r="Y257" s="5"/>
      <c r="AC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ht="15.75" customHeight="1">
      <c r="A258" s="5"/>
      <c r="E258" s="5"/>
      <c r="I258" s="5"/>
      <c r="M258" s="5"/>
      <c r="Q258" s="5"/>
      <c r="U258" s="5"/>
      <c r="Y258" s="5"/>
      <c r="AC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ht="15.75" customHeight="1">
      <c r="A259" s="5"/>
      <c r="E259" s="5"/>
      <c r="I259" s="5"/>
      <c r="M259" s="5"/>
      <c r="Q259" s="5"/>
      <c r="U259" s="5"/>
      <c r="Y259" s="5"/>
      <c r="AC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ht="15.75" customHeight="1">
      <c r="A260" s="5"/>
      <c r="E260" s="5"/>
      <c r="I260" s="5"/>
      <c r="M260" s="5"/>
      <c r="Q260" s="5"/>
      <c r="U260" s="5"/>
      <c r="Y260" s="5"/>
      <c r="AC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ht="15.75" customHeight="1">
      <c r="A261" s="5"/>
      <c r="E261" s="5"/>
      <c r="I261" s="5"/>
      <c r="M261" s="5"/>
      <c r="Q261" s="5"/>
      <c r="U261" s="5"/>
      <c r="Y261" s="5"/>
      <c r="AC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ht="15.75" customHeight="1">
      <c r="A262" s="5"/>
      <c r="E262" s="5"/>
      <c r="I262" s="5"/>
      <c r="M262" s="5"/>
      <c r="Q262" s="5"/>
      <c r="U262" s="5"/>
      <c r="Y262" s="5"/>
      <c r="AC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ht="15.75" customHeight="1">
      <c r="A263" s="5"/>
      <c r="E263" s="5"/>
      <c r="I263" s="5"/>
      <c r="M263" s="5"/>
      <c r="Q263" s="5"/>
      <c r="U263" s="5"/>
      <c r="Y263" s="5"/>
      <c r="AC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ht="15.75" customHeight="1">
      <c r="A264" s="5"/>
      <c r="E264" s="5"/>
      <c r="I264" s="5"/>
      <c r="M264" s="5"/>
      <c r="Q264" s="5"/>
      <c r="U264" s="5"/>
      <c r="Y264" s="5"/>
      <c r="AC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ht="15.75" customHeight="1">
      <c r="A265" s="5"/>
      <c r="E265" s="5"/>
      <c r="I265" s="5"/>
      <c r="M265" s="5"/>
      <c r="Q265" s="5"/>
      <c r="U265" s="5"/>
      <c r="Y265" s="5"/>
      <c r="AC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ht="15.75" customHeight="1">
      <c r="A266" s="5"/>
      <c r="E266" s="5"/>
      <c r="I266" s="5"/>
      <c r="M266" s="5"/>
      <c r="Q266" s="5"/>
      <c r="U266" s="5"/>
      <c r="Y266" s="5"/>
      <c r="AC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ht="15.75" customHeight="1">
      <c r="A267" s="5"/>
      <c r="E267" s="5"/>
      <c r="I267" s="5"/>
      <c r="M267" s="5"/>
      <c r="Q267" s="5"/>
      <c r="U267" s="5"/>
      <c r="Y267" s="5"/>
      <c r="AC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ht="15.75" customHeight="1">
      <c r="A268" s="5"/>
      <c r="E268" s="5"/>
      <c r="I268" s="5"/>
      <c r="M268" s="5"/>
      <c r="Q268" s="5"/>
      <c r="U268" s="5"/>
      <c r="Y268" s="5"/>
      <c r="AC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ht="15.75" customHeight="1">
      <c r="A269" s="5"/>
      <c r="E269" s="5"/>
      <c r="I269" s="5"/>
      <c r="M269" s="5"/>
      <c r="Q269" s="5"/>
      <c r="U269" s="5"/>
      <c r="Y269" s="5"/>
      <c r="AC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ht="15.75" customHeight="1">
      <c r="A270" s="5"/>
      <c r="E270" s="5"/>
      <c r="I270" s="5"/>
      <c r="M270" s="5"/>
      <c r="Q270" s="5"/>
      <c r="U270" s="5"/>
      <c r="Y270" s="5"/>
      <c r="AC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ht="15.75" customHeight="1">
      <c r="A271" s="5"/>
      <c r="E271" s="5"/>
      <c r="I271" s="5"/>
      <c r="M271" s="5"/>
      <c r="Q271" s="5"/>
      <c r="U271" s="5"/>
      <c r="Y271" s="5"/>
      <c r="AC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ht="15.75" customHeight="1">
      <c r="A272" s="5"/>
      <c r="E272" s="5"/>
      <c r="I272" s="5"/>
      <c r="M272" s="5"/>
      <c r="Q272" s="5"/>
      <c r="U272" s="5"/>
      <c r="Y272" s="5"/>
      <c r="AC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ht="15.75" customHeight="1">
      <c r="A273" s="5"/>
      <c r="E273" s="5"/>
      <c r="I273" s="5"/>
      <c r="M273" s="5"/>
      <c r="Q273" s="5"/>
      <c r="U273" s="5"/>
      <c r="Y273" s="5"/>
      <c r="AC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ht="15.75" customHeight="1">
      <c r="A274" s="5"/>
      <c r="E274" s="5"/>
      <c r="I274" s="5"/>
      <c r="M274" s="5"/>
      <c r="Q274" s="5"/>
      <c r="U274" s="5"/>
      <c r="Y274" s="5"/>
      <c r="AC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ht="15.75" customHeight="1">
      <c r="A275" s="5"/>
      <c r="E275" s="5"/>
      <c r="I275" s="5"/>
      <c r="M275" s="5"/>
      <c r="Q275" s="5"/>
      <c r="U275" s="5"/>
      <c r="Y275" s="5"/>
      <c r="AC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ht="15.75" customHeight="1">
      <c r="A276" s="5"/>
      <c r="E276" s="5"/>
      <c r="I276" s="5"/>
      <c r="M276" s="5"/>
      <c r="Q276" s="5"/>
      <c r="U276" s="5"/>
      <c r="Y276" s="5"/>
      <c r="AC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ht="15.75" customHeight="1">
      <c r="A277" s="5"/>
      <c r="E277" s="5"/>
      <c r="I277" s="5"/>
      <c r="M277" s="5"/>
      <c r="Q277" s="5"/>
      <c r="U277" s="5"/>
      <c r="Y277" s="5"/>
      <c r="AC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ht="15.75" customHeight="1">
      <c r="A278" s="5"/>
      <c r="E278" s="5"/>
      <c r="I278" s="5"/>
      <c r="M278" s="5"/>
      <c r="Q278" s="5"/>
      <c r="U278" s="5"/>
      <c r="Y278" s="5"/>
      <c r="AC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ht="15.75" customHeight="1">
      <c r="A279" s="5"/>
      <c r="E279" s="5"/>
      <c r="I279" s="5"/>
      <c r="M279" s="5"/>
      <c r="Q279" s="5"/>
      <c r="U279" s="5"/>
      <c r="Y279" s="5"/>
      <c r="AC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ht="15.75" customHeight="1">
      <c r="A280" s="5"/>
      <c r="E280" s="5"/>
      <c r="I280" s="5"/>
      <c r="M280" s="5"/>
      <c r="Q280" s="5"/>
      <c r="U280" s="5"/>
      <c r="Y280" s="5"/>
      <c r="AC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ht="15.75" customHeight="1">
      <c r="A281" s="5"/>
      <c r="E281" s="5"/>
      <c r="I281" s="5"/>
      <c r="M281" s="5"/>
      <c r="Q281" s="5"/>
      <c r="U281" s="5"/>
      <c r="Y281" s="5"/>
      <c r="AC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ht="15.75" customHeight="1">
      <c r="A282" s="5"/>
      <c r="E282" s="5"/>
      <c r="I282" s="5"/>
      <c r="M282" s="5"/>
      <c r="Q282" s="5"/>
      <c r="U282" s="5"/>
      <c r="Y282" s="5"/>
      <c r="AC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ht="15.75" customHeight="1">
      <c r="A283" s="5"/>
      <c r="E283" s="5"/>
      <c r="I283" s="5"/>
      <c r="M283" s="5"/>
      <c r="Q283" s="5"/>
      <c r="U283" s="5"/>
      <c r="Y283" s="5"/>
      <c r="AC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ht="15.75" customHeight="1">
      <c r="A284" s="5"/>
      <c r="E284" s="5"/>
      <c r="I284" s="5"/>
      <c r="M284" s="5"/>
      <c r="Q284" s="5"/>
      <c r="U284" s="5"/>
      <c r="Y284" s="5"/>
      <c r="AC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ht="15.75" customHeight="1">
      <c r="A285" s="5"/>
      <c r="E285" s="5"/>
      <c r="I285" s="5"/>
      <c r="M285" s="5"/>
      <c r="Q285" s="5"/>
      <c r="U285" s="5"/>
      <c r="Y285" s="5"/>
      <c r="AC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ht="15.75" customHeight="1">
      <c r="A286" s="5"/>
      <c r="E286" s="5"/>
      <c r="I286" s="5"/>
      <c r="M286" s="5"/>
      <c r="Q286" s="5"/>
      <c r="U286" s="5"/>
      <c r="Y286" s="5"/>
      <c r="AC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ht="15.75" customHeight="1">
      <c r="A287" s="5"/>
      <c r="E287" s="5"/>
      <c r="I287" s="5"/>
      <c r="M287" s="5"/>
      <c r="Q287" s="5"/>
      <c r="U287" s="5"/>
      <c r="Y287" s="5"/>
      <c r="AC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ht="15.75" customHeight="1">
      <c r="A288" s="5"/>
      <c r="E288" s="5"/>
      <c r="I288" s="5"/>
      <c r="M288" s="5"/>
      <c r="Q288" s="5"/>
      <c r="U288" s="5"/>
      <c r="Y288" s="5"/>
      <c r="AC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ht="15.75" customHeight="1">
      <c r="A289" s="5"/>
      <c r="E289" s="5"/>
      <c r="I289" s="5"/>
      <c r="M289" s="5"/>
      <c r="Q289" s="5"/>
      <c r="U289" s="5"/>
      <c r="Y289" s="5"/>
      <c r="AC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ht="15.75" customHeight="1">
      <c r="A290" s="5"/>
      <c r="E290" s="5"/>
      <c r="I290" s="5"/>
      <c r="M290" s="5"/>
      <c r="Q290" s="5"/>
      <c r="U290" s="5"/>
      <c r="Y290" s="5"/>
      <c r="AC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ht="15.75" customHeight="1">
      <c r="A291" s="5"/>
      <c r="E291" s="5"/>
      <c r="I291" s="5"/>
      <c r="M291" s="5"/>
      <c r="Q291" s="5"/>
      <c r="U291" s="5"/>
      <c r="Y291" s="5"/>
      <c r="AC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ht="15.75" customHeight="1">
      <c r="A292" s="5"/>
      <c r="E292" s="5"/>
      <c r="I292" s="5"/>
      <c r="M292" s="5"/>
      <c r="Q292" s="5"/>
      <c r="U292" s="5"/>
      <c r="Y292" s="5"/>
      <c r="AC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ht="15.75" customHeight="1">
      <c r="A293" s="5"/>
      <c r="E293" s="5"/>
      <c r="I293" s="5"/>
      <c r="M293" s="5"/>
      <c r="Q293" s="5"/>
      <c r="U293" s="5"/>
      <c r="Y293" s="5"/>
      <c r="AC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ht="15.75" customHeight="1">
      <c r="A294" s="5"/>
      <c r="E294" s="5"/>
      <c r="I294" s="5"/>
      <c r="M294" s="5"/>
      <c r="Q294" s="5"/>
      <c r="U294" s="5"/>
      <c r="Y294" s="5"/>
      <c r="AC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ht="15.75" customHeight="1">
      <c r="A295" s="5"/>
      <c r="E295" s="5"/>
      <c r="I295" s="5"/>
      <c r="M295" s="5"/>
      <c r="Q295" s="5"/>
      <c r="U295" s="5"/>
      <c r="Y295" s="5"/>
      <c r="AC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ht="15.75" customHeight="1">
      <c r="A296" s="5"/>
      <c r="E296" s="5"/>
      <c r="I296" s="5"/>
      <c r="M296" s="5"/>
      <c r="Q296" s="5"/>
      <c r="U296" s="5"/>
      <c r="Y296" s="5"/>
      <c r="AC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ht="15.75" customHeight="1">
      <c r="A297" s="5"/>
      <c r="E297" s="5"/>
      <c r="I297" s="5"/>
      <c r="M297" s="5"/>
      <c r="Q297" s="5"/>
      <c r="U297" s="5"/>
      <c r="Y297" s="5"/>
      <c r="AC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ht="15.75" customHeight="1">
      <c r="A298" s="5"/>
      <c r="E298" s="5"/>
      <c r="I298" s="5"/>
      <c r="M298" s="5"/>
      <c r="Q298" s="5"/>
      <c r="U298" s="5"/>
      <c r="Y298" s="5"/>
      <c r="AC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ht="15.75" customHeight="1">
      <c r="A299" s="5"/>
      <c r="E299" s="5"/>
      <c r="I299" s="5"/>
      <c r="M299" s="5"/>
      <c r="Q299" s="5"/>
      <c r="U299" s="5"/>
      <c r="Y299" s="5"/>
      <c r="AC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ht="15.75" customHeight="1">
      <c r="A300" s="5"/>
      <c r="E300" s="5"/>
      <c r="I300" s="5"/>
      <c r="M300" s="5"/>
      <c r="Q300" s="5"/>
      <c r="U300" s="5"/>
      <c r="Y300" s="5"/>
      <c r="AC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ht="15.75" customHeight="1">
      <c r="A301" s="5"/>
      <c r="E301" s="5"/>
      <c r="I301" s="5"/>
      <c r="M301" s="5"/>
      <c r="Q301" s="5"/>
      <c r="U301" s="5"/>
      <c r="Y301" s="5"/>
      <c r="AC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ht="15.75" customHeight="1">
      <c r="A302" s="5"/>
      <c r="E302" s="5"/>
      <c r="I302" s="5"/>
      <c r="M302" s="5"/>
      <c r="Q302" s="5"/>
      <c r="U302" s="5"/>
      <c r="Y302" s="5"/>
      <c r="AC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ht="15.75" customHeight="1">
      <c r="A303" s="5"/>
      <c r="E303" s="5"/>
      <c r="I303" s="5"/>
      <c r="M303" s="5"/>
      <c r="Q303" s="5"/>
      <c r="U303" s="5"/>
      <c r="Y303" s="5"/>
      <c r="AC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ht="15.75" customHeight="1">
      <c r="A304" s="5"/>
      <c r="E304" s="5"/>
      <c r="I304" s="5"/>
      <c r="M304" s="5"/>
      <c r="Q304" s="5"/>
      <c r="U304" s="5"/>
      <c r="Y304" s="5"/>
      <c r="AC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ht="15.75" customHeight="1">
      <c r="A305" s="5"/>
      <c r="E305" s="5"/>
      <c r="I305" s="5"/>
      <c r="M305" s="5"/>
      <c r="Q305" s="5"/>
      <c r="U305" s="5"/>
      <c r="Y305" s="5"/>
      <c r="AC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ht="15.75" customHeight="1">
      <c r="A306" s="5"/>
      <c r="E306" s="5"/>
      <c r="I306" s="5"/>
      <c r="M306" s="5"/>
      <c r="Q306" s="5"/>
      <c r="U306" s="5"/>
      <c r="Y306" s="5"/>
      <c r="AC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ht="15.75" customHeight="1">
      <c r="A307" s="5"/>
      <c r="E307" s="5"/>
      <c r="I307" s="5"/>
      <c r="M307" s="5"/>
      <c r="Q307" s="5"/>
      <c r="U307" s="5"/>
      <c r="Y307" s="5"/>
      <c r="AC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ht="15.75" customHeight="1">
      <c r="A308" s="5"/>
      <c r="E308" s="5"/>
      <c r="I308" s="5"/>
      <c r="M308" s="5"/>
      <c r="Q308" s="5"/>
      <c r="U308" s="5"/>
      <c r="Y308" s="5"/>
      <c r="AC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ht="15.75" customHeight="1">
      <c r="A309" s="5"/>
      <c r="E309" s="5"/>
      <c r="I309" s="5"/>
      <c r="M309" s="5"/>
      <c r="Q309" s="5"/>
      <c r="U309" s="5"/>
      <c r="Y309" s="5"/>
      <c r="AC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ht="15.75" customHeight="1">
      <c r="A310" s="5"/>
      <c r="E310" s="5"/>
      <c r="I310" s="5"/>
      <c r="M310" s="5"/>
      <c r="Q310" s="5"/>
      <c r="U310" s="5"/>
      <c r="Y310" s="5"/>
      <c r="AC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ht="15.75" customHeight="1">
      <c r="A311" s="5"/>
      <c r="E311" s="5"/>
      <c r="I311" s="5"/>
      <c r="M311" s="5"/>
      <c r="Q311" s="5"/>
      <c r="U311" s="5"/>
      <c r="Y311" s="5"/>
      <c r="AC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ht="15.75" customHeight="1">
      <c r="A312" s="5"/>
      <c r="E312" s="5"/>
      <c r="I312" s="5"/>
      <c r="M312" s="5"/>
      <c r="Q312" s="5"/>
      <c r="U312" s="5"/>
      <c r="Y312" s="5"/>
      <c r="AC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ht="15.75" customHeight="1">
      <c r="A313" s="5"/>
      <c r="E313" s="5"/>
      <c r="I313" s="5"/>
      <c r="M313" s="5"/>
      <c r="Q313" s="5"/>
      <c r="U313" s="5"/>
      <c r="Y313" s="5"/>
      <c r="AC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ht="15.75" customHeight="1">
      <c r="A314" s="5"/>
      <c r="E314" s="5"/>
      <c r="I314" s="5"/>
      <c r="M314" s="5"/>
      <c r="Q314" s="5"/>
      <c r="U314" s="5"/>
      <c r="Y314" s="5"/>
      <c r="AC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ht="15.75" customHeight="1">
      <c r="A315" s="5"/>
      <c r="E315" s="5"/>
      <c r="I315" s="5"/>
      <c r="M315" s="5"/>
      <c r="Q315" s="5"/>
      <c r="U315" s="5"/>
      <c r="Y315" s="5"/>
      <c r="AC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ht="15.75" customHeight="1">
      <c r="A316" s="5"/>
      <c r="E316" s="5"/>
      <c r="I316" s="5"/>
      <c r="M316" s="5"/>
      <c r="Q316" s="5"/>
      <c r="U316" s="5"/>
      <c r="Y316" s="5"/>
      <c r="AC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ht="15.75" customHeight="1">
      <c r="A317" s="5"/>
      <c r="E317" s="5"/>
      <c r="I317" s="5"/>
      <c r="M317" s="5"/>
      <c r="Q317" s="5"/>
      <c r="U317" s="5"/>
      <c r="Y317" s="5"/>
      <c r="AC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ht="15.75" customHeight="1">
      <c r="A318" s="5"/>
      <c r="E318" s="5"/>
      <c r="I318" s="5"/>
      <c r="M318" s="5"/>
      <c r="Q318" s="5"/>
      <c r="U318" s="5"/>
      <c r="Y318" s="5"/>
      <c r="AC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ht="15.75" customHeight="1">
      <c r="A319" s="5"/>
      <c r="E319" s="5"/>
      <c r="I319" s="5"/>
      <c r="M319" s="5"/>
      <c r="Q319" s="5"/>
      <c r="U319" s="5"/>
      <c r="Y319" s="5"/>
      <c r="AC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ht="15.75" customHeight="1">
      <c r="A320" s="5"/>
      <c r="E320" s="5"/>
      <c r="I320" s="5"/>
      <c r="M320" s="5"/>
      <c r="Q320" s="5"/>
      <c r="U320" s="5"/>
      <c r="Y320" s="5"/>
      <c r="AC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ht="15.75" customHeight="1">
      <c r="A321" s="5"/>
      <c r="E321" s="5"/>
      <c r="I321" s="5"/>
      <c r="M321" s="5"/>
      <c r="Q321" s="5"/>
      <c r="U321" s="5"/>
      <c r="Y321" s="5"/>
      <c r="AC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ht="15.75" customHeight="1">
      <c r="A322" s="5"/>
      <c r="E322" s="5"/>
      <c r="I322" s="5"/>
      <c r="M322" s="5"/>
      <c r="Q322" s="5"/>
      <c r="U322" s="5"/>
      <c r="Y322" s="5"/>
      <c r="AC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ht="15.75" customHeight="1">
      <c r="A323" s="5"/>
      <c r="E323" s="5"/>
      <c r="I323" s="5"/>
      <c r="M323" s="5"/>
      <c r="Q323" s="5"/>
      <c r="U323" s="5"/>
      <c r="Y323" s="5"/>
      <c r="AC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ht="15.75" customHeight="1">
      <c r="A324" s="5"/>
      <c r="E324" s="5"/>
      <c r="I324" s="5"/>
      <c r="M324" s="5"/>
      <c r="Q324" s="5"/>
      <c r="U324" s="5"/>
      <c r="Y324" s="5"/>
      <c r="AC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ht="15.75" customHeight="1">
      <c r="A325" s="5"/>
      <c r="E325" s="5"/>
      <c r="I325" s="5"/>
      <c r="M325" s="5"/>
      <c r="Q325" s="5"/>
      <c r="U325" s="5"/>
      <c r="Y325" s="5"/>
      <c r="AC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ht="15.75" customHeight="1">
      <c r="A326" s="5"/>
      <c r="E326" s="5"/>
      <c r="I326" s="5"/>
      <c r="M326" s="5"/>
      <c r="Q326" s="5"/>
      <c r="U326" s="5"/>
      <c r="Y326" s="5"/>
      <c r="AC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ht="15.75" customHeight="1">
      <c r="A327" s="5"/>
      <c r="E327" s="5"/>
      <c r="I327" s="5"/>
      <c r="M327" s="5"/>
      <c r="Q327" s="5"/>
      <c r="U327" s="5"/>
      <c r="Y327" s="5"/>
      <c r="AC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ht="15.75" customHeight="1">
      <c r="A328" s="5"/>
      <c r="E328" s="5"/>
      <c r="I328" s="5"/>
      <c r="M328" s="5"/>
      <c r="Q328" s="5"/>
      <c r="U328" s="5"/>
      <c r="Y328" s="5"/>
      <c r="AC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ht="15.75" customHeight="1">
      <c r="A329" s="5"/>
      <c r="E329" s="5"/>
      <c r="I329" s="5"/>
      <c r="M329" s="5"/>
      <c r="Q329" s="5"/>
      <c r="U329" s="5"/>
      <c r="Y329" s="5"/>
      <c r="AC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ht="15.75" customHeight="1">
      <c r="A330" s="5"/>
      <c r="E330" s="5"/>
      <c r="I330" s="5"/>
      <c r="M330" s="5"/>
      <c r="Q330" s="5"/>
      <c r="U330" s="5"/>
      <c r="Y330" s="5"/>
      <c r="AC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ht="15.75" customHeight="1">
      <c r="A331" s="5"/>
      <c r="E331" s="5"/>
      <c r="I331" s="5"/>
      <c r="M331" s="5"/>
      <c r="Q331" s="5"/>
      <c r="U331" s="5"/>
      <c r="Y331" s="5"/>
      <c r="AC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ht="15.75" customHeight="1">
      <c r="A332" s="5"/>
      <c r="E332" s="5"/>
      <c r="I332" s="5"/>
      <c r="M332" s="5"/>
      <c r="Q332" s="5"/>
      <c r="U332" s="5"/>
      <c r="Y332" s="5"/>
      <c r="AC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ht="15.75" customHeight="1">
      <c r="A333" s="5"/>
      <c r="E333" s="5"/>
      <c r="I333" s="5"/>
      <c r="M333" s="5"/>
      <c r="Q333" s="5"/>
      <c r="U333" s="5"/>
      <c r="Y333" s="5"/>
      <c r="AC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ht="15.75" customHeight="1">
      <c r="A334" s="5"/>
      <c r="E334" s="5"/>
      <c r="I334" s="5"/>
      <c r="M334" s="5"/>
      <c r="Q334" s="5"/>
      <c r="U334" s="5"/>
      <c r="Y334" s="5"/>
      <c r="AC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ht="15.75" customHeight="1">
      <c r="A335" s="5"/>
      <c r="E335" s="5"/>
      <c r="I335" s="5"/>
      <c r="M335" s="5"/>
      <c r="Q335" s="5"/>
      <c r="U335" s="5"/>
      <c r="Y335" s="5"/>
      <c r="AC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ht="15.75" customHeight="1">
      <c r="A336" s="5"/>
      <c r="E336" s="5"/>
      <c r="I336" s="5"/>
      <c r="M336" s="5"/>
      <c r="Q336" s="5"/>
      <c r="U336" s="5"/>
      <c r="Y336" s="5"/>
      <c r="AC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ht="15.75" customHeight="1">
      <c r="A337" s="5"/>
      <c r="E337" s="5"/>
      <c r="I337" s="5"/>
      <c r="M337" s="5"/>
      <c r="Q337" s="5"/>
      <c r="U337" s="5"/>
      <c r="Y337" s="5"/>
      <c r="AC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ht="15.75" customHeight="1">
      <c r="A338" s="5"/>
      <c r="E338" s="5"/>
      <c r="I338" s="5"/>
      <c r="M338" s="5"/>
      <c r="Q338" s="5"/>
      <c r="U338" s="5"/>
      <c r="Y338" s="5"/>
      <c r="AC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ht="15.75" customHeight="1">
      <c r="A339" s="5"/>
      <c r="E339" s="5"/>
      <c r="I339" s="5"/>
      <c r="M339" s="5"/>
      <c r="Q339" s="5"/>
      <c r="U339" s="5"/>
      <c r="Y339" s="5"/>
      <c r="AC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ht="15.75" customHeight="1">
      <c r="A340" s="5"/>
      <c r="E340" s="5"/>
      <c r="I340" s="5"/>
      <c r="M340" s="5"/>
      <c r="Q340" s="5"/>
      <c r="U340" s="5"/>
      <c r="Y340" s="5"/>
      <c r="AC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ht="15.75" customHeight="1">
      <c r="A341" s="5"/>
      <c r="E341" s="5"/>
      <c r="I341" s="5"/>
      <c r="M341" s="5"/>
      <c r="Q341" s="5"/>
      <c r="U341" s="5"/>
      <c r="Y341" s="5"/>
      <c r="AC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ht="15.75" customHeight="1">
      <c r="A342" s="5"/>
      <c r="E342" s="5"/>
      <c r="I342" s="5"/>
      <c r="M342" s="5"/>
      <c r="Q342" s="5"/>
      <c r="U342" s="5"/>
      <c r="Y342" s="5"/>
      <c r="AC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ht="15.75" customHeight="1">
      <c r="A343" s="5"/>
      <c r="E343" s="5"/>
      <c r="I343" s="5"/>
      <c r="M343" s="5"/>
      <c r="Q343" s="5"/>
      <c r="U343" s="5"/>
      <c r="Y343" s="5"/>
      <c r="AC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ht="15.75" customHeight="1">
      <c r="A344" s="5"/>
      <c r="E344" s="5"/>
      <c r="I344" s="5"/>
      <c r="M344" s="5"/>
      <c r="Q344" s="5"/>
      <c r="U344" s="5"/>
      <c r="Y344" s="5"/>
      <c r="AC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ht="15.75" customHeight="1">
      <c r="A345" s="5"/>
      <c r="E345" s="5"/>
      <c r="I345" s="5"/>
      <c r="M345" s="5"/>
      <c r="Q345" s="5"/>
      <c r="U345" s="5"/>
      <c r="Y345" s="5"/>
      <c r="AC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ht="15.75" customHeight="1">
      <c r="A346" s="5"/>
      <c r="E346" s="5"/>
      <c r="I346" s="5"/>
      <c r="M346" s="5"/>
      <c r="Q346" s="5"/>
      <c r="U346" s="5"/>
      <c r="Y346" s="5"/>
      <c r="AC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ht="15.75" customHeight="1">
      <c r="A347" s="5"/>
      <c r="E347" s="5"/>
      <c r="I347" s="5"/>
      <c r="M347" s="5"/>
      <c r="Q347" s="5"/>
      <c r="U347" s="5"/>
      <c r="Y347" s="5"/>
      <c r="AC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ht="15.75" customHeight="1">
      <c r="A348" s="5"/>
      <c r="E348" s="5"/>
      <c r="I348" s="5"/>
      <c r="M348" s="5"/>
      <c r="Q348" s="5"/>
      <c r="U348" s="5"/>
      <c r="Y348" s="5"/>
      <c r="AC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ht="15.75" customHeight="1">
      <c r="A349" s="5"/>
      <c r="E349" s="5"/>
      <c r="I349" s="5"/>
      <c r="M349" s="5"/>
      <c r="Q349" s="5"/>
      <c r="U349" s="5"/>
      <c r="Y349" s="5"/>
      <c r="AC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ht="15.75" customHeight="1">
      <c r="A350" s="5"/>
      <c r="E350" s="5"/>
      <c r="I350" s="5"/>
      <c r="M350" s="5"/>
      <c r="Q350" s="5"/>
      <c r="U350" s="5"/>
      <c r="Y350" s="5"/>
      <c r="AC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ht="15.75" customHeight="1">
      <c r="A351" s="5"/>
      <c r="E351" s="5"/>
      <c r="I351" s="5"/>
      <c r="M351" s="5"/>
      <c r="Q351" s="5"/>
      <c r="U351" s="5"/>
      <c r="Y351" s="5"/>
      <c r="AC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ht="15.75" customHeight="1">
      <c r="A352" s="5"/>
      <c r="E352" s="5"/>
      <c r="I352" s="5"/>
      <c r="M352" s="5"/>
      <c r="Q352" s="5"/>
      <c r="U352" s="5"/>
      <c r="Y352" s="5"/>
      <c r="AC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ht="15.75" customHeight="1">
      <c r="A353" s="5"/>
      <c r="E353" s="5"/>
      <c r="I353" s="5"/>
      <c r="M353" s="5"/>
      <c r="Q353" s="5"/>
      <c r="U353" s="5"/>
      <c r="Y353" s="5"/>
      <c r="AC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ht="15.75" customHeight="1">
      <c r="A354" s="5"/>
      <c r="E354" s="5"/>
      <c r="I354" s="5"/>
      <c r="M354" s="5"/>
      <c r="Q354" s="5"/>
      <c r="U354" s="5"/>
      <c r="Y354" s="5"/>
      <c r="AC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ht="15.75" customHeight="1">
      <c r="A355" s="5"/>
      <c r="E355" s="5"/>
      <c r="I355" s="5"/>
      <c r="M355" s="5"/>
      <c r="Q355" s="5"/>
      <c r="U355" s="5"/>
      <c r="Y355" s="5"/>
      <c r="AC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ht="15.75" customHeight="1">
      <c r="A356" s="5"/>
      <c r="E356" s="5"/>
      <c r="I356" s="5"/>
      <c r="M356" s="5"/>
      <c r="Q356" s="5"/>
      <c r="U356" s="5"/>
      <c r="Y356" s="5"/>
      <c r="AC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ht="15.75" customHeight="1">
      <c r="A357" s="5"/>
      <c r="E357" s="5"/>
      <c r="I357" s="5"/>
      <c r="M357" s="5"/>
      <c r="Q357" s="5"/>
      <c r="U357" s="5"/>
      <c r="Y357" s="5"/>
      <c r="AC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ht="15.75" customHeight="1">
      <c r="A358" s="5"/>
      <c r="E358" s="5"/>
      <c r="I358" s="5"/>
      <c r="M358" s="5"/>
      <c r="Q358" s="5"/>
      <c r="U358" s="5"/>
      <c r="Y358" s="5"/>
      <c r="AC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ht="15.75" customHeight="1">
      <c r="A359" s="5"/>
      <c r="E359" s="5"/>
      <c r="I359" s="5"/>
      <c r="M359" s="5"/>
      <c r="Q359" s="5"/>
      <c r="U359" s="5"/>
      <c r="Y359" s="5"/>
      <c r="AC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ht="15.75" customHeight="1">
      <c r="A360" s="5"/>
      <c r="E360" s="5"/>
      <c r="I360" s="5"/>
      <c r="M360" s="5"/>
      <c r="Q360" s="5"/>
      <c r="U360" s="5"/>
      <c r="Y360" s="5"/>
      <c r="AC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ht="15.75" customHeight="1">
      <c r="A361" s="5"/>
      <c r="E361" s="5"/>
      <c r="I361" s="5"/>
      <c r="M361" s="5"/>
      <c r="Q361" s="5"/>
      <c r="U361" s="5"/>
      <c r="Y361" s="5"/>
      <c r="AC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ht="15.75" customHeight="1">
      <c r="A362" s="5"/>
      <c r="E362" s="5"/>
      <c r="I362" s="5"/>
      <c r="M362" s="5"/>
      <c r="Q362" s="5"/>
      <c r="U362" s="5"/>
      <c r="Y362" s="5"/>
      <c r="AC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ht="15.75" customHeight="1">
      <c r="A363" s="5"/>
      <c r="E363" s="5"/>
      <c r="I363" s="5"/>
      <c r="M363" s="5"/>
      <c r="Q363" s="5"/>
      <c r="U363" s="5"/>
      <c r="Y363" s="5"/>
      <c r="AC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ht="15.75" customHeight="1">
      <c r="A364" s="5"/>
      <c r="E364" s="5"/>
      <c r="I364" s="5"/>
      <c r="M364" s="5"/>
      <c r="Q364" s="5"/>
      <c r="U364" s="5"/>
      <c r="Y364" s="5"/>
      <c r="AC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ht="15.75" customHeight="1">
      <c r="A365" s="5"/>
      <c r="E365" s="5"/>
      <c r="I365" s="5"/>
      <c r="M365" s="5"/>
      <c r="Q365" s="5"/>
      <c r="U365" s="5"/>
      <c r="Y365" s="5"/>
      <c r="AC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ht="15.75" customHeight="1">
      <c r="A366" s="5"/>
      <c r="E366" s="5"/>
      <c r="I366" s="5"/>
      <c r="M366" s="5"/>
      <c r="Q366" s="5"/>
      <c r="U366" s="5"/>
      <c r="Y366" s="5"/>
      <c r="AC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ht="15.75" customHeight="1">
      <c r="A367" s="5"/>
      <c r="E367" s="5"/>
      <c r="I367" s="5"/>
      <c r="M367" s="5"/>
      <c r="Q367" s="5"/>
      <c r="U367" s="5"/>
      <c r="Y367" s="5"/>
      <c r="AC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ht="15.75" customHeight="1">
      <c r="A368" s="5"/>
      <c r="E368" s="5"/>
      <c r="I368" s="5"/>
      <c r="M368" s="5"/>
      <c r="Q368" s="5"/>
      <c r="U368" s="5"/>
      <c r="Y368" s="5"/>
      <c r="AC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ht="15.75" customHeight="1">
      <c r="A369" s="5"/>
      <c r="E369" s="5"/>
      <c r="I369" s="5"/>
      <c r="M369" s="5"/>
      <c r="Q369" s="5"/>
      <c r="U369" s="5"/>
      <c r="Y369" s="5"/>
      <c r="AC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ht="15.75" customHeight="1">
      <c r="A370" s="5"/>
      <c r="E370" s="5"/>
      <c r="I370" s="5"/>
      <c r="M370" s="5"/>
      <c r="Q370" s="5"/>
      <c r="U370" s="5"/>
      <c r="Y370" s="5"/>
      <c r="AC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ht="15.75" customHeight="1">
      <c r="A371" s="5"/>
      <c r="E371" s="5"/>
      <c r="I371" s="5"/>
      <c r="M371" s="5"/>
      <c r="Q371" s="5"/>
      <c r="U371" s="5"/>
      <c r="Y371" s="5"/>
      <c r="AC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ht="15.75" customHeight="1">
      <c r="A372" s="5"/>
      <c r="E372" s="5"/>
      <c r="I372" s="5"/>
      <c r="M372" s="5"/>
      <c r="Q372" s="5"/>
      <c r="U372" s="5"/>
      <c r="Y372" s="5"/>
      <c r="AC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ht="15.75" customHeight="1">
      <c r="A373" s="5"/>
      <c r="E373" s="5"/>
      <c r="I373" s="5"/>
      <c r="M373" s="5"/>
      <c r="Q373" s="5"/>
      <c r="U373" s="5"/>
      <c r="Y373" s="5"/>
      <c r="AC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ht="15.75" customHeight="1">
      <c r="A374" s="5"/>
      <c r="E374" s="5"/>
      <c r="I374" s="5"/>
      <c r="M374" s="5"/>
      <c r="Q374" s="5"/>
      <c r="U374" s="5"/>
      <c r="Y374" s="5"/>
      <c r="AC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ht="15.75" customHeight="1">
      <c r="A375" s="5"/>
      <c r="E375" s="5"/>
      <c r="I375" s="5"/>
      <c r="M375" s="5"/>
      <c r="Q375" s="5"/>
      <c r="U375" s="5"/>
      <c r="Y375" s="5"/>
      <c r="AC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ht="15.75" customHeight="1">
      <c r="A376" s="5"/>
      <c r="E376" s="5"/>
      <c r="I376" s="5"/>
      <c r="M376" s="5"/>
      <c r="Q376" s="5"/>
      <c r="U376" s="5"/>
      <c r="Y376" s="5"/>
      <c r="AC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ht="15.75" customHeight="1">
      <c r="A377" s="5"/>
      <c r="E377" s="5"/>
      <c r="I377" s="5"/>
      <c r="M377" s="5"/>
      <c r="Q377" s="5"/>
      <c r="U377" s="5"/>
      <c r="Y377" s="5"/>
      <c r="AC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ht="15.75" customHeight="1">
      <c r="A378" s="5"/>
      <c r="E378" s="5"/>
      <c r="I378" s="5"/>
      <c r="M378" s="5"/>
      <c r="Q378" s="5"/>
      <c r="U378" s="5"/>
      <c r="Y378" s="5"/>
      <c r="AC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ht="15.75" customHeight="1">
      <c r="A379" s="5"/>
      <c r="E379" s="5"/>
      <c r="I379" s="5"/>
      <c r="M379" s="5"/>
      <c r="Q379" s="5"/>
      <c r="U379" s="5"/>
      <c r="Y379" s="5"/>
      <c r="AC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ht="15.75" customHeight="1">
      <c r="A380" s="5"/>
      <c r="E380" s="5"/>
      <c r="I380" s="5"/>
      <c r="M380" s="5"/>
      <c r="Q380" s="5"/>
      <c r="U380" s="5"/>
      <c r="Y380" s="5"/>
      <c r="AC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ht="15.75" customHeight="1">
      <c r="A381" s="5"/>
      <c r="E381" s="5"/>
      <c r="I381" s="5"/>
      <c r="M381" s="5"/>
      <c r="Q381" s="5"/>
      <c r="U381" s="5"/>
      <c r="Y381" s="5"/>
      <c r="AC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ht="15.75" customHeight="1">
      <c r="A382" s="5"/>
      <c r="E382" s="5"/>
      <c r="I382" s="5"/>
      <c r="M382" s="5"/>
      <c r="Q382" s="5"/>
      <c r="U382" s="5"/>
      <c r="Y382" s="5"/>
      <c r="AC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ht="15.75" customHeight="1">
      <c r="A383" s="5"/>
      <c r="E383" s="5"/>
      <c r="I383" s="5"/>
      <c r="M383" s="5"/>
      <c r="Q383" s="5"/>
      <c r="U383" s="5"/>
      <c r="Y383" s="5"/>
      <c r="AC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ht="15.75" customHeight="1">
      <c r="A384" s="5"/>
      <c r="E384" s="5"/>
      <c r="I384" s="5"/>
      <c r="M384" s="5"/>
      <c r="Q384" s="5"/>
      <c r="U384" s="5"/>
      <c r="Y384" s="5"/>
      <c r="AC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ht="15.75" customHeight="1">
      <c r="A385" s="5"/>
      <c r="E385" s="5"/>
      <c r="I385" s="5"/>
      <c r="M385" s="5"/>
      <c r="Q385" s="5"/>
      <c r="U385" s="5"/>
      <c r="Y385" s="5"/>
      <c r="AC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ht="15.75" customHeight="1">
      <c r="A386" s="5"/>
      <c r="E386" s="5"/>
      <c r="I386" s="5"/>
      <c r="M386" s="5"/>
      <c r="Q386" s="5"/>
      <c r="U386" s="5"/>
      <c r="Y386" s="5"/>
      <c r="AC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ht="15.75" customHeight="1">
      <c r="A387" s="5"/>
      <c r="E387" s="5"/>
      <c r="I387" s="5"/>
      <c r="M387" s="5"/>
      <c r="Q387" s="5"/>
      <c r="U387" s="5"/>
      <c r="Y387" s="5"/>
      <c r="AC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ht="15.75" customHeight="1">
      <c r="A388" s="5"/>
      <c r="E388" s="5"/>
      <c r="I388" s="5"/>
      <c r="M388" s="5"/>
      <c r="Q388" s="5"/>
      <c r="U388" s="5"/>
      <c r="Y388" s="5"/>
      <c r="AC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ht="15.75" customHeight="1">
      <c r="A389" s="5"/>
      <c r="E389" s="5"/>
      <c r="I389" s="5"/>
      <c r="M389" s="5"/>
      <c r="Q389" s="5"/>
      <c r="U389" s="5"/>
      <c r="Y389" s="5"/>
      <c r="AC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ht="15.75" customHeight="1">
      <c r="A390" s="5"/>
      <c r="E390" s="5"/>
      <c r="I390" s="5"/>
      <c r="M390" s="5"/>
      <c r="Q390" s="5"/>
      <c r="U390" s="5"/>
      <c r="Y390" s="5"/>
      <c r="AC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ht="15.75" customHeight="1">
      <c r="A391" s="5"/>
      <c r="E391" s="5"/>
      <c r="I391" s="5"/>
      <c r="M391" s="5"/>
      <c r="Q391" s="5"/>
      <c r="U391" s="5"/>
      <c r="Y391" s="5"/>
      <c r="AC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ht="15.75" customHeight="1">
      <c r="A392" s="5"/>
      <c r="E392" s="5"/>
      <c r="I392" s="5"/>
      <c r="M392" s="5"/>
      <c r="Q392" s="5"/>
      <c r="U392" s="5"/>
      <c r="Y392" s="5"/>
      <c r="AC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ht="15.75" customHeight="1">
      <c r="A393" s="5"/>
      <c r="E393" s="5"/>
      <c r="I393" s="5"/>
      <c r="M393" s="5"/>
      <c r="Q393" s="5"/>
      <c r="U393" s="5"/>
      <c r="Y393" s="5"/>
      <c r="AC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ht="15.75" customHeight="1">
      <c r="A394" s="5"/>
      <c r="E394" s="5"/>
      <c r="I394" s="5"/>
      <c r="M394" s="5"/>
      <c r="Q394" s="5"/>
      <c r="U394" s="5"/>
      <c r="Y394" s="5"/>
      <c r="AC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ht="15.75" customHeight="1">
      <c r="A395" s="5"/>
      <c r="E395" s="5"/>
      <c r="I395" s="5"/>
      <c r="M395" s="5"/>
      <c r="Q395" s="5"/>
      <c r="U395" s="5"/>
      <c r="Y395" s="5"/>
      <c r="AC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ht="15.75" customHeight="1">
      <c r="A396" s="5"/>
      <c r="E396" s="5"/>
      <c r="I396" s="5"/>
      <c r="M396" s="5"/>
      <c r="Q396" s="5"/>
      <c r="U396" s="5"/>
      <c r="Y396" s="5"/>
      <c r="AC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ht="15.75" customHeight="1">
      <c r="A397" s="5"/>
      <c r="E397" s="5"/>
      <c r="I397" s="5"/>
      <c r="M397" s="5"/>
      <c r="Q397" s="5"/>
      <c r="U397" s="5"/>
      <c r="Y397" s="5"/>
      <c r="AC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ht="15.75" customHeight="1">
      <c r="A398" s="5"/>
      <c r="E398" s="5"/>
      <c r="I398" s="5"/>
      <c r="M398" s="5"/>
      <c r="Q398" s="5"/>
      <c r="U398" s="5"/>
      <c r="Y398" s="5"/>
      <c r="AC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ht="15.75" customHeight="1">
      <c r="A399" s="5"/>
      <c r="E399" s="5"/>
      <c r="I399" s="5"/>
      <c r="M399" s="5"/>
      <c r="Q399" s="5"/>
      <c r="U399" s="5"/>
      <c r="Y399" s="5"/>
      <c r="AC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ht="15.75" customHeight="1">
      <c r="A400" s="5"/>
      <c r="E400" s="5"/>
      <c r="I400" s="5"/>
      <c r="M400" s="5"/>
      <c r="Q400" s="5"/>
      <c r="U400" s="5"/>
      <c r="Y400" s="5"/>
      <c r="AC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ht="15.75" customHeight="1">
      <c r="A401" s="5"/>
      <c r="E401" s="5"/>
      <c r="I401" s="5"/>
      <c r="M401" s="5"/>
      <c r="Q401" s="5"/>
      <c r="U401" s="5"/>
      <c r="Y401" s="5"/>
      <c r="AC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ht="15.75" customHeight="1">
      <c r="A402" s="5"/>
      <c r="E402" s="5"/>
      <c r="I402" s="5"/>
      <c r="M402" s="5"/>
      <c r="Q402" s="5"/>
      <c r="U402" s="5"/>
      <c r="Y402" s="5"/>
      <c r="AC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ht="15.75" customHeight="1">
      <c r="A403" s="5"/>
      <c r="E403" s="5"/>
      <c r="I403" s="5"/>
      <c r="M403" s="5"/>
      <c r="Q403" s="5"/>
      <c r="U403" s="5"/>
      <c r="Y403" s="5"/>
      <c r="AC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ht="15.75" customHeight="1">
      <c r="A404" s="5"/>
      <c r="E404" s="5"/>
      <c r="I404" s="5"/>
      <c r="M404" s="5"/>
      <c r="Q404" s="5"/>
      <c r="U404" s="5"/>
      <c r="Y404" s="5"/>
      <c r="AC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ht="15.75" customHeight="1">
      <c r="A405" s="5"/>
      <c r="E405" s="5"/>
      <c r="I405" s="5"/>
      <c r="M405" s="5"/>
      <c r="Q405" s="5"/>
      <c r="U405" s="5"/>
      <c r="Y405" s="5"/>
      <c r="AC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ht="15.75" customHeight="1">
      <c r="A406" s="5"/>
      <c r="E406" s="5"/>
      <c r="I406" s="5"/>
      <c r="M406" s="5"/>
      <c r="Q406" s="5"/>
      <c r="U406" s="5"/>
      <c r="Y406" s="5"/>
      <c r="AC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ht="15.75" customHeight="1">
      <c r="A407" s="5"/>
      <c r="E407" s="5"/>
      <c r="I407" s="5"/>
      <c r="M407" s="5"/>
      <c r="Q407" s="5"/>
      <c r="U407" s="5"/>
      <c r="Y407" s="5"/>
      <c r="AC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ht="15.75" customHeight="1">
      <c r="A408" s="5"/>
      <c r="E408" s="5"/>
      <c r="I408" s="5"/>
      <c r="M408" s="5"/>
      <c r="Q408" s="5"/>
      <c r="U408" s="5"/>
      <c r="Y408" s="5"/>
      <c r="AC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ht="15.75" customHeight="1">
      <c r="A409" s="5"/>
      <c r="E409" s="5"/>
      <c r="I409" s="5"/>
      <c r="M409" s="5"/>
      <c r="Q409" s="5"/>
      <c r="U409" s="5"/>
      <c r="Y409" s="5"/>
      <c r="AC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ht="15.75" customHeight="1">
      <c r="A410" s="5"/>
      <c r="E410" s="5"/>
      <c r="I410" s="5"/>
      <c r="M410" s="5"/>
      <c r="Q410" s="5"/>
      <c r="U410" s="5"/>
      <c r="Y410" s="5"/>
      <c r="AC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ht="15.75" customHeight="1">
      <c r="A411" s="5"/>
      <c r="E411" s="5"/>
      <c r="I411" s="5"/>
      <c r="M411" s="5"/>
      <c r="Q411" s="5"/>
      <c r="U411" s="5"/>
      <c r="Y411" s="5"/>
      <c r="AC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ht="15.75" customHeight="1">
      <c r="A412" s="5"/>
      <c r="E412" s="5"/>
      <c r="I412" s="5"/>
      <c r="M412" s="5"/>
      <c r="Q412" s="5"/>
      <c r="U412" s="5"/>
      <c r="Y412" s="5"/>
      <c r="AC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ht="15.75" customHeight="1">
      <c r="A413" s="5"/>
      <c r="E413" s="5"/>
      <c r="I413" s="5"/>
      <c r="M413" s="5"/>
      <c r="Q413" s="5"/>
      <c r="U413" s="5"/>
      <c r="Y413" s="5"/>
      <c r="AC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ht="15.75" customHeight="1">
      <c r="A414" s="5"/>
      <c r="E414" s="5"/>
      <c r="I414" s="5"/>
      <c r="M414" s="5"/>
      <c r="Q414" s="5"/>
      <c r="U414" s="5"/>
      <c r="Y414" s="5"/>
      <c r="AC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ht="15.75" customHeight="1">
      <c r="A415" s="5"/>
      <c r="E415" s="5"/>
      <c r="I415" s="5"/>
      <c r="M415" s="5"/>
      <c r="Q415" s="5"/>
      <c r="U415" s="5"/>
      <c r="Y415" s="5"/>
      <c r="AC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ht="15.75" customHeight="1">
      <c r="A416" s="5"/>
      <c r="E416" s="5"/>
      <c r="I416" s="5"/>
      <c r="M416" s="5"/>
      <c r="Q416" s="5"/>
      <c r="U416" s="5"/>
      <c r="Y416" s="5"/>
      <c r="AC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ht="15.75" customHeight="1">
      <c r="A417" s="5"/>
      <c r="E417" s="5"/>
      <c r="I417" s="5"/>
      <c r="M417" s="5"/>
      <c r="Q417" s="5"/>
      <c r="U417" s="5"/>
      <c r="Y417" s="5"/>
      <c r="AC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ht="15.75" customHeight="1">
      <c r="A418" s="5"/>
      <c r="E418" s="5"/>
      <c r="I418" s="5"/>
      <c r="M418" s="5"/>
      <c r="Q418" s="5"/>
      <c r="U418" s="5"/>
      <c r="Y418" s="5"/>
      <c r="AC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ht="15.75" customHeight="1">
      <c r="A419" s="5"/>
      <c r="E419" s="5"/>
      <c r="I419" s="5"/>
      <c r="M419" s="5"/>
      <c r="Q419" s="5"/>
      <c r="U419" s="5"/>
      <c r="Y419" s="5"/>
      <c r="AC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ht="15.75" customHeight="1">
      <c r="A420" s="5"/>
      <c r="E420" s="5"/>
      <c r="I420" s="5"/>
      <c r="M420" s="5"/>
      <c r="Q420" s="5"/>
      <c r="U420" s="5"/>
      <c r="Y420" s="5"/>
      <c r="AC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ht="15.75" customHeight="1">
      <c r="A421" s="5"/>
      <c r="E421" s="5"/>
      <c r="I421" s="5"/>
      <c r="M421" s="5"/>
      <c r="Q421" s="5"/>
      <c r="U421" s="5"/>
      <c r="Y421" s="5"/>
      <c r="AC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ht="15.75" customHeight="1">
      <c r="A422" s="5"/>
      <c r="E422" s="5"/>
      <c r="I422" s="5"/>
      <c r="M422" s="5"/>
      <c r="Q422" s="5"/>
      <c r="U422" s="5"/>
      <c r="Y422" s="5"/>
      <c r="AC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ht="15.75" customHeight="1">
      <c r="A423" s="5"/>
      <c r="E423" s="5"/>
      <c r="I423" s="5"/>
      <c r="M423" s="5"/>
      <c r="Q423" s="5"/>
      <c r="U423" s="5"/>
      <c r="Y423" s="5"/>
      <c r="AC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ht="15.75" customHeight="1">
      <c r="A424" s="5"/>
      <c r="E424" s="5"/>
      <c r="I424" s="5"/>
      <c r="M424" s="5"/>
      <c r="Q424" s="5"/>
      <c r="U424" s="5"/>
      <c r="Y424" s="5"/>
      <c r="AC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ht="15.75" customHeight="1">
      <c r="A425" s="5"/>
      <c r="E425" s="5"/>
      <c r="I425" s="5"/>
      <c r="M425" s="5"/>
      <c r="Q425" s="5"/>
      <c r="U425" s="5"/>
      <c r="Y425" s="5"/>
      <c r="AC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ht="15.75" customHeight="1">
      <c r="A426" s="5"/>
      <c r="E426" s="5"/>
      <c r="I426" s="5"/>
      <c r="M426" s="5"/>
      <c r="Q426" s="5"/>
      <c r="U426" s="5"/>
      <c r="Y426" s="5"/>
      <c r="AC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ht="15.75" customHeight="1">
      <c r="A427" s="5"/>
      <c r="E427" s="5"/>
      <c r="I427" s="5"/>
      <c r="M427" s="5"/>
      <c r="Q427" s="5"/>
      <c r="U427" s="5"/>
      <c r="Y427" s="5"/>
      <c r="AC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ht="15.75" customHeight="1">
      <c r="A428" s="5"/>
      <c r="E428" s="5"/>
      <c r="I428" s="5"/>
      <c r="M428" s="5"/>
      <c r="Q428" s="5"/>
      <c r="U428" s="5"/>
      <c r="Y428" s="5"/>
      <c r="AC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ht="15.75" customHeight="1">
      <c r="A429" s="5"/>
      <c r="E429" s="5"/>
      <c r="I429" s="5"/>
      <c r="M429" s="5"/>
      <c r="Q429" s="5"/>
      <c r="U429" s="5"/>
      <c r="Y429" s="5"/>
      <c r="AC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ht="15.75" customHeight="1">
      <c r="A430" s="5"/>
      <c r="E430" s="5"/>
      <c r="I430" s="5"/>
      <c r="M430" s="5"/>
      <c r="Q430" s="5"/>
      <c r="U430" s="5"/>
      <c r="Y430" s="5"/>
      <c r="AC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ht="15.75" customHeight="1">
      <c r="A431" s="5"/>
      <c r="E431" s="5"/>
      <c r="I431" s="5"/>
      <c r="M431" s="5"/>
      <c r="Q431" s="5"/>
      <c r="U431" s="5"/>
      <c r="Y431" s="5"/>
      <c r="AC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ht="15.75" customHeight="1">
      <c r="A432" s="5"/>
      <c r="E432" s="5"/>
      <c r="I432" s="5"/>
      <c r="M432" s="5"/>
      <c r="Q432" s="5"/>
      <c r="U432" s="5"/>
      <c r="Y432" s="5"/>
      <c r="AC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ht="15.75" customHeight="1">
      <c r="A433" s="5"/>
      <c r="E433" s="5"/>
      <c r="I433" s="5"/>
      <c r="M433" s="5"/>
      <c r="Q433" s="5"/>
      <c r="U433" s="5"/>
      <c r="Y433" s="5"/>
      <c r="AC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ht="15.75" customHeight="1">
      <c r="A434" s="5"/>
      <c r="E434" s="5"/>
      <c r="I434" s="5"/>
      <c r="M434" s="5"/>
      <c r="Q434" s="5"/>
      <c r="U434" s="5"/>
      <c r="Y434" s="5"/>
      <c r="AC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ht="15.75" customHeight="1">
      <c r="A435" s="5"/>
      <c r="E435" s="5"/>
      <c r="I435" s="5"/>
      <c r="M435" s="5"/>
      <c r="Q435" s="5"/>
      <c r="U435" s="5"/>
      <c r="Y435" s="5"/>
      <c r="AC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ht="15.75" customHeight="1">
      <c r="A436" s="5"/>
      <c r="E436" s="5"/>
      <c r="I436" s="5"/>
      <c r="M436" s="5"/>
      <c r="Q436" s="5"/>
      <c r="U436" s="5"/>
      <c r="Y436" s="5"/>
      <c r="AC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ht="15.75" customHeight="1">
      <c r="A437" s="5"/>
      <c r="E437" s="5"/>
      <c r="I437" s="5"/>
      <c r="M437" s="5"/>
      <c r="Q437" s="5"/>
      <c r="U437" s="5"/>
      <c r="Y437" s="5"/>
      <c r="AC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ht="15.75" customHeight="1">
      <c r="A438" s="5"/>
      <c r="E438" s="5"/>
      <c r="I438" s="5"/>
      <c r="M438" s="5"/>
      <c r="Q438" s="5"/>
      <c r="U438" s="5"/>
      <c r="Y438" s="5"/>
      <c r="AC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ht="15.75" customHeight="1">
      <c r="A439" s="5"/>
      <c r="E439" s="5"/>
      <c r="I439" s="5"/>
      <c r="M439" s="5"/>
      <c r="Q439" s="5"/>
      <c r="U439" s="5"/>
      <c r="Y439" s="5"/>
      <c r="AC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ht="15.75" customHeight="1">
      <c r="A440" s="5"/>
      <c r="E440" s="5"/>
      <c r="I440" s="5"/>
      <c r="M440" s="5"/>
      <c r="Q440" s="5"/>
      <c r="U440" s="5"/>
      <c r="Y440" s="5"/>
      <c r="AC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ht="15.75" customHeight="1">
      <c r="A441" s="5"/>
      <c r="E441" s="5"/>
      <c r="I441" s="5"/>
      <c r="M441" s="5"/>
      <c r="Q441" s="5"/>
      <c r="U441" s="5"/>
      <c r="Y441" s="5"/>
      <c r="AC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ht="15.75" customHeight="1">
      <c r="A442" s="5"/>
      <c r="E442" s="5"/>
      <c r="I442" s="5"/>
      <c r="M442" s="5"/>
      <c r="Q442" s="5"/>
      <c r="U442" s="5"/>
      <c r="Y442" s="5"/>
      <c r="AC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ht="15.75" customHeight="1">
      <c r="A443" s="5"/>
      <c r="E443" s="5"/>
      <c r="I443" s="5"/>
      <c r="M443" s="5"/>
      <c r="Q443" s="5"/>
      <c r="U443" s="5"/>
      <c r="Y443" s="5"/>
      <c r="AC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ht="15.75" customHeight="1">
      <c r="A444" s="5"/>
      <c r="E444" s="5"/>
      <c r="I444" s="5"/>
      <c r="M444" s="5"/>
      <c r="Q444" s="5"/>
      <c r="U444" s="5"/>
      <c r="Y444" s="5"/>
      <c r="AC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ht="15.75" customHeight="1">
      <c r="A445" s="5"/>
      <c r="E445" s="5"/>
      <c r="I445" s="5"/>
      <c r="M445" s="5"/>
      <c r="Q445" s="5"/>
      <c r="U445" s="5"/>
      <c r="Y445" s="5"/>
      <c r="AC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ht="15.75" customHeight="1">
      <c r="A446" s="5"/>
      <c r="E446" s="5"/>
      <c r="I446" s="5"/>
      <c r="M446" s="5"/>
      <c r="Q446" s="5"/>
      <c r="U446" s="5"/>
      <c r="Y446" s="5"/>
      <c r="AC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ht="15.75" customHeight="1">
      <c r="A447" s="5"/>
      <c r="E447" s="5"/>
      <c r="I447" s="5"/>
      <c r="M447" s="5"/>
      <c r="Q447" s="5"/>
      <c r="U447" s="5"/>
      <c r="Y447" s="5"/>
      <c r="AC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ht="15.75" customHeight="1">
      <c r="A448" s="5"/>
      <c r="E448" s="5"/>
      <c r="I448" s="5"/>
      <c r="M448" s="5"/>
      <c r="Q448" s="5"/>
      <c r="U448" s="5"/>
      <c r="Y448" s="5"/>
      <c r="AC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ht="15.75" customHeight="1">
      <c r="A449" s="5"/>
      <c r="E449" s="5"/>
      <c r="I449" s="5"/>
      <c r="M449" s="5"/>
      <c r="Q449" s="5"/>
      <c r="U449" s="5"/>
      <c r="Y449" s="5"/>
      <c r="AC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ht="15.75" customHeight="1">
      <c r="A450" s="5"/>
      <c r="E450" s="5"/>
      <c r="I450" s="5"/>
      <c r="M450" s="5"/>
      <c r="Q450" s="5"/>
      <c r="U450" s="5"/>
      <c r="Y450" s="5"/>
      <c r="AC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ht="15.75" customHeight="1">
      <c r="A451" s="5"/>
      <c r="E451" s="5"/>
      <c r="I451" s="5"/>
      <c r="M451" s="5"/>
      <c r="Q451" s="5"/>
      <c r="U451" s="5"/>
      <c r="Y451" s="5"/>
      <c r="AC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ht="15.75" customHeight="1">
      <c r="A452" s="5"/>
      <c r="E452" s="5"/>
      <c r="I452" s="5"/>
      <c r="M452" s="5"/>
      <c r="Q452" s="5"/>
      <c r="U452" s="5"/>
      <c r="Y452" s="5"/>
      <c r="AC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ht="15.75" customHeight="1">
      <c r="A453" s="5"/>
      <c r="E453" s="5"/>
      <c r="I453" s="5"/>
      <c r="M453" s="5"/>
      <c r="Q453" s="5"/>
      <c r="U453" s="5"/>
      <c r="Y453" s="5"/>
      <c r="AC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ht="15.75" customHeight="1">
      <c r="A454" s="5"/>
      <c r="E454" s="5"/>
      <c r="I454" s="5"/>
      <c r="M454" s="5"/>
      <c r="Q454" s="5"/>
      <c r="U454" s="5"/>
      <c r="Y454" s="5"/>
      <c r="AC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ht="15.75" customHeight="1">
      <c r="A455" s="5"/>
      <c r="E455" s="5"/>
      <c r="I455" s="5"/>
      <c r="M455" s="5"/>
      <c r="Q455" s="5"/>
      <c r="U455" s="5"/>
      <c r="Y455" s="5"/>
      <c r="AC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ht="15.75" customHeight="1">
      <c r="A456" s="5"/>
      <c r="E456" s="5"/>
      <c r="I456" s="5"/>
      <c r="M456" s="5"/>
      <c r="Q456" s="5"/>
      <c r="U456" s="5"/>
      <c r="Y456" s="5"/>
      <c r="AC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ht="15.75" customHeight="1">
      <c r="A457" s="5"/>
      <c r="E457" s="5"/>
      <c r="I457" s="5"/>
      <c r="M457" s="5"/>
      <c r="Q457" s="5"/>
      <c r="U457" s="5"/>
      <c r="Y457" s="5"/>
      <c r="AC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ht="15.75" customHeight="1">
      <c r="A458" s="5"/>
      <c r="E458" s="5"/>
      <c r="I458" s="5"/>
      <c r="M458" s="5"/>
      <c r="Q458" s="5"/>
      <c r="U458" s="5"/>
      <c r="Y458" s="5"/>
      <c r="AC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ht="15.75" customHeight="1">
      <c r="A459" s="5"/>
      <c r="E459" s="5"/>
      <c r="I459" s="5"/>
      <c r="M459" s="5"/>
      <c r="Q459" s="5"/>
      <c r="U459" s="5"/>
      <c r="Y459" s="5"/>
      <c r="AC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ht="15.75" customHeight="1">
      <c r="A460" s="5"/>
      <c r="E460" s="5"/>
      <c r="I460" s="5"/>
      <c r="M460" s="5"/>
      <c r="Q460" s="5"/>
      <c r="U460" s="5"/>
      <c r="Y460" s="5"/>
      <c r="AC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ht="15.75" customHeight="1">
      <c r="A461" s="5"/>
      <c r="E461" s="5"/>
      <c r="I461" s="5"/>
      <c r="M461" s="5"/>
      <c r="Q461" s="5"/>
      <c r="U461" s="5"/>
      <c r="Y461" s="5"/>
      <c r="AC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ht="15.75" customHeight="1">
      <c r="A462" s="5"/>
      <c r="E462" s="5"/>
      <c r="I462" s="5"/>
      <c r="M462" s="5"/>
      <c r="Q462" s="5"/>
      <c r="U462" s="5"/>
      <c r="Y462" s="5"/>
      <c r="AC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ht="15.75" customHeight="1">
      <c r="A463" s="5"/>
      <c r="E463" s="5"/>
      <c r="I463" s="5"/>
      <c r="M463" s="5"/>
      <c r="Q463" s="5"/>
      <c r="U463" s="5"/>
      <c r="Y463" s="5"/>
      <c r="AC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ht="15.75" customHeight="1">
      <c r="A464" s="5"/>
      <c r="E464" s="5"/>
      <c r="I464" s="5"/>
      <c r="M464" s="5"/>
      <c r="Q464" s="5"/>
      <c r="U464" s="5"/>
      <c r="Y464" s="5"/>
      <c r="AC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ht="15.75" customHeight="1">
      <c r="A465" s="5"/>
      <c r="E465" s="5"/>
      <c r="I465" s="5"/>
      <c r="M465" s="5"/>
      <c r="Q465" s="5"/>
      <c r="U465" s="5"/>
      <c r="Y465" s="5"/>
      <c r="AC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ht="15.75" customHeight="1">
      <c r="A466" s="5"/>
      <c r="E466" s="5"/>
      <c r="I466" s="5"/>
      <c r="M466" s="5"/>
      <c r="Q466" s="5"/>
      <c r="U466" s="5"/>
      <c r="Y466" s="5"/>
      <c r="AC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ht="15.75" customHeight="1">
      <c r="A467" s="5"/>
      <c r="E467" s="5"/>
      <c r="I467" s="5"/>
      <c r="M467" s="5"/>
      <c r="Q467" s="5"/>
      <c r="U467" s="5"/>
      <c r="Y467" s="5"/>
      <c r="AC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ht="15.75" customHeight="1">
      <c r="A468" s="5"/>
      <c r="E468" s="5"/>
      <c r="I468" s="5"/>
      <c r="M468" s="5"/>
      <c r="Q468" s="5"/>
      <c r="U468" s="5"/>
      <c r="Y468" s="5"/>
      <c r="AC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ht="15.75" customHeight="1">
      <c r="A469" s="5"/>
      <c r="E469" s="5"/>
      <c r="I469" s="5"/>
      <c r="M469" s="5"/>
      <c r="Q469" s="5"/>
      <c r="U469" s="5"/>
      <c r="Y469" s="5"/>
      <c r="AC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ht="15.75" customHeight="1">
      <c r="A470" s="5"/>
      <c r="E470" s="5"/>
      <c r="I470" s="5"/>
      <c r="M470" s="5"/>
      <c r="Q470" s="5"/>
      <c r="U470" s="5"/>
      <c r="Y470" s="5"/>
      <c r="AC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ht="15.75" customHeight="1">
      <c r="A471" s="5"/>
      <c r="E471" s="5"/>
      <c r="I471" s="5"/>
      <c r="M471" s="5"/>
      <c r="Q471" s="5"/>
      <c r="U471" s="5"/>
      <c r="Y471" s="5"/>
      <c r="AC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ht="15.75" customHeight="1">
      <c r="A472" s="5"/>
      <c r="E472" s="5"/>
      <c r="I472" s="5"/>
      <c r="M472" s="5"/>
      <c r="Q472" s="5"/>
      <c r="U472" s="5"/>
      <c r="Y472" s="5"/>
      <c r="AC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ht="15.75" customHeight="1">
      <c r="A473" s="5"/>
      <c r="E473" s="5"/>
      <c r="I473" s="5"/>
      <c r="M473" s="5"/>
      <c r="Q473" s="5"/>
      <c r="U473" s="5"/>
      <c r="Y473" s="5"/>
      <c r="AC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ht="15.75" customHeight="1">
      <c r="A474" s="5"/>
      <c r="E474" s="5"/>
      <c r="I474" s="5"/>
      <c r="M474" s="5"/>
      <c r="Q474" s="5"/>
      <c r="U474" s="5"/>
      <c r="Y474" s="5"/>
      <c r="AC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ht="15.75" customHeight="1">
      <c r="A475" s="5"/>
      <c r="E475" s="5"/>
      <c r="I475" s="5"/>
      <c r="M475" s="5"/>
      <c r="Q475" s="5"/>
      <c r="U475" s="5"/>
      <c r="Y475" s="5"/>
      <c r="AC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ht="15.75" customHeight="1">
      <c r="A476" s="5"/>
      <c r="E476" s="5"/>
      <c r="I476" s="5"/>
      <c r="M476" s="5"/>
      <c r="Q476" s="5"/>
      <c r="U476" s="5"/>
      <c r="Y476" s="5"/>
      <c r="AC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ht="15.75" customHeight="1">
      <c r="A477" s="5"/>
      <c r="E477" s="5"/>
      <c r="I477" s="5"/>
      <c r="M477" s="5"/>
      <c r="Q477" s="5"/>
      <c r="U477" s="5"/>
      <c r="Y477" s="5"/>
      <c r="AC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ht="15.75" customHeight="1">
      <c r="A478" s="5"/>
      <c r="E478" s="5"/>
      <c r="I478" s="5"/>
      <c r="M478" s="5"/>
      <c r="Q478" s="5"/>
      <c r="U478" s="5"/>
      <c r="Y478" s="5"/>
      <c r="AC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ht="15.75" customHeight="1">
      <c r="A479" s="5"/>
      <c r="E479" s="5"/>
      <c r="I479" s="5"/>
      <c r="M479" s="5"/>
      <c r="Q479" s="5"/>
      <c r="U479" s="5"/>
      <c r="Y479" s="5"/>
      <c r="AC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ht="15.75" customHeight="1">
      <c r="A480" s="5"/>
      <c r="E480" s="5"/>
      <c r="I480" s="5"/>
      <c r="M480" s="5"/>
      <c r="Q480" s="5"/>
      <c r="U480" s="5"/>
      <c r="Y480" s="5"/>
      <c r="AC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ht="15.75" customHeight="1">
      <c r="A481" s="5"/>
      <c r="E481" s="5"/>
      <c r="I481" s="5"/>
      <c r="M481" s="5"/>
      <c r="Q481" s="5"/>
      <c r="U481" s="5"/>
      <c r="Y481" s="5"/>
      <c r="AC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ht="15.75" customHeight="1">
      <c r="A482" s="5"/>
      <c r="E482" s="5"/>
      <c r="I482" s="5"/>
      <c r="M482" s="5"/>
      <c r="Q482" s="5"/>
      <c r="U482" s="5"/>
      <c r="Y482" s="5"/>
      <c r="AC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ht="15.75" customHeight="1">
      <c r="A483" s="5"/>
      <c r="E483" s="5"/>
      <c r="I483" s="5"/>
      <c r="M483" s="5"/>
      <c r="Q483" s="5"/>
      <c r="U483" s="5"/>
      <c r="Y483" s="5"/>
      <c r="AC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ht="15.75" customHeight="1">
      <c r="A484" s="5"/>
      <c r="E484" s="5"/>
      <c r="I484" s="5"/>
      <c r="M484" s="5"/>
      <c r="Q484" s="5"/>
      <c r="U484" s="5"/>
      <c r="Y484" s="5"/>
      <c r="AC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ht="15.75" customHeight="1">
      <c r="A485" s="5"/>
      <c r="E485" s="5"/>
      <c r="I485" s="5"/>
      <c r="M485" s="5"/>
      <c r="Q485" s="5"/>
      <c r="U485" s="5"/>
      <c r="Y485" s="5"/>
      <c r="AC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ht="15.75" customHeight="1">
      <c r="A486" s="5"/>
      <c r="E486" s="5"/>
      <c r="I486" s="5"/>
      <c r="M486" s="5"/>
      <c r="Q486" s="5"/>
      <c r="U486" s="5"/>
      <c r="Y486" s="5"/>
      <c r="AC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ht="15.75" customHeight="1">
      <c r="A487" s="5"/>
      <c r="E487" s="5"/>
      <c r="I487" s="5"/>
      <c r="M487" s="5"/>
      <c r="Q487" s="5"/>
      <c r="U487" s="5"/>
      <c r="Y487" s="5"/>
      <c r="AC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ht="15.75" customHeight="1">
      <c r="A488" s="5"/>
      <c r="E488" s="5"/>
      <c r="I488" s="5"/>
      <c r="M488" s="5"/>
      <c r="Q488" s="5"/>
      <c r="U488" s="5"/>
      <c r="Y488" s="5"/>
      <c r="AC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ht="15.75" customHeight="1">
      <c r="A489" s="5"/>
      <c r="E489" s="5"/>
      <c r="I489" s="5"/>
      <c r="M489" s="5"/>
      <c r="Q489" s="5"/>
      <c r="U489" s="5"/>
      <c r="Y489" s="5"/>
      <c r="AC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ht="15.75" customHeight="1">
      <c r="A490" s="5"/>
      <c r="E490" s="5"/>
      <c r="I490" s="5"/>
      <c r="M490" s="5"/>
      <c r="Q490" s="5"/>
      <c r="U490" s="5"/>
      <c r="Y490" s="5"/>
      <c r="AC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ht="15.75" customHeight="1">
      <c r="A491" s="5"/>
      <c r="E491" s="5"/>
      <c r="I491" s="5"/>
      <c r="M491" s="5"/>
      <c r="Q491" s="5"/>
      <c r="U491" s="5"/>
      <c r="Y491" s="5"/>
      <c r="AC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ht="15.75" customHeight="1">
      <c r="A492" s="5"/>
      <c r="E492" s="5"/>
      <c r="I492" s="5"/>
      <c r="M492" s="5"/>
      <c r="Q492" s="5"/>
      <c r="U492" s="5"/>
      <c r="Y492" s="5"/>
      <c r="AC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ht="15.75" customHeight="1">
      <c r="A493" s="5"/>
      <c r="E493" s="5"/>
      <c r="I493" s="5"/>
      <c r="M493" s="5"/>
      <c r="Q493" s="5"/>
      <c r="U493" s="5"/>
      <c r="Y493" s="5"/>
      <c r="AC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ht="15.75" customHeight="1">
      <c r="A494" s="5"/>
      <c r="E494" s="5"/>
      <c r="I494" s="5"/>
      <c r="M494" s="5"/>
      <c r="Q494" s="5"/>
      <c r="U494" s="5"/>
      <c r="Y494" s="5"/>
      <c r="AC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ht="15.75" customHeight="1">
      <c r="A495" s="5"/>
      <c r="E495" s="5"/>
      <c r="I495" s="5"/>
      <c r="M495" s="5"/>
      <c r="Q495" s="5"/>
      <c r="U495" s="5"/>
      <c r="Y495" s="5"/>
      <c r="AC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ht="15.75" customHeight="1">
      <c r="A496" s="5"/>
      <c r="E496" s="5"/>
      <c r="I496" s="5"/>
      <c r="M496" s="5"/>
      <c r="Q496" s="5"/>
      <c r="U496" s="5"/>
      <c r="Y496" s="5"/>
      <c r="AC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ht="15.75" customHeight="1">
      <c r="A497" s="5"/>
      <c r="E497" s="5"/>
      <c r="I497" s="5"/>
      <c r="M497" s="5"/>
      <c r="Q497" s="5"/>
      <c r="U497" s="5"/>
      <c r="Y497" s="5"/>
      <c r="AC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ht="15.75" customHeight="1">
      <c r="A498" s="5"/>
      <c r="E498" s="5"/>
      <c r="I498" s="5"/>
      <c r="M498" s="5"/>
      <c r="Q498" s="5"/>
      <c r="U498" s="5"/>
      <c r="Y498" s="5"/>
      <c r="AC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ht="15.75" customHeight="1">
      <c r="A499" s="5"/>
      <c r="E499" s="5"/>
      <c r="I499" s="5"/>
      <c r="M499" s="5"/>
      <c r="Q499" s="5"/>
      <c r="U499" s="5"/>
      <c r="Y499" s="5"/>
      <c r="AC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ht="15.75" customHeight="1">
      <c r="A500" s="5"/>
      <c r="E500" s="5"/>
      <c r="I500" s="5"/>
      <c r="M500" s="5"/>
      <c r="Q500" s="5"/>
      <c r="U500" s="5"/>
      <c r="Y500" s="5"/>
      <c r="AC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ht="15.75" customHeight="1">
      <c r="A501" s="5"/>
      <c r="E501" s="5"/>
      <c r="I501" s="5"/>
      <c r="M501" s="5"/>
      <c r="Q501" s="5"/>
      <c r="U501" s="5"/>
      <c r="Y501" s="5"/>
      <c r="AC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ht="15.75" customHeight="1">
      <c r="A502" s="5"/>
      <c r="E502" s="5"/>
      <c r="I502" s="5"/>
      <c r="M502" s="5"/>
      <c r="Q502" s="5"/>
      <c r="U502" s="5"/>
      <c r="Y502" s="5"/>
      <c r="AC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ht="15.75" customHeight="1">
      <c r="A503" s="5"/>
      <c r="E503" s="5"/>
      <c r="I503" s="5"/>
      <c r="M503" s="5"/>
      <c r="Q503" s="5"/>
      <c r="U503" s="5"/>
      <c r="Y503" s="5"/>
      <c r="AC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ht="15.75" customHeight="1">
      <c r="A504" s="5"/>
      <c r="E504" s="5"/>
      <c r="I504" s="5"/>
      <c r="M504" s="5"/>
      <c r="Q504" s="5"/>
      <c r="U504" s="5"/>
      <c r="Y504" s="5"/>
      <c r="AC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ht="15.75" customHeight="1">
      <c r="A505" s="5"/>
      <c r="E505" s="5"/>
      <c r="I505" s="5"/>
      <c r="M505" s="5"/>
      <c r="Q505" s="5"/>
      <c r="U505" s="5"/>
      <c r="Y505" s="5"/>
      <c r="AC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ht="15.75" customHeight="1">
      <c r="A506" s="5"/>
      <c r="E506" s="5"/>
      <c r="I506" s="5"/>
      <c r="M506" s="5"/>
      <c r="Q506" s="5"/>
      <c r="U506" s="5"/>
      <c r="Y506" s="5"/>
      <c r="AC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ht="15.75" customHeight="1">
      <c r="A507" s="5"/>
      <c r="E507" s="5"/>
      <c r="I507" s="5"/>
      <c r="M507" s="5"/>
      <c r="Q507" s="5"/>
      <c r="U507" s="5"/>
      <c r="Y507" s="5"/>
      <c r="AC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ht="15.75" customHeight="1">
      <c r="A508" s="5"/>
      <c r="E508" s="5"/>
      <c r="I508" s="5"/>
      <c r="M508" s="5"/>
      <c r="Q508" s="5"/>
      <c r="U508" s="5"/>
      <c r="Y508" s="5"/>
      <c r="AC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ht="15.75" customHeight="1">
      <c r="A509" s="5"/>
      <c r="E509" s="5"/>
      <c r="I509" s="5"/>
      <c r="M509" s="5"/>
      <c r="Q509" s="5"/>
      <c r="U509" s="5"/>
      <c r="Y509" s="5"/>
      <c r="AC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ht="15.75" customHeight="1">
      <c r="A510" s="5"/>
      <c r="E510" s="5"/>
      <c r="I510" s="5"/>
      <c r="M510" s="5"/>
      <c r="Q510" s="5"/>
      <c r="U510" s="5"/>
      <c r="Y510" s="5"/>
      <c r="AC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ht="15.75" customHeight="1">
      <c r="A511" s="5"/>
      <c r="E511" s="5"/>
      <c r="I511" s="5"/>
      <c r="M511" s="5"/>
      <c r="Q511" s="5"/>
      <c r="U511" s="5"/>
      <c r="Y511" s="5"/>
      <c r="AC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ht="15.75" customHeight="1">
      <c r="A512" s="5"/>
      <c r="E512" s="5"/>
      <c r="I512" s="5"/>
      <c r="M512" s="5"/>
      <c r="Q512" s="5"/>
      <c r="U512" s="5"/>
      <c r="Y512" s="5"/>
      <c r="AC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ht="15.75" customHeight="1">
      <c r="A513" s="5"/>
      <c r="E513" s="5"/>
      <c r="I513" s="5"/>
      <c r="M513" s="5"/>
      <c r="Q513" s="5"/>
      <c r="U513" s="5"/>
      <c r="Y513" s="5"/>
      <c r="AC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ht="15.75" customHeight="1">
      <c r="A514" s="5"/>
      <c r="E514" s="5"/>
      <c r="I514" s="5"/>
      <c r="M514" s="5"/>
      <c r="Q514" s="5"/>
      <c r="U514" s="5"/>
      <c r="Y514" s="5"/>
      <c r="AC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ht="15.75" customHeight="1">
      <c r="A515" s="5"/>
      <c r="E515" s="5"/>
      <c r="I515" s="5"/>
      <c r="M515" s="5"/>
      <c r="Q515" s="5"/>
      <c r="U515" s="5"/>
      <c r="Y515" s="5"/>
      <c r="AC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ht="15.75" customHeight="1">
      <c r="A516" s="5"/>
      <c r="E516" s="5"/>
      <c r="I516" s="5"/>
      <c r="M516" s="5"/>
      <c r="Q516" s="5"/>
      <c r="U516" s="5"/>
      <c r="Y516" s="5"/>
      <c r="AC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ht="15.75" customHeight="1">
      <c r="A517" s="5"/>
      <c r="E517" s="5"/>
      <c r="I517" s="5"/>
      <c r="M517" s="5"/>
      <c r="Q517" s="5"/>
      <c r="U517" s="5"/>
      <c r="Y517" s="5"/>
      <c r="AC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ht="15.75" customHeight="1">
      <c r="A518" s="5"/>
      <c r="E518" s="5"/>
      <c r="I518" s="5"/>
      <c r="M518" s="5"/>
      <c r="Q518" s="5"/>
      <c r="U518" s="5"/>
      <c r="Y518" s="5"/>
      <c r="AC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ht="15.75" customHeight="1">
      <c r="A519" s="5"/>
      <c r="E519" s="5"/>
      <c r="I519" s="5"/>
      <c r="M519" s="5"/>
      <c r="Q519" s="5"/>
      <c r="U519" s="5"/>
      <c r="Y519" s="5"/>
      <c r="AC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ht="15.75" customHeight="1">
      <c r="A520" s="5"/>
      <c r="E520" s="5"/>
      <c r="I520" s="5"/>
      <c r="M520" s="5"/>
      <c r="Q520" s="5"/>
      <c r="U520" s="5"/>
      <c r="Y520" s="5"/>
      <c r="AC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ht="15.75" customHeight="1">
      <c r="A521" s="5"/>
      <c r="E521" s="5"/>
      <c r="I521" s="5"/>
      <c r="M521" s="5"/>
      <c r="Q521" s="5"/>
      <c r="U521" s="5"/>
      <c r="Y521" s="5"/>
      <c r="AC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ht="15.75" customHeight="1">
      <c r="A522" s="5"/>
      <c r="E522" s="5"/>
      <c r="I522" s="5"/>
      <c r="M522" s="5"/>
      <c r="Q522" s="5"/>
      <c r="U522" s="5"/>
      <c r="Y522" s="5"/>
      <c r="AC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ht="15.75" customHeight="1">
      <c r="A523" s="5"/>
      <c r="E523" s="5"/>
      <c r="I523" s="5"/>
      <c r="M523" s="5"/>
      <c r="Q523" s="5"/>
      <c r="U523" s="5"/>
      <c r="Y523" s="5"/>
      <c r="AC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ht="15.75" customHeight="1">
      <c r="A524" s="5"/>
      <c r="E524" s="5"/>
      <c r="I524" s="5"/>
      <c r="M524" s="5"/>
      <c r="Q524" s="5"/>
      <c r="U524" s="5"/>
      <c r="Y524" s="5"/>
      <c r="AC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ht="15.75" customHeight="1">
      <c r="A525" s="5"/>
      <c r="E525" s="5"/>
      <c r="I525" s="5"/>
      <c r="M525" s="5"/>
      <c r="Q525" s="5"/>
      <c r="U525" s="5"/>
      <c r="Y525" s="5"/>
      <c r="AC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ht="15.75" customHeight="1">
      <c r="A526" s="5"/>
      <c r="E526" s="5"/>
      <c r="I526" s="5"/>
      <c r="M526" s="5"/>
      <c r="Q526" s="5"/>
      <c r="U526" s="5"/>
      <c r="Y526" s="5"/>
      <c r="AC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ht="15.75" customHeight="1">
      <c r="A527" s="5"/>
      <c r="E527" s="5"/>
      <c r="I527" s="5"/>
      <c r="M527" s="5"/>
      <c r="Q527" s="5"/>
      <c r="U527" s="5"/>
      <c r="Y527" s="5"/>
      <c r="AC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ht="15.75" customHeight="1">
      <c r="A528" s="5"/>
      <c r="E528" s="5"/>
      <c r="I528" s="5"/>
      <c r="M528" s="5"/>
      <c r="Q528" s="5"/>
      <c r="U528" s="5"/>
      <c r="Y528" s="5"/>
      <c r="AC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ht="15.75" customHeight="1">
      <c r="A529" s="5"/>
      <c r="E529" s="5"/>
      <c r="I529" s="5"/>
      <c r="M529" s="5"/>
      <c r="Q529" s="5"/>
      <c r="U529" s="5"/>
      <c r="Y529" s="5"/>
      <c r="AC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ht="15.75" customHeight="1">
      <c r="A530" s="5"/>
      <c r="E530" s="5"/>
      <c r="I530" s="5"/>
      <c r="M530" s="5"/>
      <c r="Q530" s="5"/>
      <c r="U530" s="5"/>
      <c r="Y530" s="5"/>
      <c r="AC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ht="15.75" customHeight="1">
      <c r="A531" s="5"/>
      <c r="E531" s="5"/>
      <c r="I531" s="5"/>
      <c r="M531" s="5"/>
      <c r="Q531" s="5"/>
      <c r="U531" s="5"/>
      <c r="Y531" s="5"/>
      <c r="AC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ht="15.75" customHeight="1">
      <c r="A532" s="5"/>
      <c r="E532" s="5"/>
      <c r="I532" s="5"/>
      <c r="M532" s="5"/>
      <c r="Q532" s="5"/>
      <c r="U532" s="5"/>
      <c r="Y532" s="5"/>
      <c r="AC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ht="15.75" customHeight="1">
      <c r="A533" s="5"/>
      <c r="E533" s="5"/>
      <c r="I533" s="5"/>
      <c r="M533" s="5"/>
      <c r="Q533" s="5"/>
      <c r="U533" s="5"/>
      <c r="Y533" s="5"/>
      <c r="AC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ht="15.75" customHeight="1">
      <c r="A534" s="5"/>
      <c r="E534" s="5"/>
      <c r="I534" s="5"/>
      <c r="M534" s="5"/>
      <c r="Q534" s="5"/>
      <c r="U534" s="5"/>
      <c r="Y534" s="5"/>
      <c r="AC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ht="15.75" customHeight="1">
      <c r="A535" s="5"/>
      <c r="E535" s="5"/>
      <c r="I535" s="5"/>
      <c r="M535" s="5"/>
      <c r="Q535" s="5"/>
      <c r="U535" s="5"/>
      <c r="Y535" s="5"/>
      <c r="AC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ht="15.75" customHeight="1">
      <c r="A536" s="5"/>
      <c r="E536" s="5"/>
      <c r="I536" s="5"/>
      <c r="M536" s="5"/>
      <c r="Q536" s="5"/>
      <c r="U536" s="5"/>
      <c r="Y536" s="5"/>
      <c r="AC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ht="15.75" customHeight="1">
      <c r="A537" s="5"/>
      <c r="E537" s="5"/>
      <c r="I537" s="5"/>
      <c r="M537" s="5"/>
      <c r="Q537" s="5"/>
      <c r="U537" s="5"/>
      <c r="Y537" s="5"/>
      <c r="AC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ht="15.75" customHeight="1">
      <c r="A538" s="5"/>
      <c r="E538" s="5"/>
      <c r="I538" s="5"/>
      <c r="M538" s="5"/>
      <c r="Q538" s="5"/>
      <c r="U538" s="5"/>
      <c r="Y538" s="5"/>
      <c r="AC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ht="15.75" customHeight="1">
      <c r="A539" s="5"/>
      <c r="E539" s="5"/>
      <c r="I539" s="5"/>
      <c r="M539" s="5"/>
      <c r="Q539" s="5"/>
      <c r="U539" s="5"/>
      <c r="Y539" s="5"/>
      <c r="AC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ht="15.75" customHeight="1">
      <c r="A540" s="5"/>
      <c r="E540" s="5"/>
      <c r="I540" s="5"/>
      <c r="M540" s="5"/>
      <c r="Q540" s="5"/>
      <c r="U540" s="5"/>
      <c r="Y540" s="5"/>
      <c r="AC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ht="15.75" customHeight="1">
      <c r="A541" s="5"/>
      <c r="E541" s="5"/>
      <c r="I541" s="5"/>
      <c r="M541" s="5"/>
      <c r="Q541" s="5"/>
      <c r="U541" s="5"/>
      <c r="Y541" s="5"/>
      <c r="AC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ht="15.75" customHeight="1">
      <c r="A542" s="5"/>
      <c r="E542" s="5"/>
      <c r="I542" s="5"/>
      <c r="M542" s="5"/>
      <c r="Q542" s="5"/>
      <c r="U542" s="5"/>
      <c r="Y542" s="5"/>
      <c r="AC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ht="15.75" customHeight="1">
      <c r="A543" s="5"/>
      <c r="E543" s="5"/>
      <c r="I543" s="5"/>
      <c r="M543" s="5"/>
      <c r="Q543" s="5"/>
      <c r="U543" s="5"/>
      <c r="Y543" s="5"/>
      <c r="AC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ht="15.75" customHeight="1">
      <c r="A544" s="5"/>
      <c r="E544" s="5"/>
      <c r="I544" s="5"/>
      <c r="M544" s="5"/>
      <c r="Q544" s="5"/>
      <c r="U544" s="5"/>
      <c r="Y544" s="5"/>
      <c r="AC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ht="15.75" customHeight="1">
      <c r="A545" s="5"/>
      <c r="E545" s="5"/>
      <c r="I545" s="5"/>
      <c r="M545" s="5"/>
      <c r="Q545" s="5"/>
      <c r="U545" s="5"/>
      <c r="Y545" s="5"/>
      <c r="AC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ht="15.75" customHeight="1">
      <c r="A546" s="5"/>
      <c r="E546" s="5"/>
      <c r="I546" s="5"/>
      <c r="M546" s="5"/>
      <c r="Q546" s="5"/>
      <c r="U546" s="5"/>
      <c r="Y546" s="5"/>
      <c r="AC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ht="15.75" customHeight="1">
      <c r="A547" s="5"/>
      <c r="E547" s="5"/>
      <c r="I547" s="5"/>
      <c r="M547" s="5"/>
      <c r="Q547" s="5"/>
      <c r="U547" s="5"/>
      <c r="Y547" s="5"/>
      <c r="AC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ht="15.75" customHeight="1">
      <c r="A548" s="5"/>
      <c r="E548" s="5"/>
      <c r="I548" s="5"/>
      <c r="M548" s="5"/>
      <c r="Q548" s="5"/>
      <c r="U548" s="5"/>
      <c r="Y548" s="5"/>
      <c r="AC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ht="15.75" customHeight="1">
      <c r="A549" s="5"/>
      <c r="E549" s="5"/>
      <c r="I549" s="5"/>
      <c r="M549" s="5"/>
      <c r="Q549" s="5"/>
      <c r="U549" s="5"/>
      <c r="Y549" s="5"/>
      <c r="AC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ht="15.75" customHeight="1">
      <c r="A550" s="5"/>
      <c r="E550" s="5"/>
      <c r="I550" s="5"/>
      <c r="M550" s="5"/>
      <c r="Q550" s="5"/>
      <c r="U550" s="5"/>
      <c r="Y550" s="5"/>
      <c r="AC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ht="15.75" customHeight="1">
      <c r="A551" s="5"/>
      <c r="E551" s="5"/>
      <c r="I551" s="5"/>
      <c r="M551" s="5"/>
      <c r="Q551" s="5"/>
      <c r="U551" s="5"/>
      <c r="Y551" s="5"/>
      <c r="AC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ht="15.75" customHeight="1">
      <c r="A552" s="5"/>
      <c r="E552" s="5"/>
      <c r="I552" s="5"/>
      <c r="M552" s="5"/>
      <c r="Q552" s="5"/>
      <c r="U552" s="5"/>
      <c r="Y552" s="5"/>
      <c r="AC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ht="15.75" customHeight="1">
      <c r="A553" s="5"/>
      <c r="E553" s="5"/>
      <c r="I553" s="5"/>
      <c r="M553" s="5"/>
      <c r="Q553" s="5"/>
      <c r="U553" s="5"/>
      <c r="Y553" s="5"/>
      <c r="AC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ht="15.75" customHeight="1">
      <c r="A554" s="5"/>
      <c r="E554" s="5"/>
      <c r="I554" s="5"/>
      <c r="M554" s="5"/>
      <c r="Q554" s="5"/>
      <c r="U554" s="5"/>
      <c r="Y554" s="5"/>
      <c r="AC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ht="15.75" customHeight="1">
      <c r="A555" s="5"/>
      <c r="E555" s="5"/>
      <c r="I555" s="5"/>
      <c r="M555" s="5"/>
      <c r="Q555" s="5"/>
      <c r="U555" s="5"/>
      <c r="Y555" s="5"/>
      <c r="AC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ht="15.75" customHeight="1">
      <c r="A556" s="5"/>
      <c r="E556" s="5"/>
      <c r="I556" s="5"/>
      <c r="M556" s="5"/>
      <c r="Q556" s="5"/>
      <c r="U556" s="5"/>
      <c r="Y556" s="5"/>
      <c r="AC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ht="15.75" customHeight="1">
      <c r="A557" s="5"/>
      <c r="E557" s="5"/>
      <c r="I557" s="5"/>
      <c r="M557" s="5"/>
      <c r="Q557" s="5"/>
      <c r="U557" s="5"/>
      <c r="Y557" s="5"/>
      <c r="AC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ht="15.75" customHeight="1">
      <c r="A558" s="5"/>
      <c r="E558" s="5"/>
      <c r="I558" s="5"/>
      <c r="M558" s="5"/>
      <c r="Q558" s="5"/>
      <c r="U558" s="5"/>
      <c r="Y558" s="5"/>
      <c r="AC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ht="15.75" customHeight="1">
      <c r="A559" s="5"/>
      <c r="E559" s="5"/>
      <c r="I559" s="5"/>
      <c r="M559" s="5"/>
      <c r="Q559" s="5"/>
      <c r="U559" s="5"/>
      <c r="Y559" s="5"/>
      <c r="AC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ht="15.75" customHeight="1">
      <c r="A560" s="5"/>
      <c r="E560" s="5"/>
      <c r="I560" s="5"/>
      <c r="M560" s="5"/>
      <c r="Q560" s="5"/>
      <c r="U560" s="5"/>
      <c r="Y560" s="5"/>
      <c r="AC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ht="15.75" customHeight="1">
      <c r="A561" s="5"/>
      <c r="E561" s="5"/>
      <c r="I561" s="5"/>
      <c r="M561" s="5"/>
      <c r="Q561" s="5"/>
      <c r="U561" s="5"/>
      <c r="Y561" s="5"/>
      <c r="AC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ht="15.75" customHeight="1">
      <c r="A562" s="5"/>
      <c r="E562" s="5"/>
      <c r="I562" s="5"/>
      <c r="M562" s="5"/>
      <c r="Q562" s="5"/>
      <c r="U562" s="5"/>
      <c r="Y562" s="5"/>
      <c r="AC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ht="15.75" customHeight="1">
      <c r="A563" s="5"/>
      <c r="E563" s="5"/>
      <c r="I563" s="5"/>
      <c r="M563" s="5"/>
      <c r="Q563" s="5"/>
      <c r="U563" s="5"/>
      <c r="Y563" s="5"/>
      <c r="AC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ht="15.75" customHeight="1">
      <c r="A564" s="5"/>
      <c r="E564" s="5"/>
      <c r="I564" s="5"/>
      <c r="M564" s="5"/>
      <c r="Q564" s="5"/>
      <c r="U564" s="5"/>
      <c r="Y564" s="5"/>
      <c r="AC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ht="15.75" customHeight="1">
      <c r="A565" s="5"/>
      <c r="E565" s="5"/>
      <c r="I565" s="5"/>
      <c r="M565" s="5"/>
      <c r="Q565" s="5"/>
      <c r="U565" s="5"/>
      <c r="Y565" s="5"/>
      <c r="AC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ht="15.75" customHeight="1">
      <c r="A566" s="5"/>
      <c r="E566" s="5"/>
      <c r="I566" s="5"/>
      <c r="M566" s="5"/>
      <c r="Q566" s="5"/>
      <c r="U566" s="5"/>
      <c r="Y566" s="5"/>
      <c r="AC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ht="15.75" customHeight="1">
      <c r="A567" s="5"/>
      <c r="E567" s="5"/>
      <c r="I567" s="5"/>
      <c r="M567" s="5"/>
      <c r="Q567" s="5"/>
      <c r="U567" s="5"/>
      <c r="Y567" s="5"/>
      <c r="AC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ht="15.75" customHeight="1">
      <c r="A568" s="5"/>
      <c r="E568" s="5"/>
      <c r="I568" s="5"/>
      <c r="M568" s="5"/>
      <c r="Q568" s="5"/>
      <c r="U568" s="5"/>
      <c r="Y568" s="5"/>
      <c r="AC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ht="15.75" customHeight="1">
      <c r="A569" s="5"/>
      <c r="E569" s="5"/>
      <c r="I569" s="5"/>
      <c r="M569" s="5"/>
      <c r="Q569" s="5"/>
      <c r="U569" s="5"/>
      <c r="Y569" s="5"/>
      <c r="AC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ht="15.75" customHeight="1">
      <c r="A570" s="5"/>
      <c r="E570" s="5"/>
      <c r="I570" s="5"/>
      <c r="M570" s="5"/>
      <c r="Q570" s="5"/>
      <c r="U570" s="5"/>
      <c r="Y570" s="5"/>
      <c r="AC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ht="15.75" customHeight="1">
      <c r="A571" s="5"/>
      <c r="E571" s="5"/>
      <c r="I571" s="5"/>
      <c r="M571" s="5"/>
      <c r="Q571" s="5"/>
      <c r="U571" s="5"/>
      <c r="Y571" s="5"/>
      <c r="AC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ht="15.75" customHeight="1">
      <c r="A572" s="5"/>
      <c r="E572" s="5"/>
      <c r="I572" s="5"/>
      <c r="M572" s="5"/>
      <c r="Q572" s="5"/>
      <c r="U572" s="5"/>
      <c r="Y572" s="5"/>
      <c r="AC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ht="15.75" customHeight="1">
      <c r="A573" s="5"/>
      <c r="E573" s="5"/>
      <c r="I573" s="5"/>
      <c r="M573" s="5"/>
      <c r="Q573" s="5"/>
      <c r="U573" s="5"/>
      <c r="Y573" s="5"/>
      <c r="AC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ht="15.75" customHeight="1">
      <c r="A574" s="5"/>
      <c r="E574" s="5"/>
      <c r="I574" s="5"/>
      <c r="M574" s="5"/>
      <c r="Q574" s="5"/>
      <c r="U574" s="5"/>
      <c r="Y574" s="5"/>
      <c r="AC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ht="15.75" customHeight="1">
      <c r="A575" s="5"/>
      <c r="E575" s="5"/>
      <c r="I575" s="5"/>
      <c r="M575" s="5"/>
      <c r="Q575" s="5"/>
      <c r="U575" s="5"/>
      <c r="Y575" s="5"/>
      <c r="AC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ht="15.75" customHeight="1">
      <c r="A576" s="5"/>
      <c r="E576" s="5"/>
      <c r="I576" s="5"/>
      <c r="M576" s="5"/>
      <c r="Q576" s="5"/>
      <c r="U576" s="5"/>
      <c r="Y576" s="5"/>
      <c r="AC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ht="15.75" customHeight="1">
      <c r="A577" s="5"/>
      <c r="E577" s="5"/>
      <c r="I577" s="5"/>
      <c r="M577" s="5"/>
      <c r="Q577" s="5"/>
      <c r="U577" s="5"/>
      <c r="Y577" s="5"/>
      <c r="AC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ht="15.75" customHeight="1">
      <c r="A578" s="5"/>
      <c r="E578" s="5"/>
      <c r="I578" s="5"/>
      <c r="M578" s="5"/>
      <c r="Q578" s="5"/>
      <c r="U578" s="5"/>
      <c r="Y578" s="5"/>
      <c r="AC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ht="15.75" customHeight="1">
      <c r="A579" s="5"/>
      <c r="E579" s="5"/>
      <c r="I579" s="5"/>
      <c r="M579" s="5"/>
      <c r="Q579" s="5"/>
      <c r="U579" s="5"/>
      <c r="Y579" s="5"/>
      <c r="AC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ht="15.75" customHeight="1">
      <c r="A580" s="5"/>
      <c r="E580" s="5"/>
      <c r="I580" s="5"/>
      <c r="M580" s="5"/>
      <c r="Q580" s="5"/>
      <c r="U580" s="5"/>
      <c r="Y580" s="5"/>
      <c r="AC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ht="15.75" customHeight="1">
      <c r="A581" s="5"/>
      <c r="E581" s="5"/>
      <c r="I581" s="5"/>
      <c r="M581" s="5"/>
      <c r="Q581" s="5"/>
      <c r="U581" s="5"/>
      <c r="Y581" s="5"/>
      <c r="AC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ht="15.75" customHeight="1">
      <c r="A582" s="5"/>
      <c r="E582" s="5"/>
      <c r="I582" s="5"/>
      <c r="M582" s="5"/>
      <c r="Q582" s="5"/>
      <c r="U582" s="5"/>
      <c r="Y582" s="5"/>
      <c r="AC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ht="15.75" customHeight="1">
      <c r="A583" s="5"/>
      <c r="E583" s="5"/>
      <c r="I583" s="5"/>
      <c r="M583" s="5"/>
      <c r="Q583" s="5"/>
      <c r="U583" s="5"/>
      <c r="Y583" s="5"/>
      <c r="AC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ht="15.75" customHeight="1">
      <c r="A584" s="5"/>
      <c r="E584" s="5"/>
      <c r="I584" s="5"/>
      <c r="M584" s="5"/>
      <c r="Q584" s="5"/>
      <c r="U584" s="5"/>
      <c r="Y584" s="5"/>
      <c r="AC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ht="15.75" customHeight="1">
      <c r="A585" s="5"/>
      <c r="E585" s="5"/>
      <c r="I585" s="5"/>
      <c r="M585" s="5"/>
      <c r="Q585" s="5"/>
      <c r="U585" s="5"/>
      <c r="Y585" s="5"/>
      <c r="AC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ht="15.75" customHeight="1">
      <c r="A586" s="5"/>
      <c r="E586" s="5"/>
      <c r="I586" s="5"/>
      <c r="M586" s="5"/>
      <c r="Q586" s="5"/>
      <c r="U586" s="5"/>
      <c r="Y586" s="5"/>
      <c r="AC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ht="15.75" customHeight="1">
      <c r="A587" s="5"/>
      <c r="E587" s="5"/>
      <c r="I587" s="5"/>
      <c r="M587" s="5"/>
      <c r="Q587" s="5"/>
      <c r="U587" s="5"/>
      <c r="Y587" s="5"/>
      <c r="AC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ht="15.75" customHeight="1">
      <c r="A588" s="5"/>
      <c r="E588" s="5"/>
      <c r="I588" s="5"/>
      <c r="M588" s="5"/>
      <c r="Q588" s="5"/>
      <c r="U588" s="5"/>
      <c r="Y588" s="5"/>
      <c r="AC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ht="15.75" customHeight="1">
      <c r="A589" s="5"/>
      <c r="E589" s="5"/>
      <c r="I589" s="5"/>
      <c r="M589" s="5"/>
      <c r="Q589" s="5"/>
      <c r="U589" s="5"/>
      <c r="Y589" s="5"/>
      <c r="AC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ht="15.75" customHeight="1">
      <c r="A590" s="5"/>
      <c r="E590" s="5"/>
      <c r="I590" s="5"/>
      <c r="M590" s="5"/>
      <c r="Q590" s="5"/>
      <c r="U590" s="5"/>
      <c r="Y590" s="5"/>
      <c r="AC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ht="15.75" customHeight="1">
      <c r="A591" s="5"/>
      <c r="E591" s="5"/>
      <c r="I591" s="5"/>
      <c r="M591" s="5"/>
      <c r="Q591" s="5"/>
      <c r="U591" s="5"/>
      <c r="Y591" s="5"/>
      <c r="AC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ht="15.75" customHeight="1">
      <c r="A592" s="5"/>
      <c r="E592" s="5"/>
      <c r="I592" s="5"/>
      <c r="M592" s="5"/>
      <c r="Q592" s="5"/>
      <c r="U592" s="5"/>
      <c r="Y592" s="5"/>
      <c r="AC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ht="15.75" customHeight="1">
      <c r="A593" s="5"/>
      <c r="E593" s="5"/>
      <c r="I593" s="5"/>
      <c r="M593" s="5"/>
      <c r="Q593" s="5"/>
      <c r="U593" s="5"/>
      <c r="Y593" s="5"/>
      <c r="AC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ht="15.75" customHeight="1">
      <c r="A594" s="5"/>
      <c r="E594" s="5"/>
      <c r="I594" s="5"/>
      <c r="M594" s="5"/>
      <c r="Q594" s="5"/>
      <c r="U594" s="5"/>
      <c r="Y594" s="5"/>
      <c r="AC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ht="15.75" customHeight="1">
      <c r="A595" s="5"/>
      <c r="E595" s="5"/>
      <c r="I595" s="5"/>
      <c r="M595" s="5"/>
      <c r="Q595" s="5"/>
      <c r="U595" s="5"/>
      <c r="Y595" s="5"/>
      <c r="AC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ht="15.75" customHeight="1">
      <c r="A596" s="5"/>
      <c r="E596" s="5"/>
      <c r="I596" s="5"/>
      <c r="M596" s="5"/>
      <c r="Q596" s="5"/>
      <c r="U596" s="5"/>
      <c r="Y596" s="5"/>
      <c r="AC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ht="15.75" customHeight="1">
      <c r="A597" s="5"/>
      <c r="E597" s="5"/>
      <c r="I597" s="5"/>
      <c r="M597" s="5"/>
      <c r="Q597" s="5"/>
      <c r="U597" s="5"/>
      <c r="Y597" s="5"/>
      <c r="AC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ht="15.75" customHeight="1">
      <c r="A598" s="5"/>
      <c r="E598" s="5"/>
      <c r="I598" s="5"/>
      <c r="M598" s="5"/>
      <c r="Q598" s="5"/>
      <c r="U598" s="5"/>
      <c r="Y598" s="5"/>
      <c r="AC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ht="15.75" customHeight="1">
      <c r="A599" s="5"/>
      <c r="E599" s="5"/>
      <c r="I599" s="5"/>
      <c r="M599" s="5"/>
      <c r="Q599" s="5"/>
      <c r="U599" s="5"/>
      <c r="Y599" s="5"/>
      <c r="AC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ht="15.75" customHeight="1">
      <c r="A600" s="5"/>
      <c r="E600" s="5"/>
      <c r="I600" s="5"/>
      <c r="M600" s="5"/>
      <c r="Q600" s="5"/>
      <c r="U600" s="5"/>
      <c r="Y600" s="5"/>
      <c r="AC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ht="15.75" customHeight="1">
      <c r="A601" s="5"/>
      <c r="E601" s="5"/>
      <c r="I601" s="5"/>
      <c r="M601" s="5"/>
      <c r="Q601" s="5"/>
      <c r="U601" s="5"/>
      <c r="Y601" s="5"/>
      <c r="AC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ht="15.75" customHeight="1">
      <c r="A602" s="5"/>
      <c r="E602" s="5"/>
      <c r="I602" s="5"/>
      <c r="M602" s="5"/>
      <c r="Q602" s="5"/>
      <c r="U602" s="5"/>
      <c r="Y602" s="5"/>
      <c r="AC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ht="15.75" customHeight="1">
      <c r="A603" s="5"/>
      <c r="E603" s="5"/>
      <c r="I603" s="5"/>
      <c r="M603" s="5"/>
      <c r="Q603" s="5"/>
      <c r="U603" s="5"/>
      <c r="Y603" s="5"/>
      <c r="AC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ht="15.75" customHeight="1">
      <c r="A604" s="5"/>
      <c r="E604" s="5"/>
      <c r="I604" s="5"/>
      <c r="M604" s="5"/>
      <c r="Q604" s="5"/>
      <c r="U604" s="5"/>
      <c r="Y604" s="5"/>
      <c r="AC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ht="15.75" customHeight="1">
      <c r="A605" s="5"/>
      <c r="E605" s="5"/>
      <c r="I605" s="5"/>
      <c r="M605" s="5"/>
      <c r="Q605" s="5"/>
      <c r="U605" s="5"/>
      <c r="Y605" s="5"/>
      <c r="AC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ht="15.75" customHeight="1">
      <c r="A606" s="5"/>
      <c r="E606" s="5"/>
      <c r="I606" s="5"/>
      <c r="M606" s="5"/>
      <c r="Q606" s="5"/>
      <c r="U606" s="5"/>
      <c r="Y606" s="5"/>
      <c r="AC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ht="15.75" customHeight="1">
      <c r="A607" s="5"/>
      <c r="E607" s="5"/>
      <c r="I607" s="5"/>
      <c r="M607" s="5"/>
      <c r="Q607" s="5"/>
      <c r="U607" s="5"/>
      <c r="Y607" s="5"/>
      <c r="AC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ht="15.75" customHeight="1">
      <c r="A608" s="5"/>
      <c r="E608" s="5"/>
      <c r="I608" s="5"/>
      <c r="M608" s="5"/>
      <c r="Q608" s="5"/>
      <c r="U608" s="5"/>
      <c r="Y608" s="5"/>
      <c r="AC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ht="15.75" customHeight="1">
      <c r="A609" s="5"/>
      <c r="E609" s="5"/>
      <c r="I609" s="5"/>
      <c r="M609" s="5"/>
      <c r="Q609" s="5"/>
      <c r="U609" s="5"/>
      <c r="Y609" s="5"/>
      <c r="AC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ht="15.75" customHeight="1">
      <c r="A610" s="5"/>
      <c r="E610" s="5"/>
      <c r="I610" s="5"/>
      <c r="M610" s="5"/>
      <c r="Q610" s="5"/>
      <c r="U610" s="5"/>
      <c r="Y610" s="5"/>
      <c r="AC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ht="15.75" customHeight="1">
      <c r="A611" s="5"/>
      <c r="E611" s="5"/>
      <c r="I611" s="5"/>
      <c r="M611" s="5"/>
      <c r="Q611" s="5"/>
      <c r="U611" s="5"/>
      <c r="Y611" s="5"/>
      <c r="AC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ht="15.75" customHeight="1">
      <c r="A612" s="5"/>
      <c r="E612" s="5"/>
      <c r="I612" s="5"/>
      <c r="M612" s="5"/>
      <c r="Q612" s="5"/>
      <c r="U612" s="5"/>
      <c r="Y612" s="5"/>
      <c r="AC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ht="15.75" customHeight="1">
      <c r="A613" s="5"/>
      <c r="E613" s="5"/>
      <c r="I613" s="5"/>
      <c r="M613" s="5"/>
      <c r="Q613" s="5"/>
      <c r="U613" s="5"/>
      <c r="Y613" s="5"/>
      <c r="AC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ht="15.75" customHeight="1">
      <c r="A614" s="5"/>
      <c r="E614" s="5"/>
      <c r="I614" s="5"/>
      <c r="M614" s="5"/>
      <c r="Q614" s="5"/>
      <c r="U614" s="5"/>
      <c r="Y614" s="5"/>
      <c r="AC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ht="15.75" customHeight="1">
      <c r="A615" s="5"/>
      <c r="E615" s="5"/>
      <c r="I615" s="5"/>
      <c r="M615" s="5"/>
      <c r="Q615" s="5"/>
      <c r="U615" s="5"/>
      <c r="Y615" s="5"/>
      <c r="AC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ht="15.75" customHeight="1">
      <c r="A616" s="5"/>
      <c r="E616" s="5"/>
      <c r="I616" s="5"/>
      <c r="M616" s="5"/>
      <c r="Q616" s="5"/>
      <c r="U616" s="5"/>
      <c r="Y616" s="5"/>
      <c r="AC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ht="15.75" customHeight="1">
      <c r="A617" s="5"/>
      <c r="E617" s="5"/>
      <c r="I617" s="5"/>
      <c r="M617" s="5"/>
      <c r="Q617" s="5"/>
      <c r="U617" s="5"/>
      <c r="Y617" s="5"/>
      <c r="AC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ht="15.75" customHeight="1">
      <c r="A618" s="5"/>
      <c r="E618" s="5"/>
      <c r="I618" s="5"/>
      <c r="M618" s="5"/>
      <c r="Q618" s="5"/>
      <c r="U618" s="5"/>
      <c r="Y618" s="5"/>
      <c r="AC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ht="15.75" customHeight="1">
      <c r="A619" s="5"/>
      <c r="E619" s="5"/>
      <c r="I619" s="5"/>
      <c r="M619" s="5"/>
      <c r="Q619" s="5"/>
      <c r="U619" s="5"/>
      <c r="Y619" s="5"/>
      <c r="AC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ht="15.75" customHeight="1">
      <c r="A620" s="5"/>
      <c r="E620" s="5"/>
      <c r="I620" s="5"/>
      <c r="M620" s="5"/>
      <c r="Q620" s="5"/>
      <c r="U620" s="5"/>
      <c r="Y620" s="5"/>
      <c r="AC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ht="15.75" customHeight="1">
      <c r="A621" s="5"/>
      <c r="E621" s="5"/>
      <c r="I621" s="5"/>
      <c r="M621" s="5"/>
      <c r="Q621" s="5"/>
      <c r="U621" s="5"/>
      <c r="Y621" s="5"/>
      <c r="AC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ht="15.75" customHeight="1">
      <c r="A622" s="5"/>
      <c r="E622" s="5"/>
      <c r="I622" s="5"/>
      <c r="M622" s="5"/>
      <c r="Q622" s="5"/>
      <c r="U622" s="5"/>
      <c r="Y622" s="5"/>
      <c r="AC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ht="15.75" customHeight="1">
      <c r="A623" s="5"/>
      <c r="E623" s="5"/>
      <c r="I623" s="5"/>
      <c r="M623" s="5"/>
      <c r="Q623" s="5"/>
      <c r="U623" s="5"/>
      <c r="Y623" s="5"/>
      <c r="AC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ht="15.75" customHeight="1">
      <c r="A624" s="5"/>
      <c r="E624" s="5"/>
      <c r="I624" s="5"/>
      <c r="M624" s="5"/>
      <c r="Q624" s="5"/>
      <c r="U624" s="5"/>
      <c r="Y624" s="5"/>
      <c r="AC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ht="15.75" customHeight="1">
      <c r="A625" s="5"/>
      <c r="E625" s="5"/>
      <c r="I625" s="5"/>
      <c r="M625" s="5"/>
      <c r="Q625" s="5"/>
      <c r="U625" s="5"/>
      <c r="Y625" s="5"/>
      <c r="AC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ht="15.75" customHeight="1">
      <c r="A626" s="5"/>
      <c r="E626" s="5"/>
      <c r="I626" s="5"/>
      <c r="M626" s="5"/>
      <c r="Q626" s="5"/>
      <c r="U626" s="5"/>
      <c r="Y626" s="5"/>
      <c r="AC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ht="15.75" customHeight="1">
      <c r="A627" s="5"/>
      <c r="E627" s="5"/>
      <c r="I627" s="5"/>
      <c r="M627" s="5"/>
      <c r="Q627" s="5"/>
      <c r="U627" s="5"/>
      <c r="Y627" s="5"/>
      <c r="AC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ht="15.75" customHeight="1">
      <c r="A628" s="5"/>
      <c r="E628" s="5"/>
      <c r="I628" s="5"/>
      <c r="M628" s="5"/>
      <c r="Q628" s="5"/>
      <c r="U628" s="5"/>
      <c r="Y628" s="5"/>
      <c r="AC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ht="15.75" customHeight="1">
      <c r="A629" s="5"/>
      <c r="E629" s="5"/>
      <c r="I629" s="5"/>
      <c r="M629" s="5"/>
      <c r="Q629" s="5"/>
      <c r="U629" s="5"/>
      <c r="Y629" s="5"/>
      <c r="AC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ht="15.75" customHeight="1">
      <c r="A630" s="5"/>
      <c r="E630" s="5"/>
      <c r="I630" s="5"/>
      <c r="M630" s="5"/>
      <c r="Q630" s="5"/>
      <c r="U630" s="5"/>
      <c r="Y630" s="5"/>
      <c r="AC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ht="15.75" customHeight="1">
      <c r="A631" s="5"/>
      <c r="E631" s="5"/>
      <c r="I631" s="5"/>
      <c r="M631" s="5"/>
      <c r="Q631" s="5"/>
      <c r="U631" s="5"/>
      <c r="Y631" s="5"/>
      <c r="AC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ht="15.75" customHeight="1">
      <c r="A632" s="5"/>
      <c r="E632" s="5"/>
      <c r="I632" s="5"/>
      <c r="M632" s="5"/>
      <c r="Q632" s="5"/>
      <c r="U632" s="5"/>
      <c r="Y632" s="5"/>
      <c r="AC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ht="15.75" customHeight="1">
      <c r="A633" s="5"/>
      <c r="E633" s="5"/>
      <c r="I633" s="5"/>
      <c r="M633" s="5"/>
      <c r="Q633" s="5"/>
      <c r="U633" s="5"/>
      <c r="Y633" s="5"/>
      <c r="AC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ht="15.75" customHeight="1">
      <c r="A634" s="5"/>
      <c r="E634" s="5"/>
      <c r="I634" s="5"/>
      <c r="M634" s="5"/>
      <c r="Q634" s="5"/>
      <c r="U634" s="5"/>
      <c r="Y634" s="5"/>
      <c r="AC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ht="15.75" customHeight="1">
      <c r="A635" s="5"/>
      <c r="E635" s="5"/>
      <c r="I635" s="5"/>
      <c r="M635" s="5"/>
      <c r="Q635" s="5"/>
      <c r="U635" s="5"/>
      <c r="Y635" s="5"/>
      <c r="AC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ht="15.75" customHeight="1">
      <c r="A636" s="5"/>
      <c r="E636" s="5"/>
      <c r="I636" s="5"/>
      <c r="M636" s="5"/>
      <c r="Q636" s="5"/>
      <c r="U636" s="5"/>
      <c r="Y636" s="5"/>
      <c r="AC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ht="15.75" customHeight="1">
      <c r="A637" s="5"/>
      <c r="E637" s="5"/>
      <c r="I637" s="5"/>
      <c r="M637" s="5"/>
      <c r="Q637" s="5"/>
      <c r="U637" s="5"/>
      <c r="Y637" s="5"/>
      <c r="AC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ht="15.75" customHeight="1">
      <c r="A638" s="5"/>
      <c r="E638" s="5"/>
      <c r="I638" s="5"/>
      <c r="M638" s="5"/>
      <c r="Q638" s="5"/>
      <c r="U638" s="5"/>
      <c r="Y638" s="5"/>
      <c r="AC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ht="15.75" customHeight="1">
      <c r="A639" s="5"/>
      <c r="E639" s="5"/>
      <c r="I639" s="5"/>
      <c r="M639" s="5"/>
      <c r="Q639" s="5"/>
      <c r="U639" s="5"/>
      <c r="Y639" s="5"/>
      <c r="AC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ht="15.75" customHeight="1">
      <c r="A640" s="5"/>
      <c r="E640" s="5"/>
      <c r="I640" s="5"/>
      <c r="M640" s="5"/>
      <c r="Q640" s="5"/>
      <c r="U640" s="5"/>
      <c r="Y640" s="5"/>
      <c r="AC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ht="15.75" customHeight="1">
      <c r="A641" s="5"/>
      <c r="E641" s="5"/>
      <c r="I641" s="5"/>
      <c r="M641" s="5"/>
      <c r="Q641" s="5"/>
      <c r="U641" s="5"/>
      <c r="Y641" s="5"/>
      <c r="AC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ht="15.75" customHeight="1">
      <c r="A642" s="5"/>
      <c r="E642" s="5"/>
      <c r="I642" s="5"/>
      <c r="M642" s="5"/>
      <c r="Q642" s="5"/>
      <c r="U642" s="5"/>
      <c r="Y642" s="5"/>
      <c r="AC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ht="15.75" customHeight="1">
      <c r="A643" s="5"/>
      <c r="E643" s="5"/>
      <c r="I643" s="5"/>
      <c r="M643" s="5"/>
      <c r="Q643" s="5"/>
      <c r="U643" s="5"/>
      <c r="Y643" s="5"/>
      <c r="AC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ht="15.75" customHeight="1">
      <c r="A644" s="5"/>
      <c r="E644" s="5"/>
      <c r="I644" s="5"/>
      <c r="M644" s="5"/>
      <c r="Q644" s="5"/>
      <c r="U644" s="5"/>
      <c r="Y644" s="5"/>
      <c r="AC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ht="15.75" customHeight="1">
      <c r="A645" s="5"/>
      <c r="E645" s="5"/>
      <c r="I645" s="5"/>
      <c r="M645" s="5"/>
      <c r="Q645" s="5"/>
      <c r="U645" s="5"/>
      <c r="Y645" s="5"/>
      <c r="AC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ht="15.75" customHeight="1">
      <c r="A646" s="5"/>
      <c r="E646" s="5"/>
      <c r="I646" s="5"/>
      <c r="M646" s="5"/>
      <c r="Q646" s="5"/>
      <c r="U646" s="5"/>
      <c r="Y646" s="5"/>
      <c r="AC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ht="15.75" customHeight="1">
      <c r="A647" s="5"/>
      <c r="E647" s="5"/>
      <c r="I647" s="5"/>
      <c r="M647" s="5"/>
      <c r="Q647" s="5"/>
      <c r="U647" s="5"/>
      <c r="Y647" s="5"/>
      <c r="AC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ht="15.75" customHeight="1">
      <c r="A648" s="5"/>
      <c r="E648" s="5"/>
      <c r="I648" s="5"/>
      <c r="M648" s="5"/>
      <c r="Q648" s="5"/>
      <c r="U648" s="5"/>
      <c r="Y648" s="5"/>
      <c r="AC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ht="15.75" customHeight="1">
      <c r="A649" s="5"/>
      <c r="E649" s="5"/>
      <c r="I649" s="5"/>
      <c r="M649" s="5"/>
      <c r="Q649" s="5"/>
      <c r="U649" s="5"/>
      <c r="Y649" s="5"/>
      <c r="AC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ht="15.75" customHeight="1">
      <c r="A650" s="5"/>
      <c r="E650" s="5"/>
      <c r="I650" s="5"/>
      <c r="M650" s="5"/>
      <c r="Q650" s="5"/>
      <c r="U650" s="5"/>
      <c r="Y650" s="5"/>
      <c r="AC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ht="15.75" customHeight="1">
      <c r="A651" s="5"/>
      <c r="E651" s="5"/>
      <c r="I651" s="5"/>
      <c r="M651" s="5"/>
      <c r="Q651" s="5"/>
      <c r="U651" s="5"/>
      <c r="Y651" s="5"/>
      <c r="AC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ht="15.75" customHeight="1">
      <c r="A652" s="5"/>
      <c r="E652" s="5"/>
      <c r="I652" s="5"/>
      <c r="M652" s="5"/>
      <c r="Q652" s="5"/>
      <c r="U652" s="5"/>
      <c r="Y652" s="5"/>
      <c r="AC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ht="15.75" customHeight="1">
      <c r="A653" s="5"/>
      <c r="E653" s="5"/>
      <c r="I653" s="5"/>
      <c r="M653" s="5"/>
      <c r="Q653" s="5"/>
      <c r="U653" s="5"/>
      <c r="Y653" s="5"/>
      <c r="AC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ht="15.75" customHeight="1">
      <c r="A654" s="5"/>
      <c r="E654" s="5"/>
      <c r="I654" s="5"/>
      <c r="M654" s="5"/>
      <c r="Q654" s="5"/>
      <c r="U654" s="5"/>
      <c r="Y654" s="5"/>
      <c r="AC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ht="15.75" customHeight="1">
      <c r="A655" s="5"/>
      <c r="E655" s="5"/>
      <c r="I655" s="5"/>
      <c r="M655" s="5"/>
      <c r="Q655" s="5"/>
      <c r="U655" s="5"/>
      <c r="Y655" s="5"/>
      <c r="AC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ht="15.75" customHeight="1">
      <c r="A656" s="5"/>
      <c r="E656" s="5"/>
      <c r="I656" s="5"/>
      <c r="M656" s="5"/>
      <c r="Q656" s="5"/>
      <c r="U656" s="5"/>
      <c r="Y656" s="5"/>
      <c r="AC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ht="15.75" customHeight="1">
      <c r="A657" s="5"/>
      <c r="E657" s="5"/>
      <c r="I657" s="5"/>
      <c r="M657" s="5"/>
      <c r="Q657" s="5"/>
      <c r="U657" s="5"/>
      <c r="Y657" s="5"/>
      <c r="AC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ht="15.75" customHeight="1">
      <c r="A658" s="5"/>
      <c r="E658" s="5"/>
      <c r="I658" s="5"/>
      <c r="M658" s="5"/>
      <c r="Q658" s="5"/>
      <c r="U658" s="5"/>
      <c r="Y658" s="5"/>
      <c r="AC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ht="15.75" customHeight="1">
      <c r="A659" s="5"/>
      <c r="E659" s="5"/>
      <c r="I659" s="5"/>
      <c r="M659" s="5"/>
      <c r="Q659" s="5"/>
      <c r="U659" s="5"/>
      <c r="Y659" s="5"/>
      <c r="AC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ht="15.75" customHeight="1">
      <c r="A660" s="5"/>
      <c r="E660" s="5"/>
      <c r="I660" s="5"/>
      <c r="M660" s="5"/>
      <c r="Q660" s="5"/>
      <c r="U660" s="5"/>
      <c r="Y660" s="5"/>
      <c r="AC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ht="15.75" customHeight="1">
      <c r="A661" s="5"/>
      <c r="E661" s="5"/>
      <c r="I661" s="5"/>
      <c r="M661" s="5"/>
      <c r="Q661" s="5"/>
      <c r="U661" s="5"/>
      <c r="Y661" s="5"/>
      <c r="AC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ht="15.75" customHeight="1">
      <c r="A662" s="5"/>
      <c r="E662" s="5"/>
      <c r="I662" s="5"/>
      <c r="M662" s="5"/>
      <c r="Q662" s="5"/>
      <c r="U662" s="5"/>
      <c r="Y662" s="5"/>
      <c r="AC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ht="15.75" customHeight="1">
      <c r="A663" s="5"/>
      <c r="E663" s="5"/>
      <c r="I663" s="5"/>
      <c r="M663" s="5"/>
      <c r="Q663" s="5"/>
      <c r="U663" s="5"/>
      <c r="Y663" s="5"/>
      <c r="AC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ht="15.75" customHeight="1">
      <c r="A664" s="5"/>
      <c r="E664" s="5"/>
      <c r="I664" s="5"/>
      <c r="M664" s="5"/>
      <c r="Q664" s="5"/>
      <c r="U664" s="5"/>
      <c r="Y664" s="5"/>
      <c r="AC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ht="15.75" customHeight="1">
      <c r="A665" s="5"/>
      <c r="E665" s="5"/>
      <c r="I665" s="5"/>
      <c r="M665" s="5"/>
      <c r="Q665" s="5"/>
      <c r="U665" s="5"/>
      <c r="Y665" s="5"/>
      <c r="AC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ht="15.75" customHeight="1">
      <c r="A666" s="5"/>
      <c r="E666" s="5"/>
      <c r="I666" s="5"/>
      <c r="M666" s="5"/>
      <c r="Q666" s="5"/>
      <c r="U666" s="5"/>
      <c r="Y666" s="5"/>
      <c r="AC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ht="15.75" customHeight="1">
      <c r="A667" s="5"/>
      <c r="E667" s="5"/>
      <c r="I667" s="5"/>
      <c r="M667" s="5"/>
      <c r="Q667" s="5"/>
      <c r="U667" s="5"/>
      <c r="Y667" s="5"/>
      <c r="AC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ht="15.75" customHeight="1">
      <c r="A668" s="5"/>
      <c r="E668" s="5"/>
      <c r="I668" s="5"/>
      <c r="M668" s="5"/>
      <c r="Q668" s="5"/>
      <c r="U668" s="5"/>
      <c r="Y668" s="5"/>
      <c r="AC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ht="15.75" customHeight="1">
      <c r="A669" s="5"/>
      <c r="E669" s="5"/>
      <c r="I669" s="5"/>
      <c r="M669" s="5"/>
      <c r="Q669" s="5"/>
      <c r="U669" s="5"/>
      <c r="Y669" s="5"/>
      <c r="AC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ht="15.75" customHeight="1">
      <c r="A670" s="5"/>
      <c r="E670" s="5"/>
      <c r="I670" s="5"/>
      <c r="M670" s="5"/>
      <c r="Q670" s="5"/>
      <c r="U670" s="5"/>
      <c r="Y670" s="5"/>
      <c r="AC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ht="15.75" customHeight="1">
      <c r="A671" s="5"/>
      <c r="E671" s="5"/>
      <c r="I671" s="5"/>
      <c r="M671" s="5"/>
      <c r="Q671" s="5"/>
      <c r="U671" s="5"/>
      <c r="Y671" s="5"/>
      <c r="AC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ht="15.75" customHeight="1">
      <c r="A672" s="5"/>
      <c r="E672" s="5"/>
      <c r="I672" s="5"/>
      <c r="M672" s="5"/>
      <c r="Q672" s="5"/>
      <c r="U672" s="5"/>
      <c r="Y672" s="5"/>
      <c r="AC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ht="15.75" customHeight="1">
      <c r="A673" s="5"/>
      <c r="E673" s="5"/>
      <c r="I673" s="5"/>
      <c r="M673" s="5"/>
      <c r="Q673" s="5"/>
      <c r="U673" s="5"/>
      <c r="Y673" s="5"/>
      <c r="AC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ht="15.75" customHeight="1">
      <c r="A674" s="5"/>
      <c r="E674" s="5"/>
      <c r="I674" s="5"/>
      <c r="M674" s="5"/>
      <c r="Q674" s="5"/>
      <c r="U674" s="5"/>
      <c r="Y674" s="5"/>
      <c r="AC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ht="15.75" customHeight="1">
      <c r="A675" s="5"/>
      <c r="E675" s="5"/>
      <c r="I675" s="5"/>
      <c r="M675" s="5"/>
      <c r="Q675" s="5"/>
      <c r="U675" s="5"/>
      <c r="Y675" s="5"/>
      <c r="AC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ht="15.75" customHeight="1">
      <c r="A676" s="5"/>
      <c r="E676" s="5"/>
      <c r="I676" s="5"/>
      <c r="M676" s="5"/>
      <c r="Q676" s="5"/>
      <c r="U676" s="5"/>
      <c r="Y676" s="5"/>
      <c r="AC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ht="15.75" customHeight="1">
      <c r="A677" s="5"/>
      <c r="E677" s="5"/>
      <c r="I677" s="5"/>
      <c r="M677" s="5"/>
      <c r="Q677" s="5"/>
      <c r="U677" s="5"/>
      <c r="Y677" s="5"/>
      <c r="AC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ht="15.75" customHeight="1">
      <c r="A678" s="5"/>
      <c r="E678" s="5"/>
      <c r="I678" s="5"/>
      <c r="M678" s="5"/>
      <c r="Q678" s="5"/>
      <c r="U678" s="5"/>
      <c r="Y678" s="5"/>
      <c r="AC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ht="15.75" customHeight="1">
      <c r="A679" s="5"/>
      <c r="E679" s="5"/>
      <c r="I679" s="5"/>
      <c r="M679" s="5"/>
      <c r="Q679" s="5"/>
      <c r="U679" s="5"/>
      <c r="Y679" s="5"/>
      <c r="AC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ht="15.75" customHeight="1">
      <c r="A680" s="5"/>
      <c r="E680" s="5"/>
      <c r="I680" s="5"/>
      <c r="M680" s="5"/>
      <c r="Q680" s="5"/>
      <c r="U680" s="5"/>
      <c r="Y680" s="5"/>
      <c r="AC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ht="15.75" customHeight="1">
      <c r="A681" s="5"/>
      <c r="E681" s="5"/>
      <c r="I681" s="5"/>
      <c r="M681" s="5"/>
      <c r="Q681" s="5"/>
      <c r="U681" s="5"/>
      <c r="Y681" s="5"/>
      <c r="AC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ht="15.75" customHeight="1">
      <c r="A682" s="5"/>
      <c r="E682" s="5"/>
      <c r="I682" s="5"/>
      <c r="M682" s="5"/>
      <c r="Q682" s="5"/>
      <c r="U682" s="5"/>
      <c r="Y682" s="5"/>
      <c r="AC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ht="15.75" customHeight="1">
      <c r="A683" s="5"/>
      <c r="E683" s="5"/>
      <c r="I683" s="5"/>
      <c r="M683" s="5"/>
      <c r="Q683" s="5"/>
      <c r="U683" s="5"/>
      <c r="Y683" s="5"/>
      <c r="AC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ht="15.75" customHeight="1">
      <c r="A684" s="5"/>
      <c r="E684" s="5"/>
      <c r="I684" s="5"/>
      <c r="M684" s="5"/>
      <c r="Q684" s="5"/>
      <c r="U684" s="5"/>
      <c r="Y684" s="5"/>
      <c r="AC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ht="15.75" customHeight="1">
      <c r="A685" s="5"/>
      <c r="E685" s="5"/>
      <c r="I685" s="5"/>
      <c r="M685" s="5"/>
      <c r="Q685" s="5"/>
      <c r="U685" s="5"/>
      <c r="Y685" s="5"/>
      <c r="AC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ht="15.75" customHeight="1">
      <c r="A686" s="5"/>
      <c r="E686" s="5"/>
      <c r="I686" s="5"/>
      <c r="M686" s="5"/>
      <c r="Q686" s="5"/>
      <c r="U686" s="5"/>
      <c r="Y686" s="5"/>
      <c r="AC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ht="15.75" customHeight="1">
      <c r="A687" s="5"/>
      <c r="E687" s="5"/>
      <c r="I687" s="5"/>
      <c r="M687" s="5"/>
      <c r="Q687" s="5"/>
      <c r="U687" s="5"/>
      <c r="Y687" s="5"/>
      <c r="AC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ht="15.75" customHeight="1">
      <c r="A688" s="5"/>
      <c r="E688" s="5"/>
      <c r="I688" s="5"/>
      <c r="M688" s="5"/>
      <c r="Q688" s="5"/>
      <c r="U688" s="5"/>
      <c r="Y688" s="5"/>
      <c r="AC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ht="15.75" customHeight="1">
      <c r="A689" s="5"/>
      <c r="E689" s="5"/>
      <c r="I689" s="5"/>
      <c r="M689" s="5"/>
      <c r="Q689" s="5"/>
      <c r="U689" s="5"/>
      <c r="Y689" s="5"/>
      <c r="AC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ht="15.75" customHeight="1">
      <c r="A690" s="5"/>
      <c r="E690" s="5"/>
      <c r="I690" s="5"/>
      <c r="M690" s="5"/>
      <c r="Q690" s="5"/>
      <c r="U690" s="5"/>
      <c r="Y690" s="5"/>
      <c r="AC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ht="15.75" customHeight="1">
      <c r="A691" s="5"/>
      <c r="E691" s="5"/>
      <c r="I691" s="5"/>
      <c r="M691" s="5"/>
      <c r="Q691" s="5"/>
      <c r="U691" s="5"/>
      <c r="Y691" s="5"/>
      <c r="AC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ht="15.75" customHeight="1">
      <c r="A692" s="5"/>
      <c r="E692" s="5"/>
      <c r="I692" s="5"/>
      <c r="M692" s="5"/>
      <c r="Q692" s="5"/>
      <c r="U692" s="5"/>
      <c r="Y692" s="5"/>
      <c r="AC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ht="15.75" customHeight="1">
      <c r="A693" s="5"/>
      <c r="E693" s="5"/>
      <c r="I693" s="5"/>
      <c r="M693" s="5"/>
      <c r="Q693" s="5"/>
      <c r="U693" s="5"/>
      <c r="Y693" s="5"/>
      <c r="AC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ht="15.75" customHeight="1">
      <c r="A694" s="5"/>
      <c r="E694" s="5"/>
      <c r="I694" s="5"/>
      <c r="M694" s="5"/>
      <c r="Q694" s="5"/>
      <c r="U694" s="5"/>
      <c r="Y694" s="5"/>
      <c r="AC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ht="15.75" customHeight="1">
      <c r="A695" s="5"/>
      <c r="E695" s="5"/>
      <c r="I695" s="5"/>
      <c r="M695" s="5"/>
      <c r="Q695" s="5"/>
      <c r="U695" s="5"/>
      <c r="Y695" s="5"/>
      <c r="AC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ht="15.75" customHeight="1">
      <c r="A696" s="5"/>
      <c r="E696" s="5"/>
      <c r="I696" s="5"/>
      <c r="M696" s="5"/>
      <c r="Q696" s="5"/>
      <c r="U696" s="5"/>
      <c r="Y696" s="5"/>
      <c r="AC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ht="15.75" customHeight="1">
      <c r="A697" s="5"/>
      <c r="E697" s="5"/>
      <c r="I697" s="5"/>
      <c r="M697" s="5"/>
      <c r="Q697" s="5"/>
      <c r="U697" s="5"/>
      <c r="Y697" s="5"/>
      <c r="AC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ht="15.75" customHeight="1">
      <c r="A698" s="5"/>
      <c r="E698" s="5"/>
      <c r="I698" s="5"/>
      <c r="M698" s="5"/>
      <c r="Q698" s="5"/>
      <c r="U698" s="5"/>
      <c r="Y698" s="5"/>
      <c r="AC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ht="15.75" customHeight="1">
      <c r="A699" s="5"/>
      <c r="E699" s="5"/>
      <c r="I699" s="5"/>
      <c r="M699" s="5"/>
      <c r="Q699" s="5"/>
      <c r="U699" s="5"/>
      <c r="Y699" s="5"/>
      <c r="AC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ht="15.75" customHeight="1">
      <c r="A700" s="5"/>
      <c r="E700" s="5"/>
      <c r="I700" s="5"/>
      <c r="M700" s="5"/>
      <c r="Q700" s="5"/>
      <c r="U700" s="5"/>
      <c r="Y700" s="5"/>
      <c r="AC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ht="15.75" customHeight="1">
      <c r="A701" s="5"/>
      <c r="E701" s="5"/>
      <c r="I701" s="5"/>
      <c r="M701" s="5"/>
      <c r="Q701" s="5"/>
      <c r="U701" s="5"/>
      <c r="Y701" s="5"/>
      <c r="AC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ht="15.75" customHeight="1">
      <c r="A702" s="5"/>
      <c r="E702" s="5"/>
      <c r="I702" s="5"/>
      <c r="M702" s="5"/>
      <c r="Q702" s="5"/>
      <c r="U702" s="5"/>
      <c r="Y702" s="5"/>
      <c r="AC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ht="15.75" customHeight="1">
      <c r="A703" s="5"/>
      <c r="E703" s="5"/>
      <c r="I703" s="5"/>
      <c r="M703" s="5"/>
      <c r="Q703" s="5"/>
      <c r="U703" s="5"/>
      <c r="Y703" s="5"/>
      <c r="AC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ht="15.75" customHeight="1">
      <c r="A704" s="5"/>
      <c r="E704" s="5"/>
      <c r="I704" s="5"/>
      <c r="M704" s="5"/>
      <c r="Q704" s="5"/>
      <c r="U704" s="5"/>
      <c r="Y704" s="5"/>
      <c r="AC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ht="15.75" customHeight="1">
      <c r="A705" s="5"/>
      <c r="E705" s="5"/>
      <c r="I705" s="5"/>
      <c r="M705" s="5"/>
      <c r="Q705" s="5"/>
      <c r="U705" s="5"/>
      <c r="Y705" s="5"/>
      <c r="AC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ht="15.75" customHeight="1">
      <c r="A706" s="5"/>
      <c r="E706" s="5"/>
      <c r="I706" s="5"/>
      <c r="M706" s="5"/>
      <c r="Q706" s="5"/>
      <c r="U706" s="5"/>
      <c r="Y706" s="5"/>
      <c r="AC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ht="15.75" customHeight="1">
      <c r="A707" s="5"/>
      <c r="E707" s="5"/>
      <c r="I707" s="5"/>
      <c r="M707" s="5"/>
      <c r="Q707" s="5"/>
      <c r="U707" s="5"/>
      <c r="Y707" s="5"/>
      <c r="AC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ht="15.75" customHeight="1">
      <c r="A708" s="5"/>
      <c r="E708" s="5"/>
      <c r="I708" s="5"/>
      <c r="M708" s="5"/>
      <c r="Q708" s="5"/>
      <c r="U708" s="5"/>
      <c r="Y708" s="5"/>
      <c r="AC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ht="15.75" customHeight="1">
      <c r="A709" s="5"/>
      <c r="E709" s="5"/>
      <c r="I709" s="5"/>
      <c r="M709" s="5"/>
      <c r="Q709" s="5"/>
      <c r="U709" s="5"/>
      <c r="Y709" s="5"/>
      <c r="AC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ht="15.75" customHeight="1">
      <c r="A710" s="5"/>
      <c r="E710" s="5"/>
      <c r="I710" s="5"/>
      <c r="M710" s="5"/>
      <c r="Q710" s="5"/>
      <c r="U710" s="5"/>
      <c r="Y710" s="5"/>
      <c r="AC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ht="15.75" customHeight="1">
      <c r="A711" s="5"/>
      <c r="E711" s="5"/>
      <c r="I711" s="5"/>
      <c r="M711" s="5"/>
      <c r="Q711" s="5"/>
      <c r="U711" s="5"/>
      <c r="Y711" s="5"/>
      <c r="AC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ht="15.75" customHeight="1">
      <c r="A712" s="5"/>
      <c r="E712" s="5"/>
      <c r="I712" s="5"/>
      <c r="M712" s="5"/>
      <c r="Q712" s="5"/>
      <c r="U712" s="5"/>
      <c r="Y712" s="5"/>
      <c r="AC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ht="15.75" customHeight="1">
      <c r="A713" s="5"/>
      <c r="E713" s="5"/>
      <c r="I713" s="5"/>
      <c r="M713" s="5"/>
      <c r="Q713" s="5"/>
      <c r="U713" s="5"/>
      <c r="Y713" s="5"/>
      <c r="AC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ht="15.75" customHeight="1">
      <c r="A714" s="5"/>
      <c r="E714" s="5"/>
      <c r="I714" s="5"/>
      <c r="M714" s="5"/>
      <c r="Q714" s="5"/>
      <c r="U714" s="5"/>
      <c r="Y714" s="5"/>
      <c r="AC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ht="15.75" customHeight="1">
      <c r="A715" s="5"/>
      <c r="E715" s="5"/>
      <c r="I715" s="5"/>
      <c r="M715" s="5"/>
      <c r="Q715" s="5"/>
      <c r="U715" s="5"/>
      <c r="Y715" s="5"/>
      <c r="AC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ht="15.75" customHeight="1">
      <c r="A716" s="5"/>
      <c r="E716" s="5"/>
      <c r="I716" s="5"/>
      <c r="M716" s="5"/>
      <c r="Q716" s="5"/>
      <c r="U716" s="5"/>
      <c r="Y716" s="5"/>
      <c r="AC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ht="15.75" customHeight="1">
      <c r="A717" s="5"/>
      <c r="E717" s="5"/>
      <c r="I717" s="5"/>
      <c r="M717" s="5"/>
      <c r="Q717" s="5"/>
      <c r="U717" s="5"/>
      <c r="Y717" s="5"/>
      <c r="AC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ht="15.75" customHeight="1">
      <c r="A718" s="5"/>
      <c r="E718" s="5"/>
      <c r="I718" s="5"/>
      <c r="M718" s="5"/>
      <c r="Q718" s="5"/>
      <c r="U718" s="5"/>
      <c r="Y718" s="5"/>
      <c r="AC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ht="15.75" customHeight="1">
      <c r="A719" s="5"/>
      <c r="E719" s="5"/>
      <c r="I719" s="5"/>
      <c r="M719" s="5"/>
      <c r="Q719" s="5"/>
      <c r="U719" s="5"/>
      <c r="Y719" s="5"/>
      <c r="AC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ht="15.75" customHeight="1">
      <c r="A720" s="5"/>
      <c r="E720" s="5"/>
      <c r="I720" s="5"/>
      <c r="M720" s="5"/>
      <c r="Q720" s="5"/>
      <c r="U720" s="5"/>
      <c r="Y720" s="5"/>
      <c r="AC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ht="15.75" customHeight="1">
      <c r="A721" s="5"/>
      <c r="E721" s="5"/>
      <c r="I721" s="5"/>
      <c r="M721" s="5"/>
      <c r="Q721" s="5"/>
      <c r="U721" s="5"/>
      <c r="Y721" s="5"/>
      <c r="AC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ht="15.75" customHeight="1">
      <c r="A722" s="5"/>
      <c r="E722" s="5"/>
      <c r="I722" s="5"/>
      <c r="M722" s="5"/>
      <c r="Q722" s="5"/>
      <c r="U722" s="5"/>
      <c r="Y722" s="5"/>
      <c r="AC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ht="15.75" customHeight="1">
      <c r="A723" s="5"/>
      <c r="E723" s="5"/>
      <c r="I723" s="5"/>
      <c r="M723" s="5"/>
      <c r="Q723" s="5"/>
      <c r="U723" s="5"/>
      <c r="Y723" s="5"/>
      <c r="AC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ht="15.75" customHeight="1">
      <c r="A724" s="5"/>
      <c r="E724" s="5"/>
      <c r="I724" s="5"/>
      <c r="M724" s="5"/>
      <c r="Q724" s="5"/>
      <c r="U724" s="5"/>
      <c r="Y724" s="5"/>
      <c r="AC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ht="15.75" customHeight="1">
      <c r="A725" s="5"/>
      <c r="E725" s="5"/>
      <c r="I725" s="5"/>
      <c r="M725" s="5"/>
      <c r="Q725" s="5"/>
      <c r="U725" s="5"/>
      <c r="Y725" s="5"/>
      <c r="AC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ht="15.75" customHeight="1">
      <c r="A726" s="5"/>
      <c r="E726" s="5"/>
      <c r="I726" s="5"/>
      <c r="M726" s="5"/>
      <c r="Q726" s="5"/>
      <c r="U726" s="5"/>
      <c r="Y726" s="5"/>
      <c r="AC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ht="15.75" customHeight="1">
      <c r="A727" s="5"/>
      <c r="E727" s="5"/>
      <c r="I727" s="5"/>
      <c r="M727" s="5"/>
      <c r="Q727" s="5"/>
      <c r="U727" s="5"/>
      <c r="Y727" s="5"/>
      <c r="AC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ht="15.75" customHeight="1">
      <c r="A728" s="5"/>
      <c r="E728" s="5"/>
      <c r="I728" s="5"/>
      <c r="M728" s="5"/>
      <c r="Q728" s="5"/>
      <c r="U728" s="5"/>
      <c r="Y728" s="5"/>
      <c r="AC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ht="15.75" customHeight="1">
      <c r="A729" s="5"/>
      <c r="E729" s="5"/>
      <c r="I729" s="5"/>
      <c r="M729" s="5"/>
      <c r="Q729" s="5"/>
      <c r="U729" s="5"/>
      <c r="Y729" s="5"/>
      <c r="AC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ht="15.75" customHeight="1">
      <c r="A730" s="5"/>
      <c r="E730" s="5"/>
      <c r="I730" s="5"/>
      <c r="M730" s="5"/>
      <c r="Q730" s="5"/>
      <c r="U730" s="5"/>
      <c r="Y730" s="5"/>
      <c r="AC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ht="15.75" customHeight="1">
      <c r="A731" s="5"/>
      <c r="E731" s="5"/>
      <c r="I731" s="5"/>
      <c r="M731" s="5"/>
      <c r="Q731" s="5"/>
      <c r="U731" s="5"/>
      <c r="Y731" s="5"/>
      <c r="AC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ht="15.75" customHeight="1">
      <c r="A732" s="5"/>
      <c r="E732" s="5"/>
      <c r="I732" s="5"/>
      <c r="M732" s="5"/>
      <c r="Q732" s="5"/>
      <c r="U732" s="5"/>
      <c r="Y732" s="5"/>
      <c r="AC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ht="15.75" customHeight="1">
      <c r="A733" s="5"/>
      <c r="E733" s="5"/>
      <c r="I733" s="5"/>
      <c r="M733" s="5"/>
      <c r="Q733" s="5"/>
      <c r="U733" s="5"/>
      <c r="Y733" s="5"/>
      <c r="AC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ht="15.75" customHeight="1">
      <c r="A734" s="5"/>
      <c r="E734" s="5"/>
      <c r="I734" s="5"/>
      <c r="M734" s="5"/>
      <c r="Q734" s="5"/>
      <c r="U734" s="5"/>
      <c r="Y734" s="5"/>
      <c r="AC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ht="15.75" customHeight="1">
      <c r="A735" s="5"/>
      <c r="E735" s="5"/>
      <c r="I735" s="5"/>
      <c r="M735" s="5"/>
      <c r="Q735" s="5"/>
      <c r="U735" s="5"/>
      <c r="Y735" s="5"/>
      <c r="AC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ht="15.75" customHeight="1">
      <c r="A736" s="5"/>
      <c r="E736" s="5"/>
      <c r="I736" s="5"/>
      <c r="M736" s="5"/>
      <c r="Q736" s="5"/>
      <c r="U736" s="5"/>
      <c r="Y736" s="5"/>
      <c r="AC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ht="15.75" customHeight="1">
      <c r="A737" s="5"/>
      <c r="E737" s="5"/>
      <c r="I737" s="5"/>
      <c r="M737" s="5"/>
      <c r="Q737" s="5"/>
      <c r="U737" s="5"/>
      <c r="Y737" s="5"/>
      <c r="AC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ht="15.75" customHeight="1">
      <c r="A738" s="5"/>
      <c r="E738" s="5"/>
      <c r="I738" s="5"/>
      <c r="M738" s="5"/>
      <c r="Q738" s="5"/>
      <c r="U738" s="5"/>
      <c r="Y738" s="5"/>
      <c r="AC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ht="15.75" customHeight="1">
      <c r="A739" s="5"/>
      <c r="E739" s="5"/>
      <c r="I739" s="5"/>
      <c r="M739" s="5"/>
      <c r="Q739" s="5"/>
      <c r="U739" s="5"/>
      <c r="Y739" s="5"/>
      <c r="AC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ht="15.75" customHeight="1">
      <c r="A740" s="5"/>
      <c r="E740" s="5"/>
      <c r="I740" s="5"/>
      <c r="M740" s="5"/>
      <c r="Q740" s="5"/>
      <c r="U740" s="5"/>
      <c r="Y740" s="5"/>
      <c r="AC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ht="15.75" customHeight="1">
      <c r="A741" s="5"/>
      <c r="E741" s="5"/>
      <c r="I741" s="5"/>
      <c r="M741" s="5"/>
      <c r="Q741" s="5"/>
      <c r="U741" s="5"/>
      <c r="Y741" s="5"/>
      <c r="AC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ht="15.75" customHeight="1">
      <c r="A742" s="5"/>
      <c r="E742" s="5"/>
      <c r="I742" s="5"/>
      <c r="M742" s="5"/>
      <c r="Q742" s="5"/>
      <c r="U742" s="5"/>
      <c r="Y742" s="5"/>
      <c r="AC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ht="15.75" customHeight="1">
      <c r="A743" s="5"/>
      <c r="E743" s="5"/>
      <c r="I743" s="5"/>
      <c r="M743" s="5"/>
      <c r="Q743" s="5"/>
      <c r="U743" s="5"/>
      <c r="Y743" s="5"/>
      <c r="AC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ht="15.75" customHeight="1">
      <c r="A744" s="5"/>
      <c r="E744" s="5"/>
      <c r="I744" s="5"/>
      <c r="M744" s="5"/>
      <c r="Q744" s="5"/>
      <c r="U744" s="5"/>
      <c r="Y744" s="5"/>
      <c r="AC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ht="15.75" customHeight="1">
      <c r="A745" s="5"/>
      <c r="E745" s="5"/>
      <c r="I745" s="5"/>
      <c r="M745" s="5"/>
      <c r="Q745" s="5"/>
      <c r="U745" s="5"/>
      <c r="Y745" s="5"/>
      <c r="AC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ht="15.75" customHeight="1">
      <c r="A746" s="5"/>
      <c r="E746" s="5"/>
      <c r="I746" s="5"/>
      <c r="M746" s="5"/>
      <c r="Q746" s="5"/>
      <c r="U746" s="5"/>
      <c r="Y746" s="5"/>
      <c r="AC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ht="15.75" customHeight="1">
      <c r="A747" s="5"/>
      <c r="E747" s="5"/>
      <c r="I747" s="5"/>
      <c r="M747" s="5"/>
      <c r="Q747" s="5"/>
      <c r="U747" s="5"/>
      <c r="Y747" s="5"/>
      <c r="AC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ht="15.75" customHeight="1">
      <c r="A748" s="5"/>
      <c r="E748" s="5"/>
      <c r="I748" s="5"/>
      <c r="M748" s="5"/>
      <c r="Q748" s="5"/>
      <c r="U748" s="5"/>
      <c r="Y748" s="5"/>
      <c r="AC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ht="15.75" customHeight="1">
      <c r="A749" s="5"/>
      <c r="E749" s="5"/>
      <c r="I749" s="5"/>
      <c r="M749" s="5"/>
      <c r="Q749" s="5"/>
      <c r="U749" s="5"/>
      <c r="Y749" s="5"/>
      <c r="AC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ht="15.75" customHeight="1">
      <c r="A750" s="5"/>
      <c r="E750" s="5"/>
      <c r="I750" s="5"/>
      <c r="M750" s="5"/>
      <c r="Q750" s="5"/>
      <c r="U750" s="5"/>
      <c r="Y750" s="5"/>
      <c r="AC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ht="15.75" customHeight="1">
      <c r="A751" s="5"/>
      <c r="E751" s="5"/>
      <c r="I751" s="5"/>
      <c r="M751" s="5"/>
      <c r="Q751" s="5"/>
      <c r="U751" s="5"/>
      <c r="Y751" s="5"/>
      <c r="AC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ht="15.75" customHeight="1">
      <c r="A752" s="5"/>
      <c r="E752" s="5"/>
      <c r="I752" s="5"/>
      <c r="M752" s="5"/>
      <c r="Q752" s="5"/>
      <c r="U752" s="5"/>
      <c r="Y752" s="5"/>
      <c r="AC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ht="15.75" customHeight="1">
      <c r="A753" s="5"/>
      <c r="E753" s="5"/>
      <c r="I753" s="5"/>
      <c r="M753" s="5"/>
      <c r="Q753" s="5"/>
      <c r="U753" s="5"/>
      <c r="Y753" s="5"/>
      <c r="AC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ht="15.75" customHeight="1">
      <c r="A754" s="5"/>
      <c r="E754" s="5"/>
      <c r="I754" s="5"/>
      <c r="M754" s="5"/>
      <c r="Q754" s="5"/>
      <c r="U754" s="5"/>
      <c r="Y754" s="5"/>
      <c r="AC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ht="15.75" customHeight="1">
      <c r="A755" s="5"/>
      <c r="E755" s="5"/>
      <c r="I755" s="5"/>
      <c r="M755" s="5"/>
      <c r="Q755" s="5"/>
      <c r="U755" s="5"/>
      <c r="Y755" s="5"/>
      <c r="AC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ht="15.75" customHeight="1">
      <c r="A756" s="5"/>
      <c r="E756" s="5"/>
      <c r="I756" s="5"/>
      <c r="M756" s="5"/>
      <c r="Q756" s="5"/>
      <c r="U756" s="5"/>
      <c r="Y756" s="5"/>
      <c r="AC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ht="15.75" customHeight="1">
      <c r="A757" s="5"/>
      <c r="E757" s="5"/>
      <c r="I757" s="5"/>
      <c r="M757" s="5"/>
      <c r="Q757" s="5"/>
      <c r="U757" s="5"/>
      <c r="Y757" s="5"/>
      <c r="AC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ht="15.75" customHeight="1">
      <c r="A758" s="5"/>
      <c r="E758" s="5"/>
      <c r="I758" s="5"/>
      <c r="M758" s="5"/>
      <c r="Q758" s="5"/>
      <c r="U758" s="5"/>
      <c r="Y758" s="5"/>
      <c r="AC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ht="15.75" customHeight="1">
      <c r="A759" s="5"/>
      <c r="E759" s="5"/>
      <c r="I759" s="5"/>
      <c r="M759" s="5"/>
      <c r="Q759" s="5"/>
      <c r="U759" s="5"/>
      <c r="Y759" s="5"/>
      <c r="AC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ht="15.75" customHeight="1">
      <c r="A760" s="5"/>
      <c r="E760" s="5"/>
      <c r="I760" s="5"/>
      <c r="M760" s="5"/>
      <c r="Q760" s="5"/>
      <c r="U760" s="5"/>
      <c r="Y760" s="5"/>
      <c r="AC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ht="15.75" customHeight="1">
      <c r="A761" s="5"/>
      <c r="E761" s="5"/>
      <c r="I761" s="5"/>
      <c r="M761" s="5"/>
      <c r="Q761" s="5"/>
      <c r="U761" s="5"/>
      <c r="Y761" s="5"/>
      <c r="AC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ht="15.75" customHeight="1">
      <c r="A762" s="5"/>
      <c r="E762" s="5"/>
      <c r="I762" s="5"/>
      <c r="M762" s="5"/>
      <c r="Q762" s="5"/>
      <c r="U762" s="5"/>
      <c r="Y762" s="5"/>
      <c r="AC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ht="15.75" customHeight="1">
      <c r="A763" s="5"/>
      <c r="E763" s="5"/>
      <c r="I763" s="5"/>
      <c r="M763" s="5"/>
      <c r="Q763" s="5"/>
      <c r="U763" s="5"/>
      <c r="Y763" s="5"/>
      <c r="AC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ht="15.75" customHeight="1">
      <c r="A764" s="5"/>
      <c r="E764" s="5"/>
      <c r="I764" s="5"/>
      <c r="M764" s="5"/>
      <c r="Q764" s="5"/>
      <c r="U764" s="5"/>
      <c r="Y764" s="5"/>
      <c r="AC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ht="15.75" customHeight="1">
      <c r="A765" s="5"/>
      <c r="E765" s="5"/>
      <c r="I765" s="5"/>
      <c r="M765" s="5"/>
      <c r="Q765" s="5"/>
      <c r="U765" s="5"/>
      <c r="Y765" s="5"/>
      <c r="AC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ht="15.75" customHeight="1">
      <c r="A766" s="5"/>
      <c r="E766" s="5"/>
      <c r="I766" s="5"/>
      <c r="M766" s="5"/>
      <c r="Q766" s="5"/>
      <c r="U766" s="5"/>
      <c r="Y766" s="5"/>
      <c r="AC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ht="15.75" customHeight="1">
      <c r="A767" s="5"/>
      <c r="E767" s="5"/>
      <c r="I767" s="5"/>
      <c r="M767" s="5"/>
      <c r="Q767" s="5"/>
      <c r="U767" s="5"/>
      <c r="Y767" s="5"/>
      <c r="AC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ht="15.75" customHeight="1">
      <c r="A768" s="5"/>
      <c r="E768" s="5"/>
      <c r="I768" s="5"/>
      <c r="M768" s="5"/>
      <c r="Q768" s="5"/>
      <c r="U768" s="5"/>
      <c r="Y768" s="5"/>
      <c r="AC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ht="15.75" customHeight="1">
      <c r="A769" s="5"/>
      <c r="E769" s="5"/>
      <c r="I769" s="5"/>
      <c r="M769" s="5"/>
      <c r="Q769" s="5"/>
      <c r="U769" s="5"/>
      <c r="Y769" s="5"/>
      <c r="AC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ht="15.75" customHeight="1">
      <c r="A770" s="5"/>
      <c r="E770" s="5"/>
      <c r="I770" s="5"/>
      <c r="M770" s="5"/>
      <c r="Q770" s="5"/>
      <c r="U770" s="5"/>
      <c r="Y770" s="5"/>
      <c r="AC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ht="15.75" customHeight="1">
      <c r="A771" s="5"/>
      <c r="E771" s="5"/>
      <c r="I771" s="5"/>
      <c r="M771" s="5"/>
      <c r="Q771" s="5"/>
      <c r="U771" s="5"/>
      <c r="Y771" s="5"/>
      <c r="AC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ht="15.75" customHeight="1">
      <c r="A772" s="5"/>
      <c r="E772" s="5"/>
      <c r="I772" s="5"/>
      <c r="M772" s="5"/>
      <c r="Q772" s="5"/>
      <c r="U772" s="5"/>
      <c r="Y772" s="5"/>
      <c r="AC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ht="15.75" customHeight="1">
      <c r="A773" s="5"/>
      <c r="E773" s="5"/>
      <c r="I773" s="5"/>
      <c r="M773" s="5"/>
      <c r="Q773" s="5"/>
      <c r="U773" s="5"/>
      <c r="Y773" s="5"/>
      <c r="AC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ht="15.75" customHeight="1">
      <c r="A774" s="5"/>
      <c r="E774" s="5"/>
      <c r="I774" s="5"/>
      <c r="M774" s="5"/>
      <c r="Q774" s="5"/>
      <c r="U774" s="5"/>
      <c r="Y774" s="5"/>
      <c r="AC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ht="15.75" customHeight="1">
      <c r="A775" s="5"/>
      <c r="E775" s="5"/>
      <c r="I775" s="5"/>
      <c r="M775" s="5"/>
      <c r="Q775" s="5"/>
      <c r="U775" s="5"/>
      <c r="Y775" s="5"/>
      <c r="AC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ht="15.75" customHeight="1">
      <c r="A776" s="5"/>
      <c r="E776" s="5"/>
      <c r="I776" s="5"/>
      <c r="M776" s="5"/>
      <c r="Q776" s="5"/>
      <c r="U776" s="5"/>
      <c r="Y776" s="5"/>
      <c r="AC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ht="15.75" customHeight="1">
      <c r="A777" s="5"/>
      <c r="E777" s="5"/>
      <c r="I777" s="5"/>
      <c r="M777" s="5"/>
      <c r="Q777" s="5"/>
      <c r="U777" s="5"/>
      <c r="Y777" s="5"/>
      <c r="AC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ht="15.75" customHeight="1">
      <c r="A778" s="5"/>
      <c r="E778" s="5"/>
      <c r="I778" s="5"/>
      <c r="M778" s="5"/>
      <c r="Q778" s="5"/>
      <c r="U778" s="5"/>
      <c r="Y778" s="5"/>
      <c r="AC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ht="15.75" customHeight="1">
      <c r="A779" s="5"/>
      <c r="E779" s="5"/>
      <c r="I779" s="5"/>
      <c r="M779" s="5"/>
      <c r="Q779" s="5"/>
      <c r="U779" s="5"/>
      <c r="Y779" s="5"/>
      <c r="AC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ht="15.75" customHeight="1">
      <c r="A780" s="5"/>
      <c r="E780" s="5"/>
      <c r="I780" s="5"/>
      <c r="M780" s="5"/>
      <c r="Q780" s="5"/>
      <c r="U780" s="5"/>
      <c r="Y780" s="5"/>
      <c r="AC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ht="15.75" customHeight="1">
      <c r="A781" s="5"/>
      <c r="E781" s="5"/>
      <c r="I781" s="5"/>
      <c r="M781" s="5"/>
      <c r="Q781" s="5"/>
      <c r="U781" s="5"/>
      <c r="Y781" s="5"/>
      <c r="AC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ht="15.75" customHeight="1">
      <c r="A782" s="5"/>
      <c r="E782" s="5"/>
      <c r="I782" s="5"/>
      <c r="M782" s="5"/>
      <c r="Q782" s="5"/>
      <c r="U782" s="5"/>
      <c r="Y782" s="5"/>
      <c r="AC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ht="15.75" customHeight="1">
      <c r="A783" s="5"/>
      <c r="E783" s="5"/>
      <c r="I783" s="5"/>
      <c r="M783" s="5"/>
      <c r="Q783" s="5"/>
      <c r="U783" s="5"/>
      <c r="Y783" s="5"/>
      <c r="AC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ht="15.75" customHeight="1">
      <c r="A784" s="5"/>
      <c r="E784" s="5"/>
      <c r="I784" s="5"/>
      <c r="M784" s="5"/>
      <c r="Q784" s="5"/>
      <c r="U784" s="5"/>
      <c r="Y784" s="5"/>
      <c r="AC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ht="15.75" customHeight="1">
      <c r="A785" s="5"/>
      <c r="E785" s="5"/>
      <c r="I785" s="5"/>
      <c r="M785" s="5"/>
      <c r="Q785" s="5"/>
      <c r="U785" s="5"/>
      <c r="Y785" s="5"/>
      <c r="AC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ht="15.75" customHeight="1">
      <c r="A786" s="5"/>
      <c r="E786" s="5"/>
      <c r="I786" s="5"/>
      <c r="M786" s="5"/>
      <c r="Q786" s="5"/>
      <c r="U786" s="5"/>
      <c r="Y786" s="5"/>
      <c r="AC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ht="15.75" customHeight="1">
      <c r="A787" s="5"/>
      <c r="E787" s="5"/>
      <c r="I787" s="5"/>
      <c r="M787" s="5"/>
      <c r="Q787" s="5"/>
      <c r="U787" s="5"/>
      <c r="Y787" s="5"/>
      <c r="AC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ht="15.75" customHeight="1">
      <c r="A788" s="5"/>
      <c r="E788" s="5"/>
      <c r="I788" s="5"/>
      <c r="M788" s="5"/>
      <c r="Q788" s="5"/>
      <c r="U788" s="5"/>
      <c r="Y788" s="5"/>
      <c r="AC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ht="15.75" customHeight="1">
      <c r="A789" s="5"/>
      <c r="E789" s="5"/>
      <c r="I789" s="5"/>
      <c r="M789" s="5"/>
      <c r="Q789" s="5"/>
      <c r="U789" s="5"/>
      <c r="Y789" s="5"/>
      <c r="AC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ht="15.75" customHeight="1">
      <c r="A790" s="5"/>
      <c r="E790" s="5"/>
      <c r="I790" s="5"/>
      <c r="M790" s="5"/>
      <c r="Q790" s="5"/>
      <c r="U790" s="5"/>
      <c r="Y790" s="5"/>
      <c r="AC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ht="15.75" customHeight="1">
      <c r="A791" s="5"/>
      <c r="E791" s="5"/>
      <c r="I791" s="5"/>
      <c r="M791" s="5"/>
      <c r="Q791" s="5"/>
      <c r="U791" s="5"/>
      <c r="Y791" s="5"/>
      <c r="AC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ht="15.75" customHeight="1">
      <c r="A792" s="5"/>
      <c r="E792" s="5"/>
      <c r="I792" s="5"/>
      <c r="M792" s="5"/>
      <c r="Q792" s="5"/>
      <c r="U792" s="5"/>
      <c r="Y792" s="5"/>
      <c r="AC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ht="15.75" customHeight="1">
      <c r="A793" s="5"/>
      <c r="E793" s="5"/>
      <c r="I793" s="5"/>
      <c r="M793" s="5"/>
      <c r="Q793" s="5"/>
      <c r="U793" s="5"/>
      <c r="Y793" s="5"/>
      <c r="AC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ht="15.75" customHeight="1">
      <c r="A794" s="5"/>
      <c r="E794" s="5"/>
      <c r="I794" s="5"/>
      <c r="M794" s="5"/>
      <c r="Q794" s="5"/>
      <c r="U794" s="5"/>
      <c r="Y794" s="5"/>
      <c r="AC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ht="15.75" customHeight="1">
      <c r="A795" s="5"/>
      <c r="E795" s="5"/>
      <c r="I795" s="5"/>
      <c r="M795" s="5"/>
      <c r="Q795" s="5"/>
      <c r="U795" s="5"/>
      <c r="Y795" s="5"/>
      <c r="AC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ht="15.75" customHeight="1">
      <c r="A796" s="5"/>
      <c r="E796" s="5"/>
      <c r="I796" s="5"/>
      <c r="M796" s="5"/>
      <c r="Q796" s="5"/>
      <c r="U796" s="5"/>
      <c r="Y796" s="5"/>
      <c r="AC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ht="15.75" customHeight="1">
      <c r="A797" s="5"/>
      <c r="E797" s="5"/>
      <c r="I797" s="5"/>
      <c r="M797" s="5"/>
      <c r="Q797" s="5"/>
      <c r="U797" s="5"/>
      <c r="Y797" s="5"/>
      <c r="AC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ht="15.75" customHeight="1">
      <c r="A798" s="5"/>
      <c r="E798" s="5"/>
      <c r="I798" s="5"/>
      <c r="M798" s="5"/>
      <c r="Q798" s="5"/>
      <c r="U798" s="5"/>
      <c r="Y798" s="5"/>
      <c r="AC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ht="15.75" customHeight="1">
      <c r="A799" s="5"/>
      <c r="E799" s="5"/>
      <c r="I799" s="5"/>
      <c r="M799" s="5"/>
      <c r="Q799" s="5"/>
      <c r="U799" s="5"/>
      <c r="Y799" s="5"/>
      <c r="AC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ht="15.75" customHeight="1">
      <c r="A800" s="5"/>
      <c r="E800" s="5"/>
      <c r="I800" s="5"/>
      <c r="M800" s="5"/>
      <c r="Q800" s="5"/>
      <c r="U800" s="5"/>
      <c r="Y800" s="5"/>
      <c r="AC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ht="15.75" customHeight="1">
      <c r="A801" s="5"/>
      <c r="E801" s="5"/>
      <c r="I801" s="5"/>
      <c r="M801" s="5"/>
      <c r="Q801" s="5"/>
      <c r="U801" s="5"/>
      <c r="Y801" s="5"/>
      <c r="AC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ht="15.75" customHeight="1">
      <c r="A802" s="5"/>
      <c r="E802" s="5"/>
      <c r="I802" s="5"/>
      <c r="M802" s="5"/>
      <c r="Q802" s="5"/>
      <c r="U802" s="5"/>
      <c r="Y802" s="5"/>
      <c r="AC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ht="15.75" customHeight="1">
      <c r="A803" s="5"/>
      <c r="E803" s="5"/>
      <c r="I803" s="5"/>
      <c r="M803" s="5"/>
      <c r="Q803" s="5"/>
      <c r="U803" s="5"/>
      <c r="Y803" s="5"/>
      <c r="AC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ht="15.75" customHeight="1">
      <c r="A804" s="5"/>
      <c r="E804" s="5"/>
      <c r="I804" s="5"/>
      <c r="M804" s="5"/>
      <c r="Q804" s="5"/>
      <c r="U804" s="5"/>
      <c r="Y804" s="5"/>
      <c r="AC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ht="15.75" customHeight="1">
      <c r="A805" s="5"/>
      <c r="E805" s="5"/>
      <c r="I805" s="5"/>
      <c r="M805" s="5"/>
      <c r="Q805" s="5"/>
      <c r="U805" s="5"/>
      <c r="Y805" s="5"/>
      <c r="AC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ht="15.75" customHeight="1">
      <c r="A806" s="5"/>
      <c r="E806" s="5"/>
      <c r="I806" s="5"/>
      <c r="M806" s="5"/>
      <c r="Q806" s="5"/>
      <c r="U806" s="5"/>
      <c r="Y806" s="5"/>
      <c r="AC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ht="15.75" customHeight="1">
      <c r="A807" s="5"/>
      <c r="E807" s="5"/>
      <c r="I807" s="5"/>
      <c r="M807" s="5"/>
      <c r="Q807" s="5"/>
      <c r="U807" s="5"/>
      <c r="Y807" s="5"/>
      <c r="AC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ht="15.75" customHeight="1">
      <c r="A808" s="5"/>
      <c r="E808" s="5"/>
      <c r="I808" s="5"/>
      <c r="M808" s="5"/>
      <c r="Q808" s="5"/>
      <c r="U808" s="5"/>
      <c r="Y808" s="5"/>
      <c r="AC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ht="15.75" customHeight="1">
      <c r="A809" s="5"/>
      <c r="E809" s="5"/>
      <c r="I809" s="5"/>
      <c r="M809" s="5"/>
      <c r="Q809" s="5"/>
      <c r="U809" s="5"/>
      <c r="Y809" s="5"/>
      <c r="AC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ht="15.75" customHeight="1">
      <c r="A810" s="5"/>
      <c r="E810" s="5"/>
      <c r="I810" s="5"/>
      <c r="M810" s="5"/>
      <c r="Q810" s="5"/>
      <c r="U810" s="5"/>
      <c r="Y810" s="5"/>
      <c r="AC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ht="15.75" customHeight="1">
      <c r="A811" s="5"/>
      <c r="E811" s="5"/>
      <c r="I811" s="5"/>
      <c r="M811" s="5"/>
      <c r="Q811" s="5"/>
      <c r="U811" s="5"/>
      <c r="Y811" s="5"/>
      <c r="AC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ht="15.75" customHeight="1">
      <c r="A812" s="5"/>
      <c r="E812" s="5"/>
      <c r="I812" s="5"/>
      <c r="M812" s="5"/>
      <c r="Q812" s="5"/>
      <c r="U812" s="5"/>
      <c r="Y812" s="5"/>
      <c r="AC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ht="15.75" customHeight="1">
      <c r="A813" s="5"/>
      <c r="E813" s="5"/>
      <c r="I813" s="5"/>
      <c r="M813" s="5"/>
      <c r="Q813" s="5"/>
      <c r="U813" s="5"/>
      <c r="Y813" s="5"/>
      <c r="AC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ht="15.75" customHeight="1">
      <c r="A814" s="5"/>
      <c r="E814" s="5"/>
      <c r="I814" s="5"/>
      <c r="M814" s="5"/>
      <c r="Q814" s="5"/>
      <c r="U814" s="5"/>
      <c r="Y814" s="5"/>
      <c r="AC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ht="15.75" customHeight="1">
      <c r="A815" s="5"/>
      <c r="E815" s="5"/>
      <c r="I815" s="5"/>
      <c r="M815" s="5"/>
      <c r="Q815" s="5"/>
      <c r="U815" s="5"/>
      <c r="Y815" s="5"/>
      <c r="AC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ht="15.75" customHeight="1">
      <c r="A816" s="5"/>
      <c r="E816" s="5"/>
      <c r="I816" s="5"/>
      <c r="M816" s="5"/>
      <c r="Q816" s="5"/>
      <c r="U816" s="5"/>
      <c r="Y816" s="5"/>
      <c r="AC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ht="15.75" customHeight="1">
      <c r="A817" s="5"/>
      <c r="E817" s="5"/>
      <c r="I817" s="5"/>
      <c r="M817" s="5"/>
      <c r="Q817" s="5"/>
      <c r="U817" s="5"/>
      <c r="Y817" s="5"/>
      <c r="AC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ht="15.75" customHeight="1">
      <c r="A818" s="5"/>
      <c r="E818" s="5"/>
      <c r="I818" s="5"/>
      <c r="M818" s="5"/>
      <c r="Q818" s="5"/>
      <c r="U818" s="5"/>
      <c r="Y818" s="5"/>
      <c r="AC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ht="15.75" customHeight="1">
      <c r="A819" s="5"/>
      <c r="E819" s="5"/>
      <c r="I819" s="5"/>
      <c r="M819" s="5"/>
      <c r="Q819" s="5"/>
      <c r="U819" s="5"/>
      <c r="Y819" s="5"/>
      <c r="AC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ht="15.75" customHeight="1">
      <c r="A820" s="5"/>
      <c r="E820" s="5"/>
      <c r="I820" s="5"/>
      <c r="M820" s="5"/>
      <c r="Q820" s="5"/>
      <c r="U820" s="5"/>
      <c r="Y820" s="5"/>
      <c r="AC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ht="15.75" customHeight="1">
      <c r="A821" s="5"/>
      <c r="E821" s="5"/>
      <c r="I821" s="5"/>
      <c r="M821" s="5"/>
      <c r="Q821" s="5"/>
      <c r="U821" s="5"/>
      <c r="Y821" s="5"/>
      <c r="AC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ht="15.75" customHeight="1">
      <c r="A822" s="5"/>
      <c r="E822" s="5"/>
      <c r="I822" s="5"/>
      <c r="M822" s="5"/>
      <c r="Q822" s="5"/>
      <c r="U822" s="5"/>
      <c r="Y822" s="5"/>
      <c r="AC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ht="15.75" customHeight="1">
      <c r="A823" s="5"/>
      <c r="E823" s="5"/>
      <c r="I823" s="5"/>
      <c r="M823" s="5"/>
      <c r="Q823" s="5"/>
      <c r="U823" s="5"/>
      <c r="Y823" s="5"/>
      <c r="AC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ht="15.75" customHeight="1">
      <c r="A824" s="5"/>
      <c r="E824" s="5"/>
      <c r="I824" s="5"/>
      <c r="M824" s="5"/>
      <c r="Q824" s="5"/>
      <c r="U824" s="5"/>
      <c r="Y824" s="5"/>
      <c r="AC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ht="15.75" customHeight="1">
      <c r="A825" s="5"/>
      <c r="E825" s="5"/>
      <c r="I825" s="5"/>
      <c r="M825" s="5"/>
      <c r="Q825" s="5"/>
      <c r="U825" s="5"/>
      <c r="Y825" s="5"/>
      <c r="AC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ht="15.75" customHeight="1">
      <c r="A826" s="5"/>
      <c r="E826" s="5"/>
      <c r="I826" s="5"/>
      <c r="M826" s="5"/>
      <c r="Q826" s="5"/>
      <c r="U826" s="5"/>
      <c r="Y826" s="5"/>
      <c r="AC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ht="15.75" customHeight="1">
      <c r="A827" s="5"/>
      <c r="E827" s="5"/>
      <c r="I827" s="5"/>
      <c r="M827" s="5"/>
      <c r="Q827" s="5"/>
      <c r="U827" s="5"/>
      <c r="Y827" s="5"/>
      <c r="AC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ht="15.75" customHeight="1">
      <c r="A828" s="5"/>
      <c r="E828" s="5"/>
      <c r="I828" s="5"/>
      <c r="M828" s="5"/>
      <c r="Q828" s="5"/>
      <c r="U828" s="5"/>
      <c r="Y828" s="5"/>
      <c r="AC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ht="15.75" customHeight="1">
      <c r="A829" s="5"/>
      <c r="E829" s="5"/>
      <c r="I829" s="5"/>
      <c r="M829" s="5"/>
      <c r="Q829" s="5"/>
      <c r="U829" s="5"/>
      <c r="Y829" s="5"/>
      <c r="AC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ht="15.75" customHeight="1">
      <c r="A830" s="5"/>
      <c r="E830" s="5"/>
      <c r="I830" s="5"/>
      <c r="M830" s="5"/>
      <c r="Q830" s="5"/>
      <c r="U830" s="5"/>
      <c r="Y830" s="5"/>
      <c r="AC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ht="15.75" customHeight="1">
      <c r="A831" s="5"/>
      <c r="E831" s="5"/>
      <c r="I831" s="5"/>
      <c r="M831" s="5"/>
      <c r="Q831" s="5"/>
      <c r="U831" s="5"/>
      <c r="Y831" s="5"/>
      <c r="AC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ht="15.75" customHeight="1">
      <c r="A832" s="5"/>
      <c r="E832" s="5"/>
      <c r="I832" s="5"/>
      <c r="M832" s="5"/>
      <c r="Q832" s="5"/>
      <c r="U832" s="5"/>
      <c r="Y832" s="5"/>
      <c r="AC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ht="15.75" customHeight="1">
      <c r="A833" s="5"/>
      <c r="E833" s="5"/>
      <c r="I833" s="5"/>
      <c r="M833" s="5"/>
      <c r="Q833" s="5"/>
      <c r="U833" s="5"/>
      <c r="Y833" s="5"/>
      <c r="AC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ht="15.75" customHeight="1">
      <c r="A834" s="5"/>
      <c r="E834" s="5"/>
      <c r="I834" s="5"/>
      <c r="M834" s="5"/>
      <c r="Q834" s="5"/>
      <c r="U834" s="5"/>
      <c r="Y834" s="5"/>
      <c r="AC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ht="15.75" customHeight="1">
      <c r="A835" s="5"/>
      <c r="E835" s="5"/>
      <c r="I835" s="5"/>
      <c r="M835" s="5"/>
      <c r="Q835" s="5"/>
      <c r="U835" s="5"/>
      <c r="Y835" s="5"/>
      <c r="AC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ht="15.75" customHeight="1">
      <c r="A836" s="5"/>
      <c r="E836" s="5"/>
      <c r="I836" s="5"/>
      <c r="M836" s="5"/>
      <c r="Q836" s="5"/>
      <c r="U836" s="5"/>
      <c r="Y836" s="5"/>
      <c r="AC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ht="15.75" customHeight="1">
      <c r="A837" s="5"/>
      <c r="E837" s="5"/>
      <c r="I837" s="5"/>
      <c r="M837" s="5"/>
      <c r="Q837" s="5"/>
      <c r="U837" s="5"/>
      <c r="Y837" s="5"/>
      <c r="AC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ht="15.75" customHeight="1">
      <c r="A838" s="5"/>
      <c r="E838" s="5"/>
      <c r="I838" s="5"/>
      <c r="M838" s="5"/>
      <c r="Q838" s="5"/>
      <c r="U838" s="5"/>
      <c r="Y838" s="5"/>
      <c r="AC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ht="15.75" customHeight="1">
      <c r="A839" s="5"/>
      <c r="E839" s="5"/>
      <c r="I839" s="5"/>
      <c r="M839" s="5"/>
      <c r="Q839" s="5"/>
      <c r="U839" s="5"/>
      <c r="Y839" s="5"/>
      <c r="AC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ht="15.75" customHeight="1">
      <c r="A840" s="5"/>
      <c r="E840" s="5"/>
      <c r="I840" s="5"/>
      <c r="M840" s="5"/>
      <c r="Q840" s="5"/>
      <c r="U840" s="5"/>
      <c r="Y840" s="5"/>
      <c r="AC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ht="15.75" customHeight="1">
      <c r="A841" s="5"/>
      <c r="E841" s="5"/>
      <c r="I841" s="5"/>
      <c r="M841" s="5"/>
      <c r="Q841" s="5"/>
      <c r="U841" s="5"/>
      <c r="Y841" s="5"/>
      <c r="AC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ht="15.75" customHeight="1">
      <c r="A842" s="5"/>
      <c r="E842" s="5"/>
      <c r="I842" s="5"/>
      <c r="M842" s="5"/>
      <c r="Q842" s="5"/>
      <c r="U842" s="5"/>
      <c r="Y842" s="5"/>
      <c r="AC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ht="15.75" customHeight="1">
      <c r="A843" s="5"/>
      <c r="E843" s="5"/>
      <c r="I843" s="5"/>
      <c r="M843" s="5"/>
      <c r="Q843" s="5"/>
      <c r="U843" s="5"/>
      <c r="Y843" s="5"/>
      <c r="AC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ht="15.75" customHeight="1">
      <c r="A844" s="5"/>
      <c r="E844" s="5"/>
      <c r="I844" s="5"/>
      <c r="M844" s="5"/>
      <c r="Q844" s="5"/>
      <c r="U844" s="5"/>
      <c r="Y844" s="5"/>
      <c r="AC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ht="15.75" customHeight="1">
      <c r="A845" s="5"/>
      <c r="E845" s="5"/>
      <c r="I845" s="5"/>
      <c r="M845" s="5"/>
      <c r="Q845" s="5"/>
      <c r="U845" s="5"/>
      <c r="Y845" s="5"/>
      <c r="AC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ht="15.75" customHeight="1">
      <c r="A846" s="5"/>
      <c r="E846" s="5"/>
      <c r="I846" s="5"/>
      <c r="M846" s="5"/>
      <c r="Q846" s="5"/>
      <c r="U846" s="5"/>
      <c r="Y846" s="5"/>
      <c r="AC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ht="15.75" customHeight="1">
      <c r="A847" s="5"/>
      <c r="E847" s="5"/>
      <c r="I847" s="5"/>
      <c r="M847" s="5"/>
      <c r="Q847" s="5"/>
      <c r="U847" s="5"/>
      <c r="Y847" s="5"/>
      <c r="AC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ht="15.75" customHeight="1">
      <c r="A848" s="5"/>
      <c r="E848" s="5"/>
      <c r="I848" s="5"/>
      <c r="M848" s="5"/>
      <c r="Q848" s="5"/>
      <c r="U848" s="5"/>
      <c r="Y848" s="5"/>
      <c r="AC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ht="15.75" customHeight="1">
      <c r="A849" s="5"/>
      <c r="E849" s="5"/>
      <c r="I849" s="5"/>
      <c r="M849" s="5"/>
      <c r="Q849" s="5"/>
      <c r="U849" s="5"/>
      <c r="Y849" s="5"/>
      <c r="AC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ht="15.75" customHeight="1">
      <c r="A850" s="5"/>
      <c r="E850" s="5"/>
      <c r="I850" s="5"/>
      <c r="M850" s="5"/>
      <c r="Q850" s="5"/>
      <c r="U850" s="5"/>
      <c r="Y850" s="5"/>
      <c r="AC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ht="15.75" customHeight="1">
      <c r="A851" s="5"/>
      <c r="E851" s="5"/>
      <c r="I851" s="5"/>
      <c r="M851" s="5"/>
      <c r="Q851" s="5"/>
      <c r="U851" s="5"/>
      <c r="Y851" s="5"/>
      <c r="AC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ht="15.75" customHeight="1">
      <c r="A852" s="5"/>
      <c r="E852" s="5"/>
      <c r="I852" s="5"/>
      <c r="M852" s="5"/>
      <c r="Q852" s="5"/>
      <c r="U852" s="5"/>
      <c r="Y852" s="5"/>
      <c r="AC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ht="15.75" customHeight="1">
      <c r="A853" s="5"/>
      <c r="E853" s="5"/>
      <c r="I853" s="5"/>
      <c r="M853" s="5"/>
      <c r="Q853" s="5"/>
      <c r="U853" s="5"/>
      <c r="Y853" s="5"/>
      <c r="AC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ht="15.75" customHeight="1">
      <c r="A854" s="5"/>
      <c r="E854" s="5"/>
      <c r="I854" s="5"/>
      <c r="M854" s="5"/>
      <c r="Q854" s="5"/>
      <c r="U854" s="5"/>
      <c r="Y854" s="5"/>
      <c r="AC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ht="15.75" customHeight="1">
      <c r="A855" s="5"/>
      <c r="E855" s="5"/>
      <c r="I855" s="5"/>
      <c r="M855" s="5"/>
      <c r="Q855" s="5"/>
      <c r="U855" s="5"/>
      <c r="Y855" s="5"/>
      <c r="AC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ht="15.75" customHeight="1">
      <c r="A856" s="5"/>
      <c r="E856" s="5"/>
      <c r="I856" s="5"/>
      <c r="M856" s="5"/>
      <c r="Q856" s="5"/>
      <c r="U856" s="5"/>
      <c r="Y856" s="5"/>
      <c r="AC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ht="15.75" customHeight="1">
      <c r="A857" s="5"/>
      <c r="E857" s="5"/>
      <c r="I857" s="5"/>
      <c r="M857" s="5"/>
      <c r="Q857" s="5"/>
      <c r="U857" s="5"/>
      <c r="Y857" s="5"/>
      <c r="AC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ht="15.75" customHeight="1">
      <c r="A858" s="5"/>
      <c r="E858" s="5"/>
      <c r="I858" s="5"/>
      <c r="M858" s="5"/>
      <c r="Q858" s="5"/>
      <c r="U858" s="5"/>
      <c r="Y858" s="5"/>
      <c r="AC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ht="15.75" customHeight="1">
      <c r="A859" s="5"/>
      <c r="E859" s="5"/>
      <c r="I859" s="5"/>
      <c r="M859" s="5"/>
      <c r="Q859" s="5"/>
      <c r="U859" s="5"/>
      <c r="Y859" s="5"/>
      <c r="AC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ht="15.75" customHeight="1">
      <c r="A860" s="5"/>
      <c r="E860" s="5"/>
      <c r="I860" s="5"/>
      <c r="M860" s="5"/>
      <c r="Q860" s="5"/>
      <c r="U860" s="5"/>
      <c r="Y860" s="5"/>
      <c r="AC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ht="15.75" customHeight="1">
      <c r="A861" s="5"/>
      <c r="E861" s="5"/>
      <c r="I861" s="5"/>
      <c r="M861" s="5"/>
      <c r="Q861" s="5"/>
      <c r="U861" s="5"/>
      <c r="Y861" s="5"/>
      <c r="AC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ht="15.75" customHeight="1">
      <c r="A862" s="5"/>
      <c r="E862" s="5"/>
      <c r="I862" s="5"/>
      <c r="M862" s="5"/>
      <c r="Q862" s="5"/>
      <c r="U862" s="5"/>
      <c r="Y862" s="5"/>
      <c r="AC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ht="15.75" customHeight="1">
      <c r="A863" s="5"/>
      <c r="E863" s="5"/>
      <c r="I863" s="5"/>
      <c r="M863" s="5"/>
      <c r="Q863" s="5"/>
      <c r="U863" s="5"/>
      <c r="Y863" s="5"/>
      <c r="AC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ht="15.75" customHeight="1">
      <c r="A864" s="5"/>
      <c r="E864" s="5"/>
      <c r="I864" s="5"/>
      <c r="M864" s="5"/>
      <c r="Q864" s="5"/>
      <c r="U864" s="5"/>
      <c r="Y864" s="5"/>
      <c r="AC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ht="15.75" customHeight="1">
      <c r="A865" s="5"/>
      <c r="E865" s="5"/>
      <c r="I865" s="5"/>
      <c r="M865" s="5"/>
      <c r="Q865" s="5"/>
      <c r="U865" s="5"/>
      <c r="Y865" s="5"/>
      <c r="AC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ht="15.75" customHeight="1">
      <c r="A866" s="5"/>
      <c r="E866" s="5"/>
      <c r="I866" s="5"/>
      <c r="M866" s="5"/>
      <c r="Q866" s="5"/>
      <c r="U866" s="5"/>
      <c r="Y866" s="5"/>
      <c r="AC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ht="15.75" customHeight="1">
      <c r="A867" s="5"/>
      <c r="E867" s="5"/>
      <c r="I867" s="5"/>
      <c r="M867" s="5"/>
      <c r="Q867" s="5"/>
      <c r="U867" s="5"/>
      <c r="Y867" s="5"/>
      <c r="AC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ht="15.75" customHeight="1">
      <c r="A868" s="5"/>
      <c r="E868" s="5"/>
      <c r="I868" s="5"/>
      <c r="M868" s="5"/>
      <c r="Q868" s="5"/>
      <c r="U868" s="5"/>
      <c r="Y868" s="5"/>
      <c r="AC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ht="15.75" customHeight="1">
      <c r="A869" s="5"/>
      <c r="E869" s="5"/>
      <c r="I869" s="5"/>
      <c r="M869" s="5"/>
      <c r="Q869" s="5"/>
      <c r="U869" s="5"/>
      <c r="Y869" s="5"/>
      <c r="AC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ht="15.75" customHeight="1">
      <c r="A870" s="5"/>
      <c r="E870" s="5"/>
      <c r="I870" s="5"/>
      <c r="M870" s="5"/>
      <c r="Q870" s="5"/>
      <c r="U870" s="5"/>
      <c r="Y870" s="5"/>
      <c r="AC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ht="15.75" customHeight="1">
      <c r="A871" s="5"/>
      <c r="E871" s="5"/>
      <c r="I871" s="5"/>
      <c r="M871" s="5"/>
      <c r="Q871" s="5"/>
      <c r="U871" s="5"/>
      <c r="Y871" s="5"/>
      <c r="AC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ht="15.75" customHeight="1">
      <c r="A872" s="5"/>
      <c r="E872" s="5"/>
      <c r="I872" s="5"/>
      <c r="M872" s="5"/>
      <c r="Q872" s="5"/>
      <c r="U872" s="5"/>
      <c r="Y872" s="5"/>
      <c r="AC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ht="15.75" customHeight="1">
      <c r="A873" s="5"/>
      <c r="E873" s="5"/>
      <c r="I873" s="5"/>
      <c r="M873" s="5"/>
      <c r="Q873" s="5"/>
      <c r="U873" s="5"/>
      <c r="Y873" s="5"/>
      <c r="AC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ht="15.75" customHeight="1">
      <c r="A874" s="5"/>
      <c r="E874" s="5"/>
      <c r="I874" s="5"/>
      <c r="M874" s="5"/>
      <c r="Q874" s="5"/>
      <c r="U874" s="5"/>
      <c r="Y874" s="5"/>
      <c r="AC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ht="15.75" customHeight="1">
      <c r="A875" s="5"/>
      <c r="E875" s="5"/>
      <c r="I875" s="5"/>
      <c r="M875" s="5"/>
      <c r="Q875" s="5"/>
      <c r="U875" s="5"/>
      <c r="Y875" s="5"/>
      <c r="AC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ht="15.75" customHeight="1">
      <c r="A876" s="5"/>
      <c r="E876" s="5"/>
      <c r="I876" s="5"/>
      <c r="M876" s="5"/>
      <c r="Q876" s="5"/>
      <c r="U876" s="5"/>
      <c r="Y876" s="5"/>
      <c r="AC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ht="15.75" customHeight="1">
      <c r="A877" s="5"/>
      <c r="E877" s="5"/>
      <c r="I877" s="5"/>
      <c r="M877" s="5"/>
      <c r="Q877" s="5"/>
      <c r="U877" s="5"/>
      <c r="Y877" s="5"/>
      <c r="AC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ht="15.75" customHeight="1">
      <c r="A878" s="5"/>
      <c r="E878" s="5"/>
      <c r="I878" s="5"/>
      <c r="M878" s="5"/>
      <c r="Q878" s="5"/>
      <c r="U878" s="5"/>
      <c r="Y878" s="5"/>
      <c r="AC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ht="15.75" customHeight="1">
      <c r="A879" s="5"/>
      <c r="E879" s="5"/>
      <c r="I879" s="5"/>
      <c r="M879" s="5"/>
      <c r="Q879" s="5"/>
      <c r="U879" s="5"/>
      <c r="Y879" s="5"/>
      <c r="AC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ht="15.75" customHeight="1">
      <c r="A880" s="5"/>
      <c r="E880" s="5"/>
      <c r="I880" s="5"/>
      <c r="M880" s="5"/>
      <c r="Q880" s="5"/>
      <c r="U880" s="5"/>
      <c r="Y880" s="5"/>
      <c r="AC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ht="15.75" customHeight="1">
      <c r="A881" s="5"/>
      <c r="E881" s="5"/>
      <c r="I881" s="5"/>
      <c r="M881" s="5"/>
      <c r="Q881" s="5"/>
      <c r="U881" s="5"/>
      <c r="Y881" s="5"/>
      <c r="AC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ht="15.75" customHeight="1">
      <c r="A882" s="5"/>
      <c r="E882" s="5"/>
      <c r="I882" s="5"/>
      <c r="M882" s="5"/>
      <c r="Q882" s="5"/>
      <c r="U882" s="5"/>
      <c r="Y882" s="5"/>
      <c r="AC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ht="15.75" customHeight="1">
      <c r="A883" s="5"/>
      <c r="E883" s="5"/>
      <c r="I883" s="5"/>
      <c r="M883" s="5"/>
      <c r="Q883" s="5"/>
      <c r="U883" s="5"/>
      <c r="Y883" s="5"/>
      <c r="AC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ht="15.75" customHeight="1">
      <c r="A884" s="5"/>
      <c r="E884" s="5"/>
      <c r="I884" s="5"/>
      <c r="M884" s="5"/>
      <c r="Q884" s="5"/>
      <c r="U884" s="5"/>
      <c r="Y884" s="5"/>
      <c r="AC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ht="15.75" customHeight="1">
      <c r="A885" s="5"/>
      <c r="E885" s="5"/>
      <c r="I885" s="5"/>
      <c r="M885" s="5"/>
      <c r="Q885" s="5"/>
      <c r="U885" s="5"/>
      <c r="Y885" s="5"/>
      <c r="AC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ht="15.75" customHeight="1">
      <c r="A886" s="5"/>
      <c r="E886" s="5"/>
      <c r="I886" s="5"/>
      <c r="M886" s="5"/>
      <c r="Q886" s="5"/>
      <c r="U886" s="5"/>
      <c r="Y886" s="5"/>
      <c r="AC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ht="15.75" customHeight="1">
      <c r="A887" s="5"/>
      <c r="E887" s="5"/>
      <c r="I887" s="5"/>
      <c r="M887" s="5"/>
      <c r="Q887" s="5"/>
      <c r="U887" s="5"/>
      <c r="Y887" s="5"/>
      <c r="AC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ht="15.75" customHeight="1">
      <c r="A888" s="5"/>
      <c r="E888" s="5"/>
      <c r="I888" s="5"/>
      <c r="M888" s="5"/>
      <c r="Q888" s="5"/>
      <c r="U888" s="5"/>
      <c r="Y888" s="5"/>
      <c r="AC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ht="15.75" customHeight="1">
      <c r="A889" s="5"/>
      <c r="E889" s="5"/>
      <c r="I889" s="5"/>
      <c r="M889" s="5"/>
      <c r="Q889" s="5"/>
      <c r="U889" s="5"/>
      <c r="Y889" s="5"/>
      <c r="AC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ht="15.75" customHeight="1">
      <c r="A890" s="5"/>
      <c r="E890" s="5"/>
      <c r="I890" s="5"/>
      <c r="M890" s="5"/>
      <c r="Q890" s="5"/>
      <c r="U890" s="5"/>
      <c r="Y890" s="5"/>
      <c r="AC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ht="15.75" customHeight="1">
      <c r="A891" s="5"/>
      <c r="E891" s="5"/>
      <c r="I891" s="5"/>
      <c r="M891" s="5"/>
      <c r="Q891" s="5"/>
      <c r="U891" s="5"/>
      <c r="Y891" s="5"/>
      <c r="AC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ht="15.75" customHeight="1">
      <c r="A892" s="5"/>
      <c r="E892" s="5"/>
      <c r="I892" s="5"/>
      <c r="M892" s="5"/>
      <c r="Q892" s="5"/>
      <c r="U892" s="5"/>
      <c r="Y892" s="5"/>
      <c r="AC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ht="15.75" customHeight="1">
      <c r="A893" s="5"/>
      <c r="E893" s="5"/>
      <c r="I893" s="5"/>
      <c r="M893" s="5"/>
      <c r="Q893" s="5"/>
      <c r="U893" s="5"/>
      <c r="Y893" s="5"/>
      <c r="AC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ht="15.75" customHeight="1">
      <c r="A894" s="5"/>
      <c r="E894" s="5"/>
      <c r="I894" s="5"/>
      <c r="M894" s="5"/>
      <c r="Q894" s="5"/>
      <c r="U894" s="5"/>
      <c r="Y894" s="5"/>
      <c r="AC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ht="15.75" customHeight="1">
      <c r="A895" s="5"/>
      <c r="E895" s="5"/>
      <c r="I895" s="5"/>
      <c r="M895" s="5"/>
      <c r="Q895" s="5"/>
      <c r="U895" s="5"/>
      <c r="Y895" s="5"/>
      <c r="AC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ht="15.75" customHeight="1">
      <c r="A896" s="5"/>
      <c r="E896" s="5"/>
      <c r="I896" s="5"/>
      <c r="M896" s="5"/>
      <c r="Q896" s="5"/>
      <c r="U896" s="5"/>
      <c r="Y896" s="5"/>
      <c r="AC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ht="15.75" customHeight="1">
      <c r="A897" s="5"/>
      <c r="E897" s="5"/>
      <c r="I897" s="5"/>
      <c r="M897" s="5"/>
      <c r="Q897" s="5"/>
      <c r="U897" s="5"/>
      <c r="Y897" s="5"/>
      <c r="AC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ht="15.75" customHeight="1">
      <c r="A898" s="5"/>
      <c r="E898" s="5"/>
      <c r="I898" s="5"/>
      <c r="M898" s="5"/>
      <c r="Q898" s="5"/>
      <c r="U898" s="5"/>
      <c r="Y898" s="5"/>
      <c r="AC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ht="15.75" customHeight="1">
      <c r="A899" s="5"/>
      <c r="E899" s="5"/>
      <c r="I899" s="5"/>
      <c r="M899" s="5"/>
      <c r="Q899" s="5"/>
      <c r="U899" s="5"/>
      <c r="Y899" s="5"/>
      <c r="AC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ht="15.75" customHeight="1">
      <c r="A900" s="5"/>
      <c r="E900" s="5"/>
      <c r="I900" s="5"/>
      <c r="M900" s="5"/>
      <c r="Q900" s="5"/>
      <c r="U900" s="5"/>
      <c r="Y900" s="5"/>
      <c r="AC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ht="15.75" customHeight="1">
      <c r="A901" s="5"/>
      <c r="E901" s="5"/>
      <c r="I901" s="5"/>
      <c r="M901" s="5"/>
      <c r="Q901" s="5"/>
      <c r="U901" s="5"/>
      <c r="Y901" s="5"/>
      <c r="AC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ht="15.75" customHeight="1">
      <c r="A902" s="5"/>
      <c r="E902" s="5"/>
      <c r="I902" s="5"/>
      <c r="M902" s="5"/>
      <c r="Q902" s="5"/>
      <c r="U902" s="5"/>
      <c r="Y902" s="5"/>
      <c r="AC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ht="15.75" customHeight="1">
      <c r="A903" s="5"/>
      <c r="E903" s="5"/>
      <c r="I903" s="5"/>
      <c r="M903" s="5"/>
      <c r="Q903" s="5"/>
      <c r="U903" s="5"/>
      <c r="Y903" s="5"/>
      <c r="AC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ht="15.75" customHeight="1">
      <c r="A904" s="5"/>
      <c r="E904" s="5"/>
      <c r="I904" s="5"/>
      <c r="M904" s="5"/>
      <c r="Q904" s="5"/>
      <c r="U904" s="5"/>
      <c r="Y904" s="5"/>
      <c r="AC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ht="15.75" customHeight="1">
      <c r="A905" s="5"/>
      <c r="E905" s="5"/>
      <c r="I905" s="5"/>
      <c r="M905" s="5"/>
      <c r="Q905" s="5"/>
      <c r="U905" s="5"/>
      <c r="Y905" s="5"/>
      <c r="AC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ht="15.75" customHeight="1">
      <c r="A906" s="5"/>
      <c r="E906" s="5"/>
      <c r="I906" s="5"/>
      <c r="M906" s="5"/>
      <c r="Q906" s="5"/>
      <c r="U906" s="5"/>
      <c r="Y906" s="5"/>
      <c r="AC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ht="15.75" customHeight="1">
      <c r="A907" s="5"/>
      <c r="E907" s="5"/>
      <c r="I907" s="5"/>
      <c r="M907" s="5"/>
      <c r="Q907" s="5"/>
      <c r="U907" s="5"/>
      <c r="Y907" s="5"/>
      <c r="AC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ht="15.75" customHeight="1">
      <c r="A908" s="5"/>
      <c r="E908" s="5"/>
      <c r="I908" s="5"/>
      <c r="M908" s="5"/>
      <c r="Q908" s="5"/>
      <c r="U908" s="5"/>
      <c r="Y908" s="5"/>
      <c r="AC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ht="15.75" customHeight="1">
      <c r="A909" s="5"/>
      <c r="E909" s="5"/>
      <c r="I909" s="5"/>
      <c r="M909" s="5"/>
      <c r="Q909" s="5"/>
      <c r="U909" s="5"/>
      <c r="Y909" s="5"/>
      <c r="AC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ht="15.75" customHeight="1">
      <c r="A910" s="5"/>
      <c r="E910" s="5"/>
      <c r="I910" s="5"/>
      <c r="M910" s="5"/>
      <c r="Q910" s="5"/>
      <c r="U910" s="5"/>
      <c r="Y910" s="5"/>
      <c r="AC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ht="15.75" customHeight="1">
      <c r="A911" s="5"/>
      <c r="E911" s="5"/>
      <c r="I911" s="5"/>
      <c r="M911" s="5"/>
      <c r="Q911" s="5"/>
      <c r="U911" s="5"/>
      <c r="Y911" s="5"/>
      <c r="AC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ht="15.75" customHeight="1">
      <c r="A912" s="5"/>
      <c r="E912" s="5"/>
      <c r="I912" s="5"/>
      <c r="M912" s="5"/>
      <c r="Q912" s="5"/>
      <c r="U912" s="5"/>
      <c r="Y912" s="5"/>
      <c r="AC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ht="15.75" customHeight="1">
      <c r="A913" s="5"/>
      <c r="E913" s="5"/>
      <c r="I913" s="5"/>
      <c r="M913" s="5"/>
      <c r="Q913" s="5"/>
      <c r="U913" s="5"/>
      <c r="Y913" s="5"/>
      <c r="AC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ht="15.75" customHeight="1">
      <c r="A914" s="5"/>
      <c r="E914" s="5"/>
      <c r="I914" s="5"/>
      <c r="M914" s="5"/>
      <c r="Q914" s="5"/>
      <c r="U914" s="5"/>
      <c r="Y914" s="5"/>
      <c r="AC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ht="15.75" customHeight="1">
      <c r="A915" s="5"/>
      <c r="E915" s="5"/>
      <c r="I915" s="5"/>
      <c r="M915" s="5"/>
      <c r="Q915" s="5"/>
      <c r="U915" s="5"/>
      <c r="Y915" s="5"/>
      <c r="AC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ht="15.75" customHeight="1">
      <c r="A916" s="5"/>
      <c r="E916" s="5"/>
      <c r="I916" s="5"/>
      <c r="M916" s="5"/>
      <c r="Q916" s="5"/>
      <c r="U916" s="5"/>
      <c r="Y916" s="5"/>
      <c r="AC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ht="15.75" customHeight="1">
      <c r="A917" s="5"/>
      <c r="E917" s="5"/>
      <c r="I917" s="5"/>
      <c r="M917" s="5"/>
      <c r="Q917" s="5"/>
      <c r="U917" s="5"/>
      <c r="Y917" s="5"/>
      <c r="AC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ht="15.75" customHeight="1">
      <c r="A918" s="5"/>
      <c r="E918" s="5"/>
      <c r="I918" s="5"/>
      <c r="M918" s="5"/>
      <c r="Q918" s="5"/>
      <c r="U918" s="5"/>
      <c r="Y918" s="5"/>
      <c r="AC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ht="15.75" customHeight="1">
      <c r="A919" s="5"/>
      <c r="E919" s="5"/>
      <c r="I919" s="5"/>
      <c r="M919" s="5"/>
      <c r="Q919" s="5"/>
      <c r="U919" s="5"/>
      <c r="Y919" s="5"/>
      <c r="AC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ht="15.75" customHeight="1">
      <c r="A920" s="5"/>
      <c r="E920" s="5"/>
      <c r="I920" s="5"/>
      <c r="M920" s="5"/>
      <c r="Q920" s="5"/>
      <c r="U920" s="5"/>
      <c r="Y920" s="5"/>
      <c r="AC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ht="15.75" customHeight="1">
      <c r="A921" s="5"/>
      <c r="E921" s="5"/>
      <c r="I921" s="5"/>
      <c r="M921" s="5"/>
      <c r="Q921" s="5"/>
      <c r="U921" s="5"/>
      <c r="Y921" s="5"/>
      <c r="AC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ht="15.75" customHeight="1">
      <c r="A922" s="5"/>
      <c r="E922" s="5"/>
      <c r="I922" s="5"/>
      <c r="M922" s="5"/>
      <c r="Q922" s="5"/>
      <c r="U922" s="5"/>
      <c r="Y922" s="5"/>
      <c r="AC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ht="15.75" customHeight="1">
      <c r="A923" s="5"/>
      <c r="E923" s="5"/>
      <c r="I923" s="5"/>
      <c r="M923" s="5"/>
      <c r="Q923" s="5"/>
      <c r="U923" s="5"/>
      <c r="Y923" s="5"/>
      <c r="AC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ht="15.75" customHeight="1">
      <c r="A924" s="5"/>
      <c r="E924" s="5"/>
      <c r="I924" s="5"/>
      <c r="M924" s="5"/>
      <c r="Q924" s="5"/>
      <c r="U924" s="5"/>
      <c r="Y924" s="5"/>
      <c r="AC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ht="15.75" customHeight="1">
      <c r="A925" s="5"/>
      <c r="E925" s="5"/>
      <c r="I925" s="5"/>
      <c r="M925" s="5"/>
      <c r="Q925" s="5"/>
      <c r="U925" s="5"/>
      <c r="Y925" s="5"/>
      <c r="AC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ht="15.75" customHeight="1">
      <c r="A926" s="5"/>
      <c r="E926" s="5"/>
      <c r="I926" s="5"/>
      <c r="M926" s="5"/>
      <c r="Q926" s="5"/>
      <c r="U926" s="5"/>
      <c r="Y926" s="5"/>
      <c r="AC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ht="15.75" customHeight="1">
      <c r="A927" s="5"/>
      <c r="E927" s="5"/>
      <c r="I927" s="5"/>
      <c r="M927" s="5"/>
      <c r="Q927" s="5"/>
      <c r="U927" s="5"/>
      <c r="Y927" s="5"/>
      <c r="AC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ht="15.75" customHeight="1">
      <c r="A928" s="5"/>
      <c r="E928" s="5"/>
      <c r="I928" s="5"/>
      <c r="M928" s="5"/>
      <c r="Q928" s="5"/>
      <c r="U928" s="5"/>
      <c r="Y928" s="5"/>
      <c r="AC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ht="15.75" customHeight="1">
      <c r="A929" s="5"/>
      <c r="E929" s="5"/>
      <c r="I929" s="5"/>
      <c r="M929" s="5"/>
      <c r="Q929" s="5"/>
      <c r="U929" s="5"/>
      <c r="Y929" s="5"/>
      <c r="AC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ht="15.75" customHeight="1">
      <c r="A930" s="5"/>
      <c r="E930" s="5"/>
      <c r="I930" s="5"/>
      <c r="M930" s="5"/>
      <c r="Q930" s="5"/>
      <c r="U930" s="5"/>
      <c r="Y930" s="5"/>
      <c r="AC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ht="15.75" customHeight="1">
      <c r="A931" s="5"/>
      <c r="E931" s="5"/>
      <c r="I931" s="5"/>
      <c r="M931" s="5"/>
      <c r="Q931" s="5"/>
      <c r="U931" s="5"/>
      <c r="Y931" s="5"/>
      <c r="AC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ht="15.75" customHeight="1">
      <c r="A932" s="5"/>
      <c r="E932" s="5"/>
      <c r="I932" s="5"/>
      <c r="M932" s="5"/>
      <c r="Q932" s="5"/>
      <c r="U932" s="5"/>
      <c r="Y932" s="5"/>
      <c r="AC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ht="15.75" customHeight="1">
      <c r="A933" s="5"/>
      <c r="E933" s="5"/>
      <c r="I933" s="5"/>
      <c r="M933" s="5"/>
      <c r="Q933" s="5"/>
      <c r="U933" s="5"/>
      <c r="Y933" s="5"/>
      <c r="AC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ht="15.75" customHeight="1">
      <c r="A934" s="5"/>
      <c r="E934" s="5"/>
      <c r="I934" s="5"/>
      <c r="M934" s="5"/>
      <c r="Q934" s="5"/>
      <c r="U934" s="5"/>
      <c r="Y934" s="5"/>
      <c r="AC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ht="15.75" customHeight="1">
      <c r="A935" s="5"/>
      <c r="E935" s="5"/>
      <c r="I935" s="5"/>
      <c r="M935" s="5"/>
      <c r="Q935" s="5"/>
      <c r="U935" s="5"/>
      <c r="Y935" s="5"/>
      <c r="AC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ht="15.75" customHeight="1">
      <c r="A936" s="5"/>
      <c r="E936" s="5"/>
      <c r="I936" s="5"/>
      <c r="M936" s="5"/>
      <c r="Q936" s="5"/>
      <c r="U936" s="5"/>
      <c r="Y936" s="5"/>
      <c r="AC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ht="15.75" customHeight="1">
      <c r="A937" s="5"/>
      <c r="E937" s="5"/>
      <c r="I937" s="5"/>
      <c r="M937" s="5"/>
      <c r="Q937" s="5"/>
      <c r="U937" s="5"/>
      <c r="Y937" s="5"/>
      <c r="AC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ht="15.75" customHeight="1">
      <c r="A938" s="5"/>
      <c r="E938" s="5"/>
      <c r="I938" s="5"/>
      <c r="M938" s="5"/>
      <c r="Q938" s="5"/>
      <c r="U938" s="5"/>
      <c r="Y938" s="5"/>
      <c r="AC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ht="15.75" customHeight="1">
      <c r="A939" s="5"/>
      <c r="E939" s="5"/>
      <c r="I939" s="5"/>
      <c r="M939" s="5"/>
      <c r="Q939" s="5"/>
      <c r="U939" s="5"/>
      <c r="Y939" s="5"/>
      <c r="AC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ht="15.75" customHeight="1">
      <c r="A940" s="5"/>
      <c r="E940" s="5"/>
      <c r="I940" s="5"/>
      <c r="M940" s="5"/>
      <c r="Q940" s="5"/>
      <c r="U940" s="5"/>
      <c r="Y940" s="5"/>
      <c r="AC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ht="15.75" customHeight="1">
      <c r="A941" s="5"/>
      <c r="E941" s="5"/>
      <c r="I941" s="5"/>
      <c r="M941" s="5"/>
      <c r="Q941" s="5"/>
      <c r="U941" s="5"/>
      <c r="Y941" s="5"/>
      <c r="AC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ht="15.75" customHeight="1">
      <c r="A942" s="5"/>
      <c r="E942" s="5"/>
      <c r="I942" s="5"/>
      <c r="M942" s="5"/>
      <c r="Q942" s="5"/>
      <c r="U942" s="5"/>
      <c r="Y942" s="5"/>
      <c r="AC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ht="15.75" customHeight="1">
      <c r="A943" s="5"/>
      <c r="E943" s="5"/>
      <c r="I943" s="5"/>
      <c r="M943" s="5"/>
      <c r="Q943" s="5"/>
      <c r="U943" s="5"/>
      <c r="Y943" s="5"/>
      <c r="AC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ht="15.75" customHeight="1">
      <c r="A944" s="5"/>
      <c r="E944" s="5"/>
      <c r="I944" s="5"/>
      <c r="M944" s="5"/>
      <c r="Q944" s="5"/>
      <c r="U944" s="5"/>
      <c r="Y944" s="5"/>
      <c r="AC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ht="15.75" customHeight="1">
      <c r="A945" s="5"/>
      <c r="E945" s="5"/>
      <c r="I945" s="5"/>
      <c r="M945" s="5"/>
      <c r="Q945" s="5"/>
      <c r="U945" s="5"/>
      <c r="Y945" s="5"/>
      <c r="AC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ht="15.75" customHeight="1">
      <c r="A946" s="5"/>
      <c r="E946" s="5"/>
      <c r="I946" s="5"/>
      <c r="M946" s="5"/>
      <c r="Q946" s="5"/>
      <c r="U946" s="5"/>
      <c r="Y946" s="5"/>
      <c r="AC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ht="15.75" customHeight="1">
      <c r="A947" s="5"/>
      <c r="E947" s="5"/>
      <c r="I947" s="5"/>
      <c r="M947" s="5"/>
      <c r="Q947" s="5"/>
      <c r="U947" s="5"/>
      <c r="Y947" s="5"/>
      <c r="AC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ht="15.75" customHeight="1">
      <c r="A948" s="5"/>
      <c r="E948" s="5"/>
      <c r="I948" s="5"/>
      <c r="M948" s="5"/>
      <c r="Q948" s="5"/>
      <c r="U948" s="5"/>
      <c r="Y948" s="5"/>
      <c r="AC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ht="15.75" customHeight="1">
      <c r="A949" s="5"/>
      <c r="E949" s="5"/>
      <c r="I949" s="5"/>
      <c r="M949" s="5"/>
      <c r="Q949" s="5"/>
      <c r="U949" s="5"/>
      <c r="Y949" s="5"/>
      <c r="AC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ht="15.75" customHeight="1">
      <c r="A950" s="5"/>
      <c r="E950" s="5"/>
      <c r="I950" s="5"/>
      <c r="M950" s="5"/>
      <c r="Q950" s="5"/>
      <c r="U950" s="5"/>
      <c r="Y950" s="5"/>
      <c r="AC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ht="15.75" customHeight="1">
      <c r="A951" s="5"/>
      <c r="E951" s="5"/>
      <c r="I951" s="5"/>
      <c r="M951" s="5"/>
      <c r="Q951" s="5"/>
      <c r="U951" s="5"/>
      <c r="Y951" s="5"/>
      <c r="AC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ht="15.75" customHeight="1">
      <c r="A952" s="5"/>
      <c r="E952" s="5"/>
      <c r="I952" s="5"/>
      <c r="M952" s="5"/>
      <c r="Q952" s="5"/>
      <c r="U952" s="5"/>
      <c r="Y952" s="5"/>
      <c r="AC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ht="15.75" customHeight="1">
      <c r="A953" s="5"/>
      <c r="E953" s="5"/>
      <c r="I953" s="5"/>
      <c r="M953" s="5"/>
      <c r="Q953" s="5"/>
      <c r="U953" s="5"/>
      <c r="Y953" s="5"/>
      <c r="AC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ht="15.75" customHeight="1">
      <c r="A954" s="5"/>
      <c r="E954" s="5"/>
      <c r="I954" s="5"/>
      <c r="M954" s="5"/>
      <c r="Q954" s="5"/>
      <c r="U954" s="5"/>
      <c r="Y954" s="5"/>
      <c r="AC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ht="15.75" customHeight="1">
      <c r="A955" s="5"/>
      <c r="E955" s="5"/>
      <c r="I955" s="5"/>
      <c r="M955" s="5"/>
      <c r="Q955" s="5"/>
      <c r="U955" s="5"/>
      <c r="Y955" s="5"/>
      <c r="AC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ht="15.75" customHeight="1">
      <c r="A956" s="5"/>
      <c r="E956" s="5"/>
      <c r="I956" s="5"/>
      <c r="M956" s="5"/>
      <c r="Q956" s="5"/>
      <c r="U956" s="5"/>
      <c r="Y956" s="5"/>
      <c r="AC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ht="15.75" customHeight="1">
      <c r="A957" s="5"/>
      <c r="E957" s="5"/>
      <c r="I957" s="5"/>
      <c r="M957" s="5"/>
      <c r="Q957" s="5"/>
      <c r="U957" s="5"/>
      <c r="Y957" s="5"/>
      <c r="AC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ht="15.75" customHeight="1">
      <c r="A958" s="5"/>
      <c r="E958" s="5"/>
      <c r="I958" s="5"/>
      <c r="M958" s="5"/>
      <c r="Q958" s="5"/>
      <c r="U958" s="5"/>
      <c r="Y958" s="5"/>
      <c r="AC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ht="15.75" customHeight="1">
      <c r="A959" s="5"/>
      <c r="E959" s="5"/>
      <c r="I959" s="5"/>
      <c r="M959" s="5"/>
      <c r="Q959" s="5"/>
      <c r="U959" s="5"/>
      <c r="Y959" s="5"/>
      <c r="AC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ht="15.75" customHeight="1">
      <c r="A960" s="5"/>
      <c r="E960" s="5"/>
      <c r="I960" s="5"/>
      <c r="M960" s="5"/>
      <c r="Q960" s="5"/>
      <c r="U960" s="5"/>
      <c r="Y960" s="5"/>
      <c r="AC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ht="15.75" customHeight="1">
      <c r="A961" s="5"/>
      <c r="E961" s="5"/>
      <c r="I961" s="5"/>
      <c r="M961" s="5"/>
      <c r="Q961" s="5"/>
      <c r="U961" s="5"/>
      <c r="Y961" s="5"/>
      <c r="AC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ht="15.75" customHeight="1">
      <c r="A962" s="5"/>
      <c r="E962" s="5"/>
      <c r="I962" s="5"/>
      <c r="M962" s="5"/>
      <c r="Q962" s="5"/>
      <c r="U962" s="5"/>
      <c r="Y962" s="5"/>
      <c r="AC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ht="15.75" customHeight="1">
      <c r="A963" s="5"/>
      <c r="E963" s="5"/>
      <c r="I963" s="5"/>
      <c r="M963" s="5"/>
      <c r="Q963" s="5"/>
      <c r="U963" s="5"/>
      <c r="Y963" s="5"/>
      <c r="AC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ht="15.75" customHeight="1">
      <c r="A964" s="5"/>
      <c r="E964" s="5"/>
      <c r="I964" s="5"/>
      <c r="M964" s="5"/>
      <c r="Q964" s="5"/>
      <c r="U964" s="5"/>
      <c r="Y964" s="5"/>
      <c r="AC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ht="15.75" customHeight="1">
      <c r="A965" s="5"/>
      <c r="E965" s="5"/>
      <c r="I965" s="5"/>
      <c r="M965" s="5"/>
      <c r="Q965" s="5"/>
      <c r="U965" s="5"/>
      <c r="Y965" s="5"/>
      <c r="AC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ht="15.75" customHeight="1">
      <c r="A966" s="5"/>
      <c r="E966" s="5"/>
      <c r="I966" s="5"/>
      <c r="M966" s="5"/>
      <c r="Q966" s="5"/>
      <c r="U966" s="5"/>
      <c r="Y966" s="5"/>
      <c r="AC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ht="15.75" customHeight="1">
      <c r="A967" s="5"/>
      <c r="E967" s="5"/>
      <c r="I967" s="5"/>
      <c r="M967" s="5"/>
      <c r="Q967" s="5"/>
      <c r="U967" s="5"/>
      <c r="Y967" s="5"/>
      <c r="AC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ht="15.75" customHeight="1">
      <c r="A968" s="5"/>
      <c r="E968" s="5"/>
      <c r="I968" s="5"/>
      <c r="M968" s="5"/>
      <c r="Q968" s="5"/>
      <c r="U968" s="5"/>
      <c r="Y968" s="5"/>
      <c r="AC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ht="15.75" customHeight="1">
      <c r="A969" s="5"/>
      <c r="E969" s="5"/>
      <c r="I969" s="5"/>
      <c r="M969" s="5"/>
      <c r="Q969" s="5"/>
      <c r="U969" s="5"/>
      <c r="Y969" s="5"/>
      <c r="AC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ht="15.75" customHeight="1">
      <c r="A970" s="5"/>
      <c r="E970" s="5"/>
      <c r="I970" s="5"/>
      <c r="M970" s="5"/>
      <c r="Q970" s="5"/>
      <c r="U970" s="5"/>
      <c r="Y970" s="5"/>
      <c r="AC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ht="15.75" customHeight="1">
      <c r="A971" s="5"/>
      <c r="E971" s="5"/>
      <c r="I971" s="5"/>
      <c r="M971" s="5"/>
      <c r="Q971" s="5"/>
      <c r="U971" s="5"/>
      <c r="Y971" s="5"/>
      <c r="AC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ht="15.75" customHeight="1">
      <c r="A972" s="5"/>
      <c r="E972" s="5"/>
      <c r="I972" s="5"/>
      <c r="M972" s="5"/>
      <c r="Q972" s="5"/>
      <c r="U972" s="5"/>
      <c r="Y972" s="5"/>
      <c r="AC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ht="15.75" customHeight="1">
      <c r="A973" s="5"/>
      <c r="E973" s="5"/>
      <c r="I973" s="5"/>
      <c r="M973" s="5"/>
      <c r="Q973" s="5"/>
      <c r="U973" s="5"/>
      <c r="Y973" s="5"/>
      <c r="AC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ht="15.75" customHeight="1">
      <c r="A974" s="5"/>
      <c r="E974" s="5"/>
      <c r="I974" s="5"/>
      <c r="M974" s="5"/>
      <c r="Q974" s="5"/>
      <c r="U974" s="5"/>
      <c r="Y974" s="5"/>
      <c r="AC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ht="15.75" customHeight="1">
      <c r="A975" s="5"/>
      <c r="E975" s="5"/>
      <c r="I975" s="5"/>
      <c r="M975" s="5"/>
      <c r="Q975" s="5"/>
      <c r="U975" s="5"/>
      <c r="Y975" s="5"/>
      <c r="AC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ht="15.75" customHeight="1">
      <c r="A976" s="5"/>
      <c r="E976" s="5"/>
      <c r="I976" s="5"/>
      <c r="M976" s="5"/>
      <c r="Q976" s="5"/>
      <c r="U976" s="5"/>
      <c r="Y976" s="5"/>
      <c r="AC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ht="15.75" customHeight="1">
      <c r="A977" s="5"/>
      <c r="E977" s="5"/>
      <c r="I977" s="5"/>
      <c r="M977" s="5"/>
      <c r="Q977" s="5"/>
      <c r="U977" s="5"/>
      <c r="Y977" s="5"/>
      <c r="AC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ht="15.75" customHeight="1">
      <c r="A978" s="5"/>
      <c r="E978" s="5"/>
      <c r="I978" s="5"/>
      <c r="M978" s="5"/>
      <c r="Q978" s="5"/>
      <c r="U978" s="5"/>
      <c r="Y978" s="5"/>
      <c r="AC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ht="15.75" customHeight="1">
      <c r="A979" s="5"/>
      <c r="E979" s="5"/>
      <c r="I979" s="5"/>
      <c r="M979" s="5"/>
      <c r="Q979" s="5"/>
      <c r="U979" s="5"/>
      <c r="Y979" s="5"/>
      <c r="AC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ht="15.75" customHeight="1">
      <c r="A980" s="5"/>
      <c r="E980" s="5"/>
      <c r="I980" s="5"/>
      <c r="M980" s="5"/>
      <c r="Q980" s="5"/>
      <c r="U980" s="5"/>
      <c r="Y980" s="5"/>
      <c r="AC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ht="15.75" customHeight="1">
      <c r="A981" s="5"/>
      <c r="E981" s="5"/>
      <c r="I981" s="5"/>
      <c r="M981" s="5"/>
      <c r="Q981" s="5"/>
      <c r="U981" s="5"/>
      <c r="Y981" s="5"/>
      <c r="AC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ht="15.75" customHeight="1">
      <c r="A982" s="5"/>
      <c r="E982" s="5"/>
      <c r="I982" s="5"/>
      <c r="M982" s="5"/>
      <c r="Q982" s="5"/>
      <c r="U982" s="5"/>
      <c r="Y982" s="5"/>
      <c r="AC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ht="15.75" customHeight="1">
      <c r="A983" s="5"/>
      <c r="E983" s="5"/>
      <c r="I983" s="5"/>
      <c r="M983" s="5"/>
      <c r="Q983" s="5"/>
      <c r="U983" s="5"/>
      <c r="Y983" s="5"/>
      <c r="AC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ht="15.75" customHeight="1">
      <c r="A984" s="5"/>
      <c r="E984" s="5"/>
      <c r="I984" s="5"/>
      <c r="M984" s="5"/>
      <c r="Q984" s="5"/>
      <c r="U984" s="5"/>
      <c r="Y984" s="5"/>
      <c r="AC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ht="15.75" customHeight="1">
      <c r="A985" s="5"/>
      <c r="E985" s="5"/>
      <c r="I985" s="5"/>
      <c r="M985" s="5"/>
      <c r="Q985" s="5"/>
      <c r="U985" s="5"/>
      <c r="Y985" s="5"/>
      <c r="AC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ht="15.75" customHeight="1">
      <c r="A986" s="5"/>
      <c r="E986" s="5"/>
      <c r="I986" s="5"/>
      <c r="M986" s="5"/>
      <c r="Q986" s="5"/>
      <c r="U986" s="5"/>
      <c r="Y986" s="5"/>
      <c r="AC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ht="15.75" customHeight="1">
      <c r="A987" s="5"/>
      <c r="E987" s="5"/>
      <c r="I987" s="5"/>
      <c r="M987" s="5"/>
      <c r="Q987" s="5"/>
      <c r="U987" s="5"/>
      <c r="Y987" s="5"/>
      <c r="AC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ht="15.75" customHeight="1">
      <c r="A988" s="5"/>
      <c r="E988" s="5"/>
      <c r="I988" s="5"/>
      <c r="M988" s="5"/>
      <c r="Q988" s="5"/>
      <c r="U988" s="5"/>
      <c r="Y988" s="5"/>
      <c r="AC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ht="15.75" customHeight="1">
      <c r="A989" s="5"/>
      <c r="E989" s="5"/>
      <c r="I989" s="5"/>
      <c r="M989" s="5"/>
      <c r="Q989" s="5"/>
      <c r="U989" s="5"/>
      <c r="Y989" s="5"/>
      <c r="AC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ht="15.75" customHeight="1">
      <c r="A990" s="5"/>
      <c r="E990" s="5"/>
      <c r="I990" s="5"/>
      <c r="M990" s="5"/>
      <c r="Q990" s="5"/>
      <c r="U990" s="5"/>
      <c r="Y990" s="5"/>
      <c r="AC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ht="15.75" customHeight="1">
      <c r="A991" s="5"/>
      <c r="E991" s="5"/>
      <c r="I991" s="5"/>
      <c r="M991" s="5"/>
      <c r="Q991" s="5"/>
      <c r="U991" s="5"/>
      <c r="Y991" s="5"/>
      <c r="AC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ht="15.75" customHeight="1">
      <c r="A992" s="5"/>
      <c r="E992" s="5"/>
      <c r="I992" s="5"/>
      <c r="M992" s="5"/>
      <c r="Q992" s="5"/>
      <c r="U992" s="5"/>
      <c r="Y992" s="5"/>
      <c r="AC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ht="15.75" customHeight="1">
      <c r="A993" s="5"/>
      <c r="E993" s="5"/>
      <c r="I993" s="5"/>
      <c r="M993" s="5"/>
      <c r="Q993" s="5"/>
      <c r="U993" s="5"/>
      <c r="Y993" s="5"/>
      <c r="AC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ht="15.75" customHeight="1">
      <c r="A994" s="5"/>
      <c r="E994" s="5"/>
      <c r="I994" s="5"/>
      <c r="M994" s="5"/>
      <c r="Q994" s="5"/>
      <c r="U994" s="5"/>
      <c r="Y994" s="5"/>
      <c r="AC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ht="15.75" customHeight="1">
      <c r="A995" s="5"/>
      <c r="E995" s="5"/>
      <c r="I995" s="5"/>
      <c r="M995" s="5"/>
      <c r="Q995" s="5"/>
      <c r="U995" s="5"/>
      <c r="Y995" s="5"/>
      <c r="AC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ht="15.75" customHeight="1">
      <c r="A996" s="5"/>
      <c r="E996" s="5"/>
      <c r="I996" s="5"/>
      <c r="M996" s="5"/>
      <c r="Q996" s="5"/>
      <c r="U996" s="5"/>
      <c r="Y996" s="5"/>
      <c r="AC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ht="15.75" customHeight="1">
      <c r="A997" s="5"/>
      <c r="E997" s="5"/>
      <c r="I997" s="5"/>
      <c r="M997" s="5"/>
      <c r="Q997" s="5"/>
      <c r="U997" s="5"/>
      <c r="Y997" s="5"/>
      <c r="AC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ht="15.75" customHeight="1">
      <c r="A998" s="5"/>
      <c r="E998" s="5"/>
      <c r="I998" s="5"/>
      <c r="M998" s="5"/>
      <c r="Q998" s="5"/>
      <c r="U998" s="5"/>
      <c r="Y998" s="5"/>
      <c r="AC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ht="15.75" customHeight="1">
      <c r="A999" s="5"/>
      <c r="E999" s="5"/>
      <c r="I999" s="5"/>
      <c r="M999" s="5"/>
      <c r="Q999" s="5"/>
      <c r="U999" s="5"/>
      <c r="Y999" s="5"/>
      <c r="AC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ht="15.75" customHeight="1">
      <c r="A1000" s="5"/>
      <c r="E1000" s="5"/>
      <c r="I1000" s="5"/>
      <c r="M1000" s="5"/>
      <c r="Q1000" s="5"/>
      <c r="U1000" s="5"/>
      <c r="Y1000" s="5"/>
      <c r="AC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9">
    <mergeCell ref="AD1:AF1"/>
    <mergeCell ref="AL1:AQ1"/>
    <mergeCell ref="B1:D1"/>
    <mergeCell ref="F1:H1"/>
    <mergeCell ref="J1:L1"/>
    <mergeCell ref="N1:P1"/>
    <mergeCell ref="R1:T1"/>
    <mergeCell ref="V1:X1"/>
    <mergeCell ref="Z1:AB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7" max="37" width="8.86"/>
    <col customWidth="1" min="38" max="38" width="18.0"/>
    <col customWidth="1" min="39" max="39" width="17.0"/>
    <col customWidth="1" min="40" max="41" width="17.71"/>
    <col customWidth="1" min="42" max="45" width="14.57"/>
    <col customWidth="1" min="46" max="46" width="8.86"/>
  </cols>
  <sheetData>
    <row r="1" ht="14.25" customHeight="1">
      <c r="A1" s="9" t="s">
        <v>22</v>
      </c>
      <c r="B1" s="10" t="s">
        <v>23</v>
      </c>
      <c r="E1" s="11"/>
      <c r="F1" s="10" t="s">
        <v>24</v>
      </c>
      <c r="I1" s="11"/>
      <c r="J1" s="10" t="s">
        <v>25</v>
      </c>
      <c r="M1" s="11"/>
      <c r="N1" s="10" t="s">
        <v>26</v>
      </c>
      <c r="Q1" s="11"/>
      <c r="R1" s="10" t="s">
        <v>27</v>
      </c>
      <c r="U1" s="11"/>
      <c r="V1" s="10" t="s">
        <v>28</v>
      </c>
      <c r="Y1" s="11"/>
      <c r="Z1" s="10" t="s">
        <v>29</v>
      </c>
      <c r="AC1" s="11"/>
      <c r="AD1" s="10" t="s">
        <v>30</v>
      </c>
      <c r="AH1" s="5"/>
      <c r="AI1" s="5"/>
      <c r="AJ1" s="5"/>
      <c r="AK1" s="12" t="s">
        <v>31</v>
      </c>
      <c r="AL1" s="13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ht="64.5" customHeight="1">
      <c r="A2" s="12" t="s">
        <v>65</v>
      </c>
      <c r="B2" s="7" t="s">
        <v>33</v>
      </c>
      <c r="C2" s="7" t="s">
        <v>34</v>
      </c>
      <c r="D2" s="7" t="s">
        <v>35</v>
      </c>
      <c r="E2" s="14"/>
      <c r="F2" s="7" t="s">
        <v>36</v>
      </c>
      <c r="G2" s="7" t="s">
        <v>37</v>
      </c>
      <c r="H2" s="7" t="s">
        <v>38</v>
      </c>
      <c r="I2" s="14"/>
      <c r="J2" s="7" t="s">
        <v>39</v>
      </c>
      <c r="K2" s="7" t="s">
        <v>40</v>
      </c>
      <c r="L2" s="7" t="s">
        <v>41</v>
      </c>
      <c r="M2" s="14"/>
      <c r="N2" s="7" t="s">
        <v>42</v>
      </c>
      <c r="O2" s="7" t="s">
        <v>43</v>
      </c>
      <c r="P2" s="7" t="s">
        <v>44</v>
      </c>
      <c r="Q2" s="14"/>
      <c r="R2" s="7" t="s">
        <v>45</v>
      </c>
      <c r="S2" s="7" t="s">
        <v>46</v>
      </c>
      <c r="T2" s="7" t="s">
        <v>47</v>
      </c>
      <c r="U2" s="14"/>
      <c r="V2" s="7" t="s">
        <v>48</v>
      </c>
      <c r="W2" s="7" t="s">
        <v>49</v>
      </c>
      <c r="X2" s="7" t="s">
        <v>50</v>
      </c>
      <c r="Y2" s="14"/>
      <c r="Z2" s="7" t="s">
        <v>51</v>
      </c>
      <c r="AA2" s="7" t="s">
        <v>52</v>
      </c>
      <c r="AB2" s="7" t="s">
        <v>53</v>
      </c>
      <c r="AC2" s="14"/>
      <c r="AD2" s="7" t="s">
        <v>54</v>
      </c>
      <c r="AE2" s="7" t="s">
        <v>55</v>
      </c>
      <c r="AF2" s="7" t="s">
        <v>56</v>
      </c>
      <c r="AH2" s="15"/>
      <c r="AI2" s="15"/>
      <c r="AJ2" s="15"/>
      <c r="AK2" s="5"/>
      <c r="AL2" s="6" t="s">
        <v>13</v>
      </c>
      <c r="AM2" s="6" t="s">
        <v>14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19</v>
      </c>
      <c r="AS2" s="6" t="s">
        <v>20</v>
      </c>
      <c r="AT2" s="15"/>
      <c r="AU2" s="15"/>
      <c r="AV2" s="15"/>
      <c r="AW2" s="15"/>
      <c r="AX2" s="15"/>
      <c r="AY2" s="15"/>
      <c r="AZ2" s="15"/>
      <c r="BA2" s="15"/>
    </row>
    <row r="3">
      <c r="B3" s="41">
        <v>1561.33</v>
      </c>
      <c r="C3" s="41">
        <v>792.79</v>
      </c>
      <c r="D3" s="41">
        <v>1212.68</v>
      </c>
      <c r="F3" s="41">
        <v>1504.94</v>
      </c>
      <c r="G3" s="41">
        <v>1719.24</v>
      </c>
      <c r="H3" s="41">
        <v>722.56</v>
      </c>
      <c r="Z3" s="41">
        <v>729.08</v>
      </c>
      <c r="AA3" s="41">
        <v>511.96</v>
      </c>
      <c r="AB3" s="41">
        <v>832.52</v>
      </c>
      <c r="AK3" s="12" t="s">
        <v>57</v>
      </c>
      <c r="AL3" s="19">
        <f>AVERAGE(B$3:B$52)</f>
        <v>1445.713556</v>
      </c>
      <c r="AM3" s="19">
        <f>AVERAGE(F$3:F$52)</f>
        <v>1160.00119</v>
      </c>
      <c r="AN3" s="19"/>
      <c r="AO3" s="19">
        <f>AVERAGE(Z3:Z52)</f>
        <v>983.0960714</v>
      </c>
      <c r="AP3" s="19"/>
      <c r="AQ3" s="19" t="str">
        <f>AVERAGE(R3:R52)</f>
        <v>#DIV/0!</v>
      </c>
      <c r="AR3" s="19" t="str">
        <f>AVERAGE(V3:V52)</f>
        <v>#DIV/0!</v>
      </c>
      <c r="AS3" s="19" t="str">
        <f>AVERAGE(AD3:AD52)</f>
        <v>#DIV/0!</v>
      </c>
      <c r="AT3" s="5"/>
    </row>
    <row r="4">
      <c r="B4" s="41">
        <v>1616.28</v>
      </c>
      <c r="C4" s="41">
        <v>1957.68</v>
      </c>
      <c r="D4" s="41">
        <v>1432.97</v>
      </c>
      <c r="F4" s="41">
        <v>858.19</v>
      </c>
      <c r="G4" s="41">
        <v>1715.26</v>
      </c>
      <c r="H4" s="41">
        <v>1361.43</v>
      </c>
      <c r="Z4" s="41">
        <v>1029.48</v>
      </c>
      <c r="AA4" s="41">
        <v>649.91</v>
      </c>
      <c r="AB4" s="41">
        <v>1079.16</v>
      </c>
      <c r="AK4" s="12" t="s">
        <v>58</v>
      </c>
      <c r="AL4" s="19">
        <f>AVERAGE(C$3:C$52)</f>
        <v>1205.407222</v>
      </c>
      <c r="AM4" s="19">
        <f>AVERAGE(G$3:G$52)</f>
        <v>1088.744375</v>
      </c>
      <c r="AN4" s="19" t="str">
        <f>AVERAGE(K3:K52)</f>
        <v>#DIV/0!</v>
      </c>
      <c r="AO4" s="19">
        <f>AVERAGE(AA3:AA52)</f>
        <v>898.8153333</v>
      </c>
      <c r="AP4" s="19" t="str">
        <f>AVERAGE(O3:O52)</f>
        <v>#DIV/0!</v>
      </c>
      <c r="AQ4" s="19" t="str">
        <f>AVERAGE(S3:S52)</f>
        <v>#DIV/0!</v>
      </c>
      <c r="AR4" s="19" t="str">
        <f>AVERAGE(W3:W52)</f>
        <v>#DIV/0!</v>
      </c>
      <c r="AS4" s="19" t="str">
        <f>AVERAGE(AE3:AE52)</f>
        <v>#DIV/0!</v>
      </c>
      <c r="AT4" s="5"/>
    </row>
    <row r="5">
      <c r="B5" s="41">
        <v>1501.14</v>
      </c>
      <c r="C5" s="41">
        <v>806.26</v>
      </c>
      <c r="D5" s="41">
        <v>997.79</v>
      </c>
      <c r="F5" s="41">
        <v>1319.68</v>
      </c>
      <c r="G5" s="41">
        <v>751.94</v>
      </c>
      <c r="H5" s="41">
        <v>1346.53</v>
      </c>
      <c r="Z5" s="41">
        <v>990.18</v>
      </c>
      <c r="AA5" s="41">
        <v>679.04</v>
      </c>
      <c r="AK5" s="12" t="s">
        <v>59</v>
      </c>
      <c r="AL5" s="19">
        <f>AVERAGE(D$3:D$52)</f>
        <v>1288.405556</v>
      </c>
      <c r="AM5" s="19">
        <f>AVERAGE(H$3:H$52)</f>
        <v>1278.07</v>
      </c>
      <c r="AN5" s="19"/>
      <c r="AO5" s="19">
        <f>AVERAGE(AB3:AB52)</f>
        <v>955.84</v>
      </c>
      <c r="AP5" s="19" t="str">
        <f>AVERAGE(P3:P52)</f>
        <v>#DIV/0!</v>
      </c>
      <c r="AQ5" s="19"/>
      <c r="AR5" s="19" t="str">
        <f>AVERAGE(X3:X52)</f>
        <v>#DIV/0!</v>
      </c>
      <c r="AS5" s="19" t="str">
        <f>AVERAGE(AF3:AF52)</f>
        <v>#DIV/0!</v>
      </c>
      <c r="AT5" s="5"/>
    </row>
    <row r="6">
      <c r="B6" s="41">
        <v>1399.73</v>
      </c>
      <c r="C6" s="41">
        <v>1408.8</v>
      </c>
      <c r="D6" s="41">
        <v>1320.65</v>
      </c>
      <c r="F6" s="41">
        <v>681.49</v>
      </c>
      <c r="G6" s="41">
        <v>507.34</v>
      </c>
      <c r="H6" s="41">
        <v>1097.2</v>
      </c>
      <c r="Z6" s="41">
        <v>1017.38</v>
      </c>
      <c r="AA6" s="41">
        <v>1138.81</v>
      </c>
      <c r="AK6" s="12"/>
      <c r="AL6" s="8"/>
      <c r="AM6" s="8"/>
      <c r="AN6" s="8"/>
      <c r="AO6" s="8"/>
      <c r="AP6" s="8"/>
      <c r="AQ6" s="8"/>
      <c r="AR6" s="8"/>
      <c r="AS6" s="8"/>
      <c r="AT6" s="5"/>
    </row>
    <row r="7">
      <c r="B7" s="41">
        <v>1921.07</v>
      </c>
      <c r="C7" s="41">
        <v>1705.88</v>
      </c>
      <c r="D7" s="41">
        <v>1552.14</v>
      </c>
      <c r="F7" s="41">
        <v>922.33</v>
      </c>
      <c r="G7" s="41">
        <v>1516.97</v>
      </c>
      <c r="H7" s="41">
        <v>771.76</v>
      </c>
      <c r="Z7" s="41">
        <v>897.25</v>
      </c>
      <c r="AA7" s="41">
        <v>1080.65</v>
      </c>
      <c r="AK7" s="20" t="s">
        <v>60</v>
      </c>
      <c r="AL7" s="21">
        <f t="shared" ref="AL7:AS7" si="1">AVERAGE(AL3:AL6)</f>
        <v>1313.175444</v>
      </c>
      <c r="AM7" s="21">
        <f t="shared" si="1"/>
        <v>1175.605188</v>
      </c>
      <c r="AN7" s="21" t="str">
        <f t="shared" si="1"/>
        <v>#DIV/0!</v>
      </c>
      <c r="AO7" s="21">
        <f t="shared" si="1"/>
        <v>945.9171349</v>
      </c>
      <c r="AP7" s="21" t="str">
        <f t="shared" si="1"/>
        <v>#DIV/0!</v>
      </c>
      <c r="AQ7" s="21" t="str">
        <f t="shared" si="1"/>
        <v>#DIV/0!</v>
      </c>
      <c r="AR7" s="21" t="str">
        <f t="shared" si="1"/>
        <v>#DIV/0!</v>
      </c>
      <c r="AS7" s="21" t="str">
        <f t="shared" si="1"/>
        <v>#DIV/0!</v>
      </c>
      <c r="AT7" s="5"/>
    </row>
    <row r="8">
      <c r="B8" s="41">
        <v>1877.67</v>
      </c>
      <c r="C8" s="41">
        <v>2100.88</v>
      </c>
      <c r="D8" s="41">
        <v>1044.65</v>
      </c>
      <c r="F8" s="41">
        <v>466.58</v>
      </c>
      <c r="G8" s="41">
        <v>706.83</v>
      </c>
      <c r="H8" s="41">
        <v>766.29</v>
      </c>
      <c r="Z8" s="41">
        <v>859.38</v>
      </c>
      <c r="AA8" s="41">
        <v>905.2</v>
      </c>
      <c r="AK8" s="20" t="s">
        <v>21</v>
      </c>
      <c r="AL8" s="21">
        <f t="shared" ref="AL8:AS8" si="2">STDEV(AL3:AL6)/SQRT(3)</f>
        <v>70.46735416</v>
      </c>
      <c r="AM8" s="21">
        <f t="shared" si="2"/>
        <v>55.20767349</v>
      </c>
      <c r="AN8" s="21" t="str">
        <f t="shared" si="2"/>
        <v>#DIV/0!</v>
      </c>
      <c r="AO8" s="21">
        <f t="shared" si="2"/>
        <v>24.83047954</v>
      </c>
      <c r="AP8" s="21" t="str">
        <f t="shared" si="2"/>
        <v>#DIV/0!</v>
      </c>
      <c r="AQ8" s="21" t="str">
        <f t="shared" si="2"/>
        <v>#DIV/0!</v>
      </c>
      <c r="AR8" s="21" t="str">
        <f t="shared" si="2"/>
        <v>#DIV/0!</v>
      </c>
      <c r="AS8" s="21" t="str">
        <f t="shared" si="2"/>
        <v>#DIV/0!</v>
      </c>
      <c r="AT8" s="5"/>
    </row>
    <row r="9">
      <c r="B9" s="41">
        <v>1898.86</v>
      </c>
      <c r="C9" s="41">
        <v>895.41</v>
      </c>
      <c r="D9" s="41">
        <v>1579.61</v>
      </c>
      <c r="F9" s="41">
        <v>1126.91</v>
      </c>
      <c r="G9" s="41">
        <v>1430.47</v>
      </c>
      <c r="H9" s="41">
        <v>1520.28</v>
      </c>
      <c r="Z9" s="41">
        <v>908.98</v>
      </c>
      <c r="AA9" s="41">
        <v>766.82</v>
      </c>
      <c r="AK9" s="5"/>
      <c r="AL9" s="8"/>
      <c r="AM9" s="8"/>
      <c r="AN9" s="8"/>
      <c r="AO9" s="8"/>
      <c r="AP9" s="8"/>
      <c r="AQ9" s="8"/>
      <c r="AR9" s="8"/>
      <c r="AS9" s="8"/>
      <c r="AT9" s="5"/>
    </row>
    <row r="10">
      <c r="B10" s="41">
        <v>2202.65</v>
      </c>
      <c r="C10" s="41">
        <v>1076.75</v>
      </c>
      <c r="D10" s="41">
        <v>869.07</v>
      </c>
      <c r="F10" s="41">
        <v>956.95</v>
      </c>
      <c r="G10" s="41">
        <v>1019.23</v>
      </c>
      <c r="H10" s="41">
        <v>1514.09</v>
      </c>
      <c r="Z10" s="41">
        <v>1001.09</v>
      </c>
      <c r="AA10" s="41">
        <v>867.79</v>
      </c>
      <c r="AK10" s="5"/>
      <c r="AL10" s="8"/>
      <c r="AM10" s="8"/>
      <c r="AN10" s="8"/>
      <c r="AO10" s="8"/>
      <c r="AP10" s="22"/>
      <c r="AQ10" s="8"/>
      <c r="AR10" s="8"/>
      <c r="AS10" s="8"/>
      <c r="AT10" s="5"/>
    </row>
    <row r="11">
      <c r="B11" s="41">
        <v>857.52</v>
      </c>
      <c r="C11" s="41">
        <v>1059.53</v>
      </c>
      <c r="D11" s="41">
        <v>1715.87</v>
      </c>
      <c r="F11" s="41">
        <v>813.52</v>
      </c>
      <c r="G11" s="41">
        <v>749.5</v>
      </c>
      <c r="H11" s="41">
        <v>1800.52</v>
      </c>
      <c r="Z11" s="41">
        <v>1275.18</v>
      </c>
      <c r="AA11" s="41">
        <v>1229.74</v>
      </c>
      <c r="AK11" s="12" t="s">
        <v>61</v>
      </c>
      <c r="AL11" s="19">
        <f>MIN(B3:D325)</f>
        <v>368.69</v>
      </c>
      <c r="AM11" s="19">
        <f>MIN(F3:H325)</f>
        <v>466.58</v>
      </c>
      <c r="AN11" s="19">
        <f>MIN(J3:L325)</f>
        <v>0</v>
      </c>
      <c r="AO11" s="19">
        <f>MIN(Z3:AB325)</f>
        <v>362.58</v>
      </c>
      <c r="AP11" s="19">
        <f>MIN(N3:P325)</f>
        <v>0</v>
      </c>
      <c r="AQ11" s="19">
        <f>MIN(R3:T325)</f>
        <v>0</v>
      </c>
      <c r="AR11" s="19">
        <f>MIN(V3:X325)</f>
        <v>0</v>
      </c>
      <c r="AS11" s="19">
        <f>MIN(AD3:AF325)</f>
        <v>0</v>
      </c>
      <c r="AT11" s="5"/>
    </row>
    <row r="12">
      <c r="B12" s="41">
        <v>556.83</v>
      </c>
      <c r="C12" s="41">
        <v>1216.65</v>
      </c>
      <c r="D12" s="41">
        <v>935.83</v>
      </c>
      <c r="F12" s="41">
        <v>952.94</v>
      </c>
      <c r="G12" s="41">
        <v>568.74</v>
      </c>
      <c r="H12" s="41">
        <v>958.72</v>
      </c>
      <c r="Z12" s="41">
        <v>885.44</v>
      </c>
      <c r="AA12" s="41">
        <v>887.62</v>
      </c>
      <c r="AK12" s="12" t="s">
        <v>62</v>
      </c>
      <c r="AL12" s="19">
        <f>MAX(B4:D326)</f>
        <v>2251.28</v>
      </c>
      <c r="AM12" s="19">
        <f>MAX(F3:H325)</f>
        <v>2353.77</v>
      </c>
      <c r="AN12" s="19">
        <f>MAX(J3:L325)</f>
        <v>0</v>
      </c>
      <c r="AO12" s="19">
        <f>MAX(Z3:AB325)</f>
        <v>1367.18</v>
      </c>
      <c r="AP12" s="19">
        <f>MAX(N3:P325)</f>
        <v>0</v>
      </c>
      <c r="AQ12" s="19">
        <f>MAX(R3:T325)</f>
        <v>0</v>
      </c>
      <c r="AR12" s="19">
        <f>MAX(V3:X325)</f>
        <v>0</v>
      </c>
      <c r="AS12" s="19">
        <f>MAX(AD4:AF326)</f>
        <v>0</v>
      </c>
      <c r="AT12" s="5"/>
    </row>
    <row r="13">
      <c r="B13" s="41">
        <v>2067.18</v>
      </c>
      <c r="C13" s="41">
        <v>644.23</v>
      </c>
      <c r="D13" s="41">
        <v>814.24</v>
      </c>
      <c r="F13" s="41">
        <v>970.97</v>
      </c>
      <c r="G13" s="41">
        <v>475.39</v>
      </c>
      <c r="H13" s="41">
        <v>1201.03</v>
      </c>
      <c r="Z13" s="41">
        <v>464.71</v>
      </c>
      <c r="AA13" s="41">
        <v>362.58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>
      <c r="B14" s="41">
        <v>1645.14</v>
      </c>
      <c r="C14" s="41">
        <v>1240.88</v>
      </c>
      <c r="D14" s="41">
        <v>1379.55</v>
      </c>
      <c r="F14" s="41">
        <v>890.67</v>
      </c>
      <c r="G14" s="41">
        <v>973.95</v>
      </c>
      <c r="H14" s="41">
        <v>1617.62</v>
      </c>
      <c r="Z14" s="41">
        <v>1367.18</v>
      </c>
      <c r="AA14" s="41">
        <v>1202.93</v>
      </c>
      <c r="AK14" s="5"/>
      <c r="AL14" s="12"/>
      <c r="AM14" s="12"/>
      <c r="AN14" s="12"/>
      <c r="AO14" s="5"/>
      <c r="AP14" s="5"/>
      <c r="AQ14" s="5"/>
      <c r="AR14" s="5"/>
      <c r="AS14" s="5"/>
      <c r="AT14" s="5"/>
    </row>
    <row r="15">
      <c r="B15" s="41">
        <v>1726.2</v>
      </c>
      <c r="C15" s="41">
        <v>1077.59</v>
      </c>
      <c r="D15" s="41">
        <v>1710.14</v>
      </c>
      <c r="F15" s="41">
        <v>975.62</v>
      </c>
      <c r="G15" s="41">
        <v>1239.0</v>
      </c>
      <c r="H15" s="41">
        <v>554.24</v>
      </c>
      <c r="Z15" s="41">
        <v>1065.57</v>
      </c>
      <c r="AA15" s="41">
        <v>989.42</v>
      </c>
      <c r="AK15" s="5"/>
      <c r="AL15" s="23"/>
      <c r="AM15" s="23"/>
      <c r="AN15" s="23"/>
      <c r="AO15" s="5"/>
      <c r="AP15" s="5"/>
      <c r="AQ15" s="5"/>
      <c r="AR15" s="5"/>
      <c r="AS15" s="5"/>
      <c r="AT15" s="5"/>
    </row>
    <row r="16">
      <c r="B16" s="41">
        <v>2219.28</v>
      </c>
      <c r="C16" s="41">
        <v>997.47</v>
      </c>
      <c r="D16" s="41">
        <v>895.71</v>
      </c>
      <c r="F16" s="41">
        <v>791.84</v>
      </c>
      <c r="G16" s="41">
        <v>1208.44</v>
      </c>
      <c r="H16" s="41">
        <v>1913.1</v>
      </c>
      <c r="Z16" s="41">
        <v>1130.88</v>
      </c>
      <c r="AA16" s="41">
        <v>1143.42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>
      <c r="B17" s="41">
        <v>1242.44</v>
      </c>
      <c r="C17" s="41">
        <v>1263.05</v>
      </c>
      <c r="D17" s="41">
        <v>756.89</v>
      </c>
      <c r="F17" s="41">
        <v>1119.5</v>
      </c>
      <c r="G17" s="41">
        <v>570.62</v>
      </c>
      <c r="H17" s="41">
        <v>697.69</v>
      </c>
      <c r="Z17" s="41">
        <v>1001.64</v>
      </c>
      <c r="AA17" s="41">
        <v>1066.34</v>
      </c>
      <c r="AK17" s="12" t="s">
        <v>63</v>
      </c>
      <c r="AL17" s="5"/>
      <c r="AM17" s="5"/>
      <c r="AN17" s="5"/>
      <c r="AO17" s="5"/>
      <c r="AP17" s="20"/>
      <c r="AQ17" s="5"/>
      <c r="AR17" s="5"/>
      <c r="AS17" s="5"/>
      <c r="AT17" s="5"/>
    </row>
    <row r="18">
      <c r="B18" s="41">
        <v>1852.09</v>
      </c>
      <c r="C18" s="41">
        <v>1429.02</v>
      </c>
      <c r="D18" s="41">
        <v>929.4</v>
      </c>
      <c r="F18" s="41">
        <v>1026.57</v>
      </c>
      <c r="G18" s="41">
        <v>1948.56</v>
      </c>
      <c r="H18" s="41">
        <v>1305.26</v>
      </c>
      <c r="Z18" s="41">
        <v>1261.91</v>
      </c>
      <c r="AK18" s="5"/>
      <c r="AL18" s="6" t="s">
        <v>13</v>
      </c>
      <c r="AM18" s="6" t="s">
        <v>14</v>
      </c>
      <c r="AN18" s="6" t="s">
        <v>15</v>
      </c>
      <c r="AO18" s="6" t="s">
        <v>16</v>
      </c>
      <c r="AP18" s="6" t="s">
        <v>17</v>
      </c>
      <c r="AQ18" s="6" t="s">
        <v>18</v>
      </c>
      <c r="AR18" s="6" t="s">
        <v>19</v>
      </c>
      <c r="AS18" s="6" t="s">
        <v>20</v>
      </c>
      <c r="AT18" s="5"/>
    </row>
    <row r="19">
      <c r="B19" s="41">
        <v>1040.16</v>
      </c>
      <c r="C19" s="41">
        <v>978.85</v>
      </c>
      <c r="D19" s="41">
        <v>1535.62</v>
      </c>
      <c r="F19" s="41">
        <v>1162.86</v>
      </c>
      <c r="G19" s="41">
        <v>934.43</v>
      </c>
      <c r="H19" s="41">
        <v>552.86</v>
      </c>
      <c r="Z19" s="41">
        <v>1344.45</v>
      </c>
      <c r="AK19" s="12" t="s">
        <v>57</v>
      </c>
      <c r="AL19" s="12">
        <f>COUNT(B3:B134)</f>
        <v>45</v>
      </c>
      <c r="AM19" s="12">
        <f>COUNT(F3:F134)</f>
        <v>42</v>
      </c>
      <c r="AN19" s="12">
        <f>COUNT(J3:J63)</f>
        <v>0</v>
      </c>
      <c r="AO19" s="12">
        <f>COUNT(Z3:Z63)</f>
        <v>28</v>
      </c>
      <c r="AP19" s="12">
        <f>COUNT(N3:N63)</f>
        <v>0</v>
      </c>
      <c r="AQ19" s="12">
        <f>COUNT(R2:R62)</f>
        <v>0</v>
      </c>
      <c r="AR19" s="12">
        <f>COUNT(V3:V63)</f>
        <v>0</v>
      </c>
      <c r="AS19" s="12">
        <f>COUNT(AD3:AD63)</f>
        <v>0</v>
      </c>
      <c r="AT19" s="5"/>
    </row>
    <row r="20">
      <c r="B20" s="41">
        <v>1717.05</v>
      </c>
      <c r="C20" s="41">
        <v>1045.61</v>
      </c>
      <c r="D20" s="41">
        <v>1461.21</v>
      </c>
      <c r="F20" s="41">
        <v>1662.46</v>
      </c>
      <c r="G20" s="41">
        <v>554.0</v>
      </c>
      <c r="H20" s="41">
        <v>2079.58</v>
      </c>
      <c r="Z20" s="41">
        <v>587.4</v>
      </c>
      <c r="AK20" s="12" t="s">
        <v>58</v>
      </c>
      <c r="AL20" s="12">
        <f>COUNT(C3:C134)</f>
        <v>18</v>
      </c>
      <c r="AM20" s="12">
        <f>COUNT(G3:G134)</f>
        <v>32</v>
      </c>
      <c r="AN20" s="12">
        <f>COUNT(K3:K98)</f>
        <v>0</v>
      </c>
      <c r="AO20" s="12">
        <f>COUNT(AA3:AA98)</f>
        <v>15</v>
      </c>
      <c r="AP20" s="12">
        <f>COUNT(O3:O98)</f>
        <v>0</v>
      </c>
      <c r="AQ20" s="12">
        <f>COUNT(S3:S98)</f>
        <v>0</v>
      </c>
      <c r="AR20" s="12">
        <f>COUNT(W3:W98)</f>
        <v>0</v>
      </c>
      <c r="AS20" s="12">
        <f>COUNT(AE3:AE98)</f>
        <v>0</v>
      </c>
      <c r="AT20" s="5"/>
    </row>
    <row r="21">
      <c r="B21" s="41">
        <v>1290.71</v>
      </c>
      <c r="D21" s="41">
        <v>498.31</v>
      </c>
      <c r="F21" s="41">
        <v>710.42</v>
      </c>
      <c r="G21" s="41">
        <v>1555.82</v>
      </c>
      <c r="H21" s="41">
        <v>655.9</v>
      </c>
      <c r="Z21" s="41">
        <v>819.4</v>
      </c>
      <c r="AK21" s="12" t="s">
        <v>59</v>
      </c>
      <c r="AL21" s="12">
        <f>COUNT(D3:D134)</f>
        <v>36</v>
      </c>
      <c r="AM21" s="12">
        <f>COUNT(H3:H134)</f>
        <v>42</v>
      </c>
      <c r="AN21" s="12">
        <f>COUNT(L3:L241)</f>
        <v>0</v>
      </c>
      <c r="AO21" s="12">
        <f>COUNT(AB3:AB241)</f>
        <v>2</v>
      </c>
      <c r="AP21" s="12">
        <f>COUNT(P3:P241)</f>
        <v>0</v>
      </c>
      <c r="AQ21" s="12">
        <f>COUNT(T3:T241)</f>
        <v>0</v>
      </c>
      <c r="AR21" s="12">
        <f>COUNT(X3:X241)</f>
        <v>0</v>
      </c>
      <c r="AS21" s="12">
        <f>COUNT(AF3:AF241)</f>
        <v>0</v>
      </c>
      <c r="AT21" s="5"/>
    </row>
    <row r="22">
      <c r="B22" s="41">
        <v>1204.25</v>
      </c>
      <c r="D22" s="41">
        <v>1250.77</v>
      </c>
      <c r="F22" s="41">
        <v>1281.39</v>
      </c>
      <c r="G22" s="41">
        <v>748.21</v>
      </c>
      <c r="H22" s="41">
        <v>1382.13</v>
      </c>
      <c r="Z22" s="41">
        <v>1222.89</v>
      </c>
      <c r="AK22" s="12"/>
      <c r="AL22" s="12"/>
      <c r="AM22" s="12"/>
      <c r="AN22" s="12"/>
      <c r="AO22" s="12"/>
      <c r="AP22" s="25"/>
      <c r="AQ22" s="5"/>
      <c r="AR22" s="5"/>
      <c r="AS22" s="5"/>
      <c r="AT22" s="5"/>
    </row>
    <row r="23">
      <c r="B23" s="41">
        <v>1399.53</v>
      </c>
      <c r="D23" s="41">
        <v>565.86</v>
      </c>
      <c r="F23" s="41">
        <v>1340.52</v>
      </c>
      <c r="G23" s="41">
        <v>620.96</v>
      </c>
      <c r="H23" s="41">
        <v>1265.31</v>
      </c>
      <c r="Z23" s="41">
        <v>1101.59</v>
      </c>
      <c r="AK23" s="12"/>
      <c r="AL23" s="12"/>
      <c r="AM23" s="12"/>
      <c r="AN23" s="12"/>
      <c r="AO23" s="12"/>
      <c r="AP23" s="25"/>
      <c r="AQ23" s="5"/>
      <c r="AR23" s="5"/>
      <c r="AS23" s="5"/>
      <c r="AT23" s="5"/>
    </row>
    <row r="24">
      <c r="B24" s="41">
        <v>2020.81</v>
      </c>
      <c r="D24" s="41">
        <v>1185.19</v>
      </c>
      <c r="F24" s="41">
        <v>1807.91</v>
      </c>
      <c r="G24" s="41">
        <v>1150.12</v>
      </c>
      <c r="H24" s="41">
        <v>1554.85</v>
      </c>
      <c r="Z24" s="41">
        <v>778.28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>
      <c r="B25" s="41">
        <v>1166.33</v>
      </c>
      <c r="D25" s="41">
        <v>999.52</v>
      </c>
      <c r="F25" s="41">
        <v>740.26</v>
      </c>
      <c r="G25" s="41">
        <v>1317.48</v>
      </c>
      <c r="H25" s="41">
        <v>1777.16</v>
      </c>
      <c r="Z25" s="41">
        <v>1166.78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>
      <c r="B26" s="41">
        <v>1049.99</v>
      </c>
      <c r="D26" s="41">
        <v>1901.51</v>
      </c>
      <c r="F26" s="41">
        <v>1964.1</v>
      </c>
      <c r="G26" s="41">
        <v>2353.77</v>
      </c>
      <c r="H26" s="41">
        <v>2069.06</v>
      </c>
      <c r="Z26" s="41">
        <v>1151.5</v>
      </c>
      <c r="AK26" s="5"/>
      <c r="AL26" s="26"/>
      <c r="AM26" s="26"/>
      <c r="AN26" s="26"/>
      <c r="AO26" s="26"/>
      <c r="AP26" s="5"/>
      <c r="AQ26" s="5"/>
      <c r="AR26" s="5"/>
      <c r="AS26" s="5"/>
      <c r="AT26" s="5"/>
    </row>
    <row r="27">
      <c r="B27" s="41">
        <v>1615.94</v>
      </c>
      <c r="D27" s="41">
        <v>2001.12</v>
      </c>
      <c r="F27" s="41">
        <v>1622.48</v>
      </c>
      <c r="G27" s="41">
        <v>1347.68</v>
      </c>
      <c r="H27" s="41">
        <v>618.69</v>
      </c>
      <c r="Z27" s="41">
        <v>427.15</v>
      </c>
      <c r="AK27" s="12"/>
      <c r="AL27" s="12"/>
      <c r="AM27" s="5"/>
      <c r="AN27" s="12"/>
      <c r="AO27" s="12"/>
      <c r="AP27" s="5"/>
      <c r="AQ27" s="5"/>
      <c r="AR27" s="5"/>
      <c r="AS27" s="5"/>
      <c r="AT27" s="5"/>
    </row>
    <row r="28">
      <c r="B28" s="41">
        <v>2251.28</v>
      </c>
      <c r="D28" s="41">
        <v>1255.01</v>
      </c>
      <c r="F28" s="41">
        <v>863.36</v>
      </c>
      <c r="G28" s="41">
        <v>1140.94</v>
      </c>
      <c r="H28" s="41">
        <v>1634.17</v>
      </c>
      <c r="Z28" s="41">
        <v>959.97</v>
      </c>
      <c r="AK28" s="12"/>
      <c r="AL28" s="12"/>
      <c r="AM28" s="12"/>
      <c r="AN28" s="12"/>
      <c r="AO28" s="12"/>
      <c r="AP28" s="5"/>
      <c r="AQ28" s="5"/>
      <c r="AR28" s="5"/>
      <c r="AS28" s="5"/>
      <c r="AT28" s="5"/>
    </row>
    <row r="29">
      <c r="B29" s="41">
        <v>1207.56</v>
      </c>
      <c r="D29" s="41">
        <v>943.3</v>
      </c>
      <c r="F29" s="41">
        <v>819.73</v>
      </c>
      <c r="G29" s="41">
        <v>724.56</v>
      </c>
      <c r="H29" s="41">
        <v>1935.01</v>
      </c>
      <c r="Z29" s="41">
        <v>1156.74</v>
      </c>
      <c r="AK29" s="12"/>
      <c r="AL29" s="12"/>
      <c r="AM29" s="12"/>
      <c r="AN29" s="12"/>
      <c r="AO29" s="12"/>
      <c r="AP29" s="5"/>
      <c r="AQ29" s="5"/>
      <c r="AR29" s="5"/>
      <c r="AS29" s="5"/>
      <c r="AT29" s="5"/>
    </row>
    <row r="30">
      <c r="B30" s="41">
        <v>2185.4</v>
      </c>
      <c r="D30" s="41">
        <v>1007.63</v>
      </c>
      <c r="F30" s="41">
        <v>984.28</v>
      </c>
      <c r="G30" s="41">
        <v>1196.34</v>
      </c>
      <c r="H30" s="41">
        <v>1434.55</v>
      </c>
      <c r="Z30" s="41">
        <v>925.21</v>
      </c>
      <c r="AK30" s="12"/>
      <c r="AL30" s="12"/>
      <c r="AM30" s="12"/>
      <c r="AN30" s="12"/>
      <c r="AO30" s="12"/>
      <c r="AP30" s="5"/>
      <c r="AQ30" s="5"/>
      <c r="AR30" s="5"/>
      <c r="AS30" s="5"/>
      <c r="AT30" s="5"/>
    </row>
    <row r="31">
      <c r="B31" s="41">
        <v>1728.91</v>
      </c>
      <c r="D31" s="41">
        <v>1218.33</v>
      </c>
      <c r="F31" s="41">
        <v>529.73</v>
      </c>
      <c r="G31" s="41">
        <v>1301.66</v>
      </c>
      <c r="H31" s="41">
        <v>1262.02</v>
      </c>
      <c r="AK31" s="12"/>
      <c r="AL31" s="12"/>
      <c r="AM31" s="12"/>
      <c r="AN31" s="5"/>
      <c r="AO31" s="5"/>
      <c r="AP31" s="5"/>
      <c r="AQ31" s="5"/>
      <c r="AR31" s="5"/>
      <c r="AS31" s="5"/>
      <c r="AT31" s="5"/>
    </row>
    <row r="32">
      <c r="B32" s="41">
        <v>1496.0</v>
      </c>
      <c r="D32" s="41">
        <v>979.05</v>
      </c>
      <c r="F32" s="41">
        <v>1235.77</v>
      </c>
      <c r="G32" s="41">
        <v>797.2</v>
      </c>
      <c r="H32" s="41">
        <v>1672.24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>
      <c r="B33" s="41">
        <v>1581.71</v>
      </c>
      <c r="D33" s="41">
        <v>1284.01</v>
      </c>
      <c r="F33" s="41">
        <v>1387.48</v>
      </c>
      <c r="G33" s="41">
        <v>751.21</v>
      </c>
      <c r="H33" s="41">
        <v>712.76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>
      <c r="B34" s="41">
        <v>1905.53</v>
      </c>
      <c r="D34" s="41">
        <v>1748.3</v>
      </c>
      <c r="F34" s="41">
        <v>1848.28</v>
      </c>
      <c r="G34" s="41">
        <v>1243.96</v>
      </c>
      <c r="H34" s="41">
        <v>1481.19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>
      <c r="B35" s="41">
        <v>1250.24</v>
      </c>
      <c r="D35" s="41">
        <v>2136.97</v>
      </c>
      <c r="F35" s="41">
        <v>1566.3</v>
      </c>
      <c r="H35" s="41">
        <v>1669.6</v>
      </c>
      <c r="AK35" s="5"/>
      <c r="AL35" s="26"/>
      <c r="AM35" s="26"/>
      <c r="AN35" s="26"/>
      <c r="AO35" s="26"/>
      <c r="AP35" s="5"/>
      <c r="AQ35" s="5"/>
      <c r="AR35" s="5"/>
      <c r="AS35" s="5"/>
      <c r="AT35" s="5"/>
    </row>
    <row r="36">
      <c r="B36" s="41">
        <v>395.25</v>
      </c>
      <c r="D36" s="41">
        <v>1924.64</v>
      </c>
      <c r="F36" s="41">
        <v>1174.05</v>
      </c>
      <c r="H36" s="41">
        <v>1415.39</v>
      </c>
      <c r="AK36" s="12"/>
      <c r="AL36" s="23"/>
      <c r="AM36" s="23"/>
      <c r="AN36" s="23"/>
      <c r="AO36" s="23"/>
      <c r="AP36" s="5"/>
      <c r="AQ36" s="5"/>
      <c r="AR36" s="5"/>
      <c r="AS36" s="5"/>
      <c r="AT36" s="5"/>
    </row>
    <row r="37">
      <c r="B37" s="41">
        <v>379.5</v>
      </c>
      <c r="D37" s="41">
        <v>1864.91</v>
      </c>
      <c r="F37" s="41">
        <v>1718.37</v>
      </c>
      <c r="H37" s="41">
        <v>1207.54</v>
      </c>
      <c r="AK37" s="12"/>
      <c r="AL37" s="23"/>
      <c r="AM37" s="23"/>
      <c r="AN37" s="23"/>
      <c r="AO37" s="23"/>
      <c r="AP37" s="5"/>
      <c r="AQ37" s="5"/>
      <c r="AR37" s="5"/>
      <c r="AS37" s="5"/>
      <c r="AT37" s="5"/>
    </row>
    <row r="38">
      <c r="B38" s="41">
        <v>396.1</v>
      </c>
      <c r="D38" s="41">
        <v>1474.15</v>
      </c>
      <c r="F38" s="41">
        <v>1191.73</v>
      </c>
      <c r="H38" s="41">
        <v>1427.48</v>
      </c>
      <c r="AK38" s="12"/>
      <c r="AL38" s="23"/>
      <c r="AM38" s="23"/>
      <c r="AN38" s="23"/>
      <c r="AO38" s="23"/>
      <c r="AP38" s="5"/>
      <c r="AQ38" s="5"/>
      <c r="AR38" s="5"/>
      <c r="AS38" s="5"/>
      <c r="AT38" s="5"/>
    </row>
    <row r="39">
      <c r="B39" s="41">
        <v>368.69</v>
      </c>
      <c r="F39" s="41">
        <v>1981.83</v>
      </c>
      <c r="H39" s="41">
        <v>928.19</v>
      </c>
      <c r="AK39" s="12"/>
      <c r="AL39" s="23"/>
      <c r="AM39" s="23"/>
      <c r="AN39" s="23"/>
      <c r="AO39" s="23"/>
      <c r="AP39" s="5"/>
      <c r="AQ39" s="5"/>
      <c r="AR39" s="5"/>
      <c r="AS39" s="5"/>
      <c r="AT39" s="5"/>
    </row>
    <row r="40">
      <c r="B40" s="41">
        <v>1296.64</v>
      </c>
      <c r="F40" s="41">
        <v>593.83</v>
      </c>
      <c r="H40" s="41">
        <v>557.55</v>
      </c>
      <c r="AK40" s="12"/>
      <c r="AL40" s="23"/>
      <c r="AM40" s="23"/>
      <c r="AN40" s="23"/>
      <c r="AO40" s="23"/>
      <c r="AP40" s="5"/>
      <c r="AQ40" s="5"/>
      <c r="AR40" s="5"/>
      <c r="AS40" s="5"/>
      <c r="AT40" s="5"/>
    </row>
    <row r="41">
      <c r="B41" s="41">
        <v>1892.55</v>
      </c>
      <c r="F41" s="41">
        <v>962.16</v>
      </c>
      <c r="H41" s="41">
        <v>2026.65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>
      <c r="B42" s="41">
        <v>1410.36</v>
      </c>
      <c r="F42" s="41">
        <v>1240.21</v>
      </c>
      <c r="H42" s="41">
        <v>629.36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>
      <c r="B43" s="41">
        <v>1158.08</v>
      </c>
      <c r="F43" s="41">
        <v>1791.05</v>
      </c>
      <c r="H43" s="41">
        <v>1459.54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>
      <c r="B44" s="41">
        <v>1341.51</v>
      </c>
      <c r="F44" s="41">
        <v>1160.79</v>
      </c>
      <c r="H44" s="41">
        <v>1121.84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>
      <c r="B45" s="41">
        <v>1334.94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>
      <c r="B46" s="41">
        <v>1711.7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>
      <c r="B47" s="41">
        <v>1114.98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>
      <c r="AK934" s="5"/>
      <c r="AL934" s="5"/>
      <c r="AM934" s="5"/>
      <c r="AN934" s="5"/>
      <c r="AO934" s="5"/>
      <c r="AP934" s="5"/>
      <c r="AQ934" s="5"/>
      <c r="AR934" s="5"/>
      <c r="AS934" s="5"/>
      <c r="AT934" s="5"/>
    </row>
    <row r="935"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>
      <c r="AK936" s="5"/>
      <c r="AL936" s="5"/>
      <c r="AM936" s="5"/>
      <c r="AN936" s="5"/>
      <c r="AO936" s="5"/>
      <c r="AP936" s="5"/>
      <c r="AQ936" s="5"/>
      <c r="AR936" s="5"/>
      <c r="AS936" s="5"/>
      <c r="AT936" s="5"/>
    </row>
    <row r="937"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>
      <c r="AK938" s="5"/>
      <c r="AL938" s="5"/>
      <c r="AM938" s="5"/>
      <c r="AN938" s="5"/>
      <c r="AO938" s="5"/>
      <c r="AP938" s="5"/>
      <c r="AQ938" s="5"/>
      <c r="AR938" s="5"/>
      <c r="AS938" s="5"/>
      <c r="AT938" s="5"/>
    </row>
    <row r="939"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>
      <c r="AK940" s="5"/>
      <c r="AL940" s="5"/>
      <c r="AM940" s="5"/>
      <c r="AN940" s="5"/>
      <c r="AO940" s="5"/>
      <c r="AP940" s="5"/>
      <c r="AQ940" s="5"/>
      <c r="AR940" s="5"/>
      <c r="AS940" s="5"/>
      <c r="AT940" s="5"/>
    </row>
    <row r="941">
      <c r="AK941" s="5"/>
      <c r="AL941" s="5"/>
      <c r="AM941" s="5"/>
      <c r="AN941" s="5"/>
      <c r="AO941" s="5"/>
      <c r="AP941" s="5"/>
      <c r="AQ941" s="5"/>
      <c r="AR941" s="5"/>
      <c r="AS941" s="5"/>
      <c r="AT941" s="5"/>
    </row>
    <row r="942">
      <c r="AK942" s="5"/>
      <c r="AL942" s="5"/>
      <c r="AM942" s="5"/>
      <c r="AN942" s="5"/>
      <c r="AO942" s="5"/>
      <c r="AP942" s="5"/>
      <c r="AQ942" s="5"/>
      <c r="AR942" s="5"/>
      <c r="AS942" s="5"/>
      <c r="AT942" s="5"/>
    </row>
    <row r="943">
      <c r="AK943" s="5"/>
      <c r="AL943" s="5"/>
      <c r="AM943" s="5"/>
      <c r="AN943" s="5"/>
      <c r="AO943" s="5"/>
      <c r="AP943" s="5"/>
      <c r="AQ943" s="5"/>
      <c r="AR943" s="5"/>
      <c r="AS943" s="5"/>
      <c r="AT943" s="5"/>
    </row>
    <row r="944">
      <c r="AK944" s="5"/>
      <c r="AL944" s="5"/>
      <c r="AM944" s="5"/>
      <c r="AN944" s="5"/>
      <c r="AO944" s="5"/>
      <c r="AP944" s="5"/>
      <c r="AQ944" s="5"/>
      <c r="AR944" s="5"/>
      <c r="AS944" s="5"/>
      <c r="AT944" s="5"/>
    </row>
    <row r="945">
      <c r="AK945" s="5"/>
      <c r="AL945" s="5"/>
      <c r="AM945" s="5"/>
      <c r="AN945" s="5"/>
      <c r="AO945" s="5"/>
      <c r="AP945" s="5"/>
      <c r="AQ945" s="5"/>
      <c r="AR945" s="5"/>
      <c r="AS945" s="5"/>
      <c r="AT945" s="5"/>
    </row>
    <row r="946">
      <c r="AK946" s="5"/>
      <c r="AL946" s="5"/>
      <c r="AM946" s="5"/>
      <c r="AN946" s="5"/>
      <c r="AO946" s="5"/>
      <c r="AP946" s="5"/>
      <c r="AQ946" s="5"/>
      <c r="AR946" s="5"/>
      <c r="AS946" s="5"/>
      <c r="AT946" s="5"/>
    </row>
    <row r="947">
      <c r="AK947" s="5"/>
      <c r="AL947" s="5"/>
      <c r="AM947" s="5"/>
      <c r="AN947" s="5"/>
      <c r="AO947" s="5"/>
      <c r="AP947" s="5"/>
      <c r="AQ947" s="5"/>
      <c r="AR947" s="5"/>
      <c r="AS947" s="5"/>
      <c r="AT947" s="5"/>
    </row>
    <row r="948"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  <row r="972">
      <c r="AK972" s="5"/>
      <c r="AL972" s="5"/>
      <c r="AM972" s="5"/>
      <c r="AN972" s="5"/>
      <c r="AO972" s="5"/>
      <c r="AP972" s="5"/>
      <c r="AQ972" s="5"/>
      <c r="AR972" s="5"/>
      <c r="AS972" s="5"/>
      <c r="AT972" s="5"/>
    </row>
    <row r="973">
      <c r="AK973" s="5"/>
      <c r="AL973" s="5"/>
      <c r="AM973" s="5"/>
      <c r="AN973" s="5"/>
      <c r="AO973" s="5"/>
      <c r="AP973" s="5"/>
      <c r="AQ973" s="5"/>
      <c r="AR973" s="5"/>
      <c r="AS973" s="5"/>
      <c r="AT973" s="5"/>
    </row>
    <row r="974"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>
      <c r="AK975" s="5"/>
      <c r="AL975" s="5"/>
      <c r="AM975" s="5"/>
      <c r="AN975" s="5"/>
      <c r="AO975" s="5"/>
      <c r="AP975" s="5"/>
      <c r="AQ975" s="5"/>
      <c r="AR975" s="5"/>
      <c r="AS975" s="5"/>
      <c r="AT975" s="5"/>
    </row>
    <row r="976">
      <c r="AK976" s="5"/>
      <c r="AL976" s="5"/>
      <c r="AM976" s="5"/>
      <c r="AN976" s="5"/>
      <c r="AO976" s="5"/>
      <c r="AP976" s="5"/>
      <c r="AQ976" s="5"/>
      <c r="AR976" s="5"/>
      <c r="AS976" s="5"/>
      <c r="AT976" s="5"/>
    </row>
    <row r="977">
      <c r="AK977" s="5"/>
      <c r="AL977" s="5"/>
      <c r="AM977" s="5"/>
      <c r="AN977" s="5"/>
      <c r="AO977" s="5"/>
      <c r="AP977" s="5"/>
      <c r="AQ977" s="5"/>
      <c r="AR977" s="5"/>
      <c r="AS977" s="5"/>
      <c r="AT977" s="5"/>
    </row>
    <row r="978"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>
      <c r="AK980" s="5"/>
      <c r="AL980" s="5"/>
      <c r="AM980" s="5"/>
      <c r="AN980" s="5"/>
      <c r="AO980" s="5"/>
      <c r="AP980" s="5"/>
      <c r="AQ980" s="5"/>
      <c r="AR980" s="5"/>
      <c r="AS980" s="5"/>
      <c r="AT980" s="5"/>
    </row>
    <row r="981">
      <c r="AK981" s="5"/>
      <c r="AL981" s="5"/>
      <c r="AM981" s="5"/>
      <c r="AN981" s="5"/>
      <c r="AO981" s="5"/>
      <c r="AP981" s="5"/>
      <c r="AQ981" s="5"/>
      <c r="AR981" s="5"/>
      <c r="AS981" s="5"/>
      <c r="AT981" s="5"/>
    </row>
    <row r="982">
      <c r="AK982" s="5"/>
      <c r="AL982" s="5"/>
      <c r="AM982" s="5"/>
      <c r="AN982" s="5"/>
      <c r="AO982" s="5"/>
      <c r="AP982" s="5"/>
      <c r="AQ982" s="5"/>
      <c r="AR982" s="5"/>
      <c r="AS982" s="5"/>
      <c r="AT982" s="5"/>
    </row>
    <row r="983">
      <c r="AK983" s="5"/>
      <c r="AL983" s="5"/>
      <c r="AM983" s="5"/>
      <c r="AN983" s="5"/>
      <c r="AO983" s="5"/>
      <c r="AP983" s="5"/>
      <c r="AQ983" s="5"/>
      <c r="AR983" s="5"/>
      <c r="AS983" s="5"/>
      <c r="AT983" s="5"/>
    </row>
    <row r="984">
      <c r="AK984" s="5"/>
      <c r="AL984" s="5"/>
      <c r="AM984" s="5"/>
      <c r="AN984" s="5"/>
      <c r="AO984" s="5"/>
      <c r="AP984" s="5"/>
      <c r="AQ984" s="5"/>
      <c r="AR984" s="5"/>
      <c r="AS984" s="5"/>
      <c r="AT984" s="5"/>
    </row>
    <row r="985">
      <c r="AK985" s="5"/>
      <c r="AL985" s="5"/>
      <c r="AM985" s="5"/>
      <c r="AN985" s="5"/>
      <c r="AO985" s="5"/>
      <c r="AP985" s="5"/>
      <c r="AQ985" s="5"/>
      <c r="AR985" s="5"/>
      <c r="AS985" s="5"/>
      <c r="AT985" s="5"/>
    </row>
    <row r="986">
      <c r="AK986" s="5"/>
      <c r="AL986" s="5"/>
      <c r="AM986" s="5"/>
      <c r="AN986" s="5"/>
      <c r="AO986" s="5"/>
      <c r="AP986" s="5"/>
      <c r="AQ986" s="5"/>
      <c r="AR986" s="5"/>
      <c r="AS986" s="5"/>
      <c r="AT986" s="5"/>
    </row>
    <row r="987">
      <c r="AK987" s="5"/>
      <c r="AL987" s="5"/>
      <c r="AM987" s="5"/>
      <c r="AN987" s="5"/>
      <c r="AO987" s="5"/>
      <c r="AP987" s="5"/>
      <c r="AQ987" s="5"/>
      <c r="AR987" s="5"/>
      <c r="AS987" s="5"/>
      <c r="AT987" s="5"/>
    </row>
    <row r="988">
      <c r="AK988" s="5"/>
      <c r="AL988" s="5"/>
      <c r="AM988" s="5"/>
      <c r="AN988" s="5"/>
      <c r="AO988" s="5"/>
      <c r="AP988" s="5"/>
      <c r="AQ988" s="5"/>
      <c r="AR988" s="5"/>
      <c r="AS988" s="5"/>
      <c r="AT988" s="5"/>
    </row>
    <row r="989">
      <c r="AK989" s="5"/>
      <c r="AL989" s="5"/>
      <c r="AM989" s="5"/>
      <c r="AN989" s="5"/>
      <c r="AO989" s="5"/>
      <c r="AP989" s="5"/>
      <c r="AQ989" s="5"/>
      <c r="AR989" s="5"/>
      <c r="AS989" s="5"/>
      <c r="AT989" s="5"/>
    </row>
    <row r="990"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>
      <c r="AK992" s="5"/>
      <c r="AL992" s="5"/>
      <c r="AM992" s="5"/>
      <c r="AN992" s="5"/>
      <c r="AO992" s="5"/>
      <c r="AP992" s="5"/>
      <c r="AQ992" s="5"/>
      <c r="AR992" s="5"/>
      <c r="AS992" s="5"/>
      <c r="AT992" s="5"/>
    </row>
    <row r="993"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>
      <c r="AK994" s="5"/>
      <c r="AL994" s="5"/>
      <c r="AM994" s="5"/>
      <c r="AN994" s="5"/>
      <c r="AO994" s="5"/>
      <c r="AP994" s="5"/>
      <c r="AQ994" s="5"/>
      <c r="AR994" s="5"/>
      <c r="AS994" s="5"/>
      <c r="AT994" s="5"/>
    </row>
    <row r="995">
      <c r="AK995" s="5"/>
      <c r="AL995" s="5"/>
      <c r="AM995" s="5"/>
      <c r="AN995" s="5"/>
      <c r="AO995" s="5"/>
      <c r="AP995" s="5"/>
      <c r="AQ995" s="5"/>
      <c r="AR995" s="5"/>
      <c r="AS995" s="5"/>
      <c r="AT995" s="5"/>
    </row>
    <row r="996"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>
      <c r="AK997" s="5"/>
      <c r="AL997" s="5"/>
      <c r="AM997" s="5"/>
      <c r="AN997" s="5"/>
      <c r="AO997" s="5"/>
      <c r="AP997" s="5"/>
      <c r="AQ997" s="5"/>
      <c r="AR997" s="5"/>
      <c r="AS997" s="5"/>
      <c r="AT997" s="5"/>
    </row>
    <row r="998">
      <c r="AK998" s="5"/>
      <c r="AL998" s="5"/>
      <c r="AM998" s="5"/>
      <c r="AN998" s="5"/>
      <c r="AO998" s="5"/>
      <c r="AP998" s="5"/>
      <c r="AQ998" s="5"/>
      <c r="AR998" s="5"/>
      <c r="AS998" s="5"/>
      <c r="AT998" s="5"/>
    </row>
    <row r="999">
      <c r="AK999" s="5"/>
      <c r="AL999" s="5"/>
      <c r="AM999" s="5"/>
      <c r="AN999" s="5"/>
      <c r="AO999" s="5"/>
      <c r="AP999" s="5"/>
      <c r="AQ999" s="5"/>
      <c r="AR999" s="5"/>
      <c r="AS999" s="5"/>
      <c r="AT999" s="5"/>
    </row>
    <row r="1000"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</row>
  </sheetData>
  <mergeCells count="9">
    <mergeCell ref="AD1:AF1"/>
    <mergeCell ref="AL1:AQ1"/>
    <mergeCell ref="B1:D1"/>
    <mergeCell ref="F1:H1"/>
    <mergeCell ref="J1:L1"/>
    <mergeCell ref="N1:P1"/>
    <mergeCell ref="R1:T1"/>
    <mergeCell ref="V1:X1"/>
    <mergeCell ref="Z1:A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7" max="37" width="8.86"/>
    <col customWidth="1" min="38" max="38" width="18.0"/>
    <col customWidth="1" min="39" max="39" width="17.0"/>
    <col customWidth="1" min="40" max="41" width="17.71"/>
    <col customWidth="1" min="42" max="45" width="14.57"/>
    <col customWidth="1" min="46" max="46" width="8.86"/>
  </cols>
  <sheetData>
    <row r="1" ht="14.25" customHeight="1">
      <c r="A1" s="9" t="s">
        <v>22</v>
      </c>
      <c r="B1" s="10" t="s">
        <v>23</v>
      </c>
      <c r="E1" s="11"/>
      <c r="F1" s="10" t="s">
        <v>24</v>
      </c>
      <c r="I1" s="11"/>
      <c r="J1" s="10" t="s">
        <v>25</v>
      </c>
      <c r="M1" s="11"/>
      <c r="N1" s="10" t="s">
        <v>26</v>
      </c>
      <c r="Q1" s="11"/>
      <c r="R1" s="10" t="s">
        <v>27</v>
      </c>
      <c r="U1" s="11"/>
      <c r="V1" s="10" t="s">
        <v>28</v>
      </c>
      <c r="Y1" s="11"/>
      <c r="Z1" s="10" t="s">
        <v>29</v>
      </c>
      <c r="AC1" s="11"/>
      <c r="AD1" s="10" t="s">
        <v>30</v>
      </c>
      <c r="AH1" s="5"/>
      <c r="AI1" s="5"/>
      <c r="AJ1" s="5"/>
      <c r="AK1" s="12" t="s">
        <v>31</v>
      </c>
      <c r="AL1" s="13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ht="64.5" customHeight="1">
      <c r="A2" s="12" t="s">
        <v>65</v>
      </c>
      <c r="B2" s="7" t="s">
        <v>33</v>
      </c>
      <c r="C2" s="7" t="s">
        <v>34</v>
      </c>
      <c r="D2" s="7" t="s">
        <v>35</v>
      </c>
      <c r="E2" s="14"/>
      <c r="F2" s="7" t="s">
        <v>36</v>
      </c>
      <c r="G2" s="7" t="s">
        <v>37</v>
      </c>
      <c r="H2" s="7" t="s">
        <v>38</v>
      </c>
      <c r="I2" s="14"/>
      <c r="J2" s="7" t="s">
        <v>39</v>
      </c>
      <c r="K2" s="7" t="s">
        <v>40</v>
      </c>
      <c r="L2" s="7" t="s">
        <v>41</v>
      </c>
      <c r="M2" s="14"/>
      <c r="N2" s="7" t="s">
        <v>42</v>
      </c>
      <c r="O2" s="7" t="s">
        <v>43</v>
      </c>
      <c r="P2" s="7" t="s">
        <v>44</v>
      </c>
      <c r="Q2" s="14"/>
      <c r="R2" s="7" t="s">
        <v>45</v>
      </c>
      <c r="S2" s="7" t="s">
        <v>46</v>
      </c>
      <c r="T2" s="7" t="s">
        <v>47</v>
      </c>
      <c r="U2" s="14"/>
      <c r="V2" s="7" t="s">
        <v>48</v>
      </c>
      <c r="W2" s="7" t="s">
        <v>49</v>
      </c>
      <c r="X2" s="7" t="s">
        <v>50</v>
      </c>
      <c r="Y2" s="14"/>
      <c r="Z2" s="7" t="s">
        <v>51</v>
      </c>
      <c r="AA2" s="7" t="s">
        <v>52</v>
      </c>
      <c r="AB2" s="7" t="s">
        <v>53</v>
      </c>
      <c r="AC2" s="14"/>
      <c r="AD2" s="7" t="s">
        <v>54</v>
      </c>
      <c r="AE2" s="7" t="s">
        <v>55</v>
      </c>
      <c r="AF2" s="7" t="s">
        <v>56</v>
      </c>
      <c r="AH2" s="15"/>
      <c r="AI2" s="15"/>
      <c r="AJ2" s="15"/>
      <c r="AK2" s="5"/>
      <c r="AL2" s="6" t="s">
        <v>13</v>
      </c>
      <c r="AM2" s="6" t="s">
        <v>14</v>
      </c>
      <c r="AN2" s="6" t="s">
        <v>15</v>
      </c>
      <c r="AO2" s="6" t="s">
        <v>16</v>
      </c>
      <c r="AP2" s="6" t="s">
        <v>17</v>
      </c>
      <c r="AQ2" s="6" t="s">
        <v>18</v>
      </c>
      <c r="AR2" s="6" t="s">
        <v>19</v>
      </c>
      <c r="AS2" s="6" t="s">
        <v>20</v>
      </c>
      <c r="AT2" s="15"/>
      <c r="AU2" s="15"/>
      <c r="AV2" s="15"/>
      <c r="AW2" s="15"/>
      <c r="AX2" s="15"/>
      <c r="AY2" s="15"/>
      <c r="AZ2" s="15"/>
      <c r="BA2" s="15"/>
    </row>
    <row r="3">
      <c r="B3" s="41">
        <v>395.25</v>
      </c>
      <c r="C3" s="41">
        <v>372.45</v>
      </c>
      <c r="F3" s="41">
        <v>411.44</v>
      </c>
      <c r="G3" s="41">
        <v>421.58</v>
      </c>
      <c r="H3" s="41">
        <v>385.95</v>
      </c>
      <c r="Z3" s="41">
        <v>319.02</v>
      </c>
      <c r="AA3" s="41">
        <v>386.68</v>
      </c>
      <c r="AB3" s="3">
        <v>310.48</v>
      </c>
      <c r="AK3" s="12" t="s">
        <v>57</v>
      </c>
      <c r="AL3" s="19">
        <f>AVERAGE(B$3:B$52)</f>
        <v>384.885</v>
      </c>
      <c r="AM3" s="19">
        <f>AVERAGE(F$3:F$52)</f>
        <v>380.2508696</v>
      </c>
      <c r="AN3" s="19"/>
      <c r="AO3" s="19">
        <f>AVERAGE(Z3:Z52)</f>
        <v>348.8592857</v>
      </c>
      <c r="AP3" s="19"/>
      <c r="AQ3" s="19" t="str">
        <f>AVERAGE(R3:R52)</f>
        <v>#DIV/0!</v>
      </c>
      <c r="AR3" s="19" t="str">
        <f>AVERAGE(V3:V52)</f>
        <v>#DIV/0!</v>
      </c>
      <c r="AS3" s="19" t="str">
        <f>AVERAGE(AD3:AD52)</f>
        <v>#DIV/0!</v>
      </c>
      <c r="AT3" s="5"/>
    </row>
    <row r="4">
      <c r="B4" s="41">
        <v>379.5</v>
      </c>
      <c r="C4" s="41">
        <v>393.93</v>
      </c>
      <c r="F4" s="41">
        <v>344.69</v>
      </c>
      <c r="G4" s="41">
        <v>420.28</v>
      </c>
      <c r="H4" s="41">
        <v>390.31</v>
      </c>
      <c r="Z4" s="41">
        <v>359.68</v>
      </c>
      <c r="AA4" s="41">
        <v>347.12</v>
      </c>
      <c r="AK4" s="12" t="s">
        <v>58</v>
      </c>
      <c r="AL4" s="19">
        <f>AVERAGE(C$3:C$52)</f>
        <v>361.0766667</v>
      </c>
      <c r="AM4" s="19">
        <f>AVERAGE(G$3:G$52)</f>
        <v>361.436087</v>
      </c>
      <c r="AN4" s="19" t="str">
        <f>AVERAGE(K3:K52)</f>
        <v>#DIV/0!</v>
      </c>
      <c r="AO4" s="19">
        <f>AVERAGE(AA3:AA52)</f>
        <v>357.3455556</v>
      </c>
      <c r="AP4" s="19" t="str">
        <f>AVERAGE(O3:O52)</f>
        <v>#DIV/0!</v>
      </c>
      <c r="AQ4" s="19" t="str">
        <f>AVERAGE(S3:S52)</f>
        <v>#DIV/0!</v>
      </c>
      <c r="AR4" s="19" t="str">
        <f>AVERAGE(W3:W52)</f>
        <v>#DIV/0!</v>
      </c>
      <c r="AS4" s="19" t="str">
        <f>AVERAGE(AE3:AE52)</f>
        <v>#DIV/0!</v>
      </c>
      <c r="AT4" s="5"/>
    </row>
    <row r="5">
      <c r="B5" s="41">
        <v>396.1</v>
      </c>
      <c r="C5" s="41">
        <v>320.0</v>
      </c>
      <c r="F5" s="41">
        <v>373.91</v>
      </c>
      <c r="G5" s="41">
        <v>362.41</v>
      </c>
      <c r="H5" s="41">
        <v>347.99</v>
      </c>
      <c r="Z5" s="41">
        <v>370.8</v>
      </c>
      <c r="AA5" s="41">
        <v>357.89</v>
      </c>
      <c r="AK5" s="12" t="s">
        <v>59</v>
      </c>
      <c r="AL5" s="19"/>
      <c r="AM5" s="19">
        <f>AVERAGE(H$3:H$52)</f>
        <v>375.1977551</v>
      </c>
      <c r="AN5" s="19"/>
      <c r="AO5" s="19">
        <f>AVERAGE(AB3:AB52)</f>
        <v>310.48</v>
      </c>
      <c r="AP5" s="19" t="str">
        <f>AVERAGE(P3:P52)</f>
        <v>#DIV/0!</v>
      </c>
      <c r="AQ5" s="19"/>
      <c r="AR5" s="19" t="str">
        <f>AVERAGE(X3:X52)</f>
        <v>#DIV/0!</v>
      </c>
      <c r="AS5" s="19" t="str">
        <f>AVERAGE(AF3:AF52)</f>
        <v>#DIV/0!</v>
      </c>
      <c r="AT5" s="5"/>
    </row>
    <row r="6">
      <c r="B6" s="41">
        <v>368.69</v>
      </c>
      <c r="C6" s="41">
        <v>367.62</v>
      </c>
      <c r="F6" s="41">
        <v>382.43</v>
      </c>
      <c r="G6" s="41">
        <v>382.31</v>
      </c>
      <c r="H6" s="41">
        <v>394.34</v>
      </c>
      <c r="Z6" s="41">
        <v>379.25</v>
      </c>
      <c r="AA6" s="41">
        <v>368.32</v>
      </c>
      <c r="AK6" s="12"/>
      <c r="AL6" s="8"/>
      <c r="AM6" s="8"/>
      <c r="AN6" s="8"/>
      <c r="AO6" s="8"/>
      <c r="AP6" s="8"/>
      <c r="AQ6" s="8"/>
      <c r="AR6" s="8"/>
      <c r="AS6" s="8"/>
      <c r="AT6" s="5"/>
    </row>
    <row r="7">
      <c r="B7" s="41"/>
      <c r="C7" s="41">
        <v>375.58</v>
      </c>
      <c r="F7" s="41">
        <v>423.18</v>
      </c>
      <c r="G7" s="41">
        <v>382.0</v>
      </c>
      <c r="H7" s="41">
        <v>416.42</v>
      </c>
      <c r="Z7" s="41">
        <v>377.82</v>
      </c>
      <c r="AA7" s="41">
        <v>363.69</v>
      </c>
      <c r="AK7" s="20" t="s">
        <v>60</v>
      </c>
      <c r="AL7" s="21">
        <f t="shared" ref="AL7:AS7" si="1">AVERAGE(AL3:AL6)</f>
        <v>372.9808333</v>
      </c>
      <c r="AM7" s="21">
        <f t="shared" si="1"/>
        <v>372.2949039</v>
      </c>
      <c r="AN7" s="21" t="str">
        <f t="shared" si="1"/>
        <v>#DIV/0!</v>
      </c>
      <c r="AO7" s="21">
        <f t="shared" si="1"/>
        <v>338.8949471</v>
      </c>
      <c r="AP7" s="21" t="str">
        <f t="shared" si="1"/>
        <v>#DIV/0!</v>
      </c>
      <c r="AQ7" s="21" t="str">
        <f t="shared" si="1"/>
        <v>#DIV/0!</v>
      </c>
      <c r="AR7" s="21" t="str">
        <f t="shared" si="1"/>
        <v>#DIV/0!</v>
      </c>
      <c r="AS7" s="21" t="str">
        <f t="shared" si="1"/>
        <v>#DIV/0!</v>
      </c>
      <c r="AT7" s="5"/>
    </row>
    <row r="8">
      <c r="B8" s="41"/>
      <c r="C8" s="41">
        <v>367.78</v>
      </c>
      <c r="F8" s="41">
        <v>432.16</v>
      </c>
      <c r="G8" s="41">
        <v>313.8</v>
      </c>
      <c r="H8" s="41">
        <v>380.02</v>
      </c>
      <c r="Z8" s="41">
        <v>351.13</v>
      </c>
      <c r="AA8" s="41">
        <v>313.84</v>
      </c>
      <c r="AK8" s="20" t="s">
        <v>21</v>
      </c>
      <c r="AL8" s="21">
        <f t="shared" ref="AL8:AS8" si="2">STDEV(AL3:AL6)/SQRT(3)</f>
        <v>9.719711382</v>
      </c>
      <c r="AM8" s="21">
        <f t="shared" si="2"/>
        <v>5.621948657</v>
      </c>
      <c r="AN8" s="21" t="str">
        <f t="shared" si="2"/>
        <v>#DIV/0!</v>
      </c>
      <c r="AO8" s="21">
        <f t="shared" si="2"/>
        <v>14.41713226</v>
      </c>
      <c r="AP8" s="21" t="str">
        <f t="shared" si="2"/>
        <v>#DIV/0!</v>
      </c>
      <c r="AQ8" s="21" t="str">
        <f t="shared" si="2"/>
        <v>#DIV/0!</v>
      </c>
      <c r="AR8" s="21" t="str">
        <f t="shared" si="2"/>
        <v>#DIV/0!</v>
      </c>
      <c r="AS8" s="21" t="str">
        <f t="shared" si="2"/>
        <v>#DIV/0!</v>
      </c>
      <c r="AT8" s="5"/>
    </row>
    <row r="9">
      <c r="B9" s="41"/>
      <c r="C9" s="41">
        <v>359.58</v>
      </c>
      <c r="F9" s="41">
        <v>412.98</v>
      </c>
      <c r="G9" s="41">
        <v>412.37</v>
      </c>
      <c r="H9" s="41">
        <v>368.51</v>
      </c>
      <c r="Z9" s="41">
        <v>338.58</v>
      </c>
      <c r="AA9" s="41">
        <v>338.52</v>
      </c>
      <c r="AK9" s="5"/>
      <c r="AL9" s="8"/>
      <c r="AM9" s="8"/>
      <c r="AN9" s="8"/>
      <c r="AO9" s="8"/>
      <c r="AP9" s="8"/>
      <c r="AQ9" s="8"/>
      <c r="AR9" s="8"/>
      <c r="AS9" s="8"/>
      <c r="AT9" s="5"/>
    </row>
    <row r="10">
      <c r="B10" s="41"/>
      <c r="C10" s="41">
        <v>403.33</v>
      </c>
      <c r="F10" s="41">
        <v>425.96</v>
      </c>
      <c r="G10" s="41">
        <v>356.59</v>
      </c>
      <c r="H10" s="41">
        <v>356.38</v>
      </c>
      <c r="Z10" s="41">
        <v>325.62</v>
      </c>
      <c r="AA10" s="41">
        <v>370.32</v>
      </c>
      <c r="AK10" s="5"/>
      <c r="AL10" s="8"/>
      <c r="AM10" s="8"/>
      <c r="AN10" s="8"/>
      <c r="AO10" s="8"/>
      <c r="AP10" s="22"/>
      <c r="AQ10" s="8"/>
      <c r="AR10" s="8"/>
      <c r="AS10" s="8"/>
      <c r="AT10" s="5"/>
    </row>
    <row r="11">
      <c r="B11" s="41"/>
      <c r="C11" s="41">
        <v>319.81</v>
      </c>
      <c r="F11" s="41">
        <v>400.85</v>
      </c>
      <c r="G11" s="41">
        <v>390.06</v>
      </c>
      <c r="H11" s="41">
        <v>392.46</v>
      </c>
      <c r="Z11" s="41">
        <v>407.15</v>
      </c>
      <c r="AA11" s="41">
        <v>369.73</v>
      </c>
      <c r="AK11" s="12" t="s">
        <v>61</v>
      </c>
      <c r="AL11" s="19">
        <f>MIN(B3:D325)</f>
        <v>308.57</v>
      </c>
      <c r="AM11" s="19">
        <f>MIN(F3:H325)</f>
        <v>278.84</v>
      </c>
      <c r="AN11" s="19">
        <f>MIN(J3:L325)</f>
        <v>0</v>
      </c>
      <c r="AO11" s="19">
        <f>MIN(Z3:AB325)</f>
        <v>286.96</v>
      </c>
      <c r="AP11" s="19">
        <f>MIN(N3:P325)</f>
        <v>0</v>
      </c>
      <c r="AQ11" s="19">
        <f>MIN(R3:T325)</f>
        <v>0</v>
      </c>
      <c r="AR11" s="19">
        <f>MIN(V3:X325)</f>
        <v>0</v>
      </c>
      <c r="AS11" s="19">
        <f>MIN(AD3:AF325)</f>
        <v>0</v>
      </c>
      <c r="AT11" s="5"/>
    </row>
    <row r="12">
      <c r="B12" s="41"/>
      <c r="C12" s="41">
        <v>325.78</v>
      </c>
      <c r="F12" s="41">
        <v>325.09</v>
      </c>
      <c r="G12" s="41">
        <v>347.99</v>
      </c>
      <c r="H12" s="41">
        <v>341.26</v>
      </c>
      <c r="Z12" s="41">
        <v>288.03</v>
      </c>
      <c r="AK12" s="12" t="s">
        <v>62</v>
      </c>
      <c r="AL12" s="19">
        <f>MAX(B4:D326)</f>
        <v>403.33</v>
      </c>
      <c r="AM12" s="19">
        <f>MAX(F3:H325)</f>
        <v>432.16</v>
      </c>
      <c r="AN12" s="19">
        <f>MAX(J3:L325)</f>
        <v>0</v>
      </c>
      <c r="AO12" s="19">
        <f>MAX(Z3:AB325)</f>
        <v>407.15</v>
      </c>
      <c r="AP12" s="19">
        <f>MAX(N3:P325)</f>
        <v>0</v>
      </c>
      <c r="AQ12" s="19">
        <f>MAX(R3:T325)</f>
        <v>0</v>
      </c>
      <c r="AR12" s="19">
        <f>MAX(V3:X325)</f>
        <v>0</v>
      </c>
      <c r="AS12" s="19">
        <f>MAX(AD4:AF326)</f>
        <v>0</v>
      </c>
      <c r="AT12" s="5"/>
    </row>
    <row r="13">
      <c r="B13" s="41"/>
      <c r="C13" s="41">
        <v>308.57</v>
      </c>
      <c r="F13" s="41">
        <v>404.04</v>
      </c>
      <c r="G13" s="41">
        <v>372.75</v>
      </c>
      <c r="H13" s="41">
        <v>372.06</v>
      </c>
      <c r="Z13" s="41">
        <v>286.96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>
      <c r="B14" s="41"/>
      <c r="C14" s="41">
        <v>388.69</v>
      </c>
      <c r="F14" s="41">
        <v>404.62</v>
      </c>
      <c r="G14" s="41">
        <v>320.45</v>
      </c>
      <c r="H14" s="41">
        <v>392.91</v>
      </c>
      <c r="Z14" s="41">
        <v>364.24</v>
      </c>
      <c r="AK14" s="5"/>
      <c r="AL14" s="12"/>
      <c r="AM14" s="12"/>
      <c r="AN14" s="12"/>
      <c r="AO14" s="5"/>
      <c r="AP14" s="5"/>
      <c r="AQ14" s="5"/>
      <c r="AR14" s="5"/>
      <c r="AS14" s="5"/>
      <c r="AT14" s="5"/>
    </row>
    <row r="15">
      <c r="B15" s="41"/>
      <c r="C15" s="41">
        <v>372.36</v>
      </c>
      <c r="F15" s="41">
        <v>416.28</v>
      </c>
      <c r="G15" s="41">
        <v>289.17</v>
      </c>
      <c r="H15" s="41">
        <v>391.71</v>
      </c>
      <c r="Z15" s="41">
        <v>338.09</v>
      </c>
      <c r="AK15" s="5"/>
      <c r="AL15" s="23"/>
      <c r="AM15" s="23"/>
      <c r="AN15" s="23"/>
      <c r="AO15" s="5"/>
      <c r="AP15" s="5"/>
      <c r="AQ15" s="5"/>
      <c r="AR15" s="5"/>
      <c r="AS15" s="5"/>
      <c r="AT15" s="5"/>
    </row>
    <row r="16">
      <c r="B16" s="41"/>
      <c r="C16" s="41">
        <v>329.29</v>
      </c>
      <c r="F16" s="41">
        <v>357.17</v>
      </c>
      <c r="G16" s="41">
        <v>358.94</v>
      </c>
      <c r="H16" s="41">
        <v>360.15</v>
      </c>
      <c r="Z16" s="41">
        <v>377.66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>
      <c r="B17" s="41"/>
      <c r="C17" s="41">
        <v>401.22</v>
      </c>
      <c r="F17" s="41">
        <v>407.74</v>
      </c>
      <c r="G17" s="41">
        <v>353.9</v>
      </c>
      <c r="H17" s="41">
        <v>350.51</v>
      </c>
      <c r="AK17" s="12" t="s">
        <v>63</v>
      </c>
      <c r="AL17" s="5"/>
      <c r="AM17" s="5"/>
      <c r="AN17" s="5"/>
      <c r="AO17" s="5"/>
      <c r="AP17" s="20"/>
      <c r="AQ17" s="5"/>
      <c r="AR17" s="5"/>
      <c r="AS17" s="5"/>
      <c r="AT17" s="5"/>
    </row>
    <row r="18">
      <c r="B18" s="41"/>
      <c r="C18" s="41">
        <v>360.21</v>
      </c>
      <c r="F18" s="41">
        <v>374.27</v>
      </c>
      <c r="G18" s="41">
        <v>279.01</v>
      </c>
      <c r="H18" s="41">
        <v>402.44</v>
      </c>
      <c r="AK18" s="5"/>
      <c r="AL18" s="6" t="s">
        <v>13</v>
      </c>
      <c r="AM18" s="6" t="s">
        <v>14</v>
      </c>
      <c r="AN18" s="6" t="s">
        <v>15</v>
      </c>
      <c r="AO18" s="6" t="s">
        <v>16</v>
      </c>
      <c r="AP18" s="6" t="s">
        <v>17</v>
      </c>
      <c r="AQ18" s="6" t="s">
        <v>18</v>
      </c>
      <c r="AR18" s="6" t="s">
        <v>19</v>
      </c>
      <c r="AS18" s="6" t="s">
        <v>20</v>
      </c>
      <c r="AT18" s="5"/>
    </row>
    <row r="19">
      <c r="B19" s="41"/>
      <c r="C19" s="41">
        <v>366.6</v>
      </c>
      <c r="F19" s="41">
        <v>410.22</v>
      </c>
      <c r="G19" s="41">
        <v>347.59</v>
      </c>
      <c r="H19" s="41">
        <v>376.65</v>
      </c>
      <c r="AK19" s="12" t="s">
        <v>57</v>
      </c>
      <c r="AL19" s="12">
        <f>COUNT(B3:B134)</f>
        <v>4</v>
      </c>
      <c r="AM19" s="12">
        <f>COUNT(F3:F134)</f>
        <v>23</v>
      </c>
      <c r="AN19" s="12">
        <f>COUNT(J3:J63)</f>
        <v>0</v>
      </c>
      <c r="AO19" s="12">
        <f>COUNT(Z3:Z63)</f>
        <v>14</v>
      </c>
      <c r="AP19" s="12">
        <f>COUNT(N3:N63)</f>
        <v>0</v>
      </c>
      <c r="AQ19" s="12">
        <f>COUNT(R2:R62)</f>
        <v>0</v>
      </c>
      <c r="AR19" s="12">
        <f>COUNT(V3:V63)</f>
        <v>0</v>
      </c>
      <c r="AS19" s="12">
        <f>COUNT(AD3:AD63)</f>
        <v>0</v>
      </c>
      <c r="AT19" s="5"/>
    </row>
    <row r="20">
      <c r="B20" s="41"/>
      <c r="C20" s="41">
        <v>366.58</v>
      </c>
      <c r="F20" s="41">
        <v>346.77</v>
      </c>
      <c r="G20" s="41">
        <v>359.06</v>
      </c>
      <c r="H20" s="41">
        <v>278.84</v>
      </c>
      <c r="AK20" s="12" t="s">
        <v>58</v>
      </c>
      <c r="AL20" s="12">
        <f>COUNT(C3:C134)</f>
        <v>18</v>
      </c>
      <c r="AM20" s="12">
        <f>COUNT(G3:G134)</f>
        <v>23</v>
      </c>
      <c r="AN20" s="12">
        <f>COUNT(K3:K98)</f>
        <v>0</v>
      </c>
      <c r="AO20" s="12">
        <f>COUNT(AA3:AA98)</f>
        <v>9</v>
      </c>
      <c r="AP20" s="12">
        <f>COUNT(O3:O98)</f>
        <v>0</v>
      </c>
      <c r="AQ20" s="12">
        <f>COUNT(S3:S98)</f>
        <v>0</v>
      </c>
      <c r="AR20" s="12">
        <f>COUNT(W3:W98)</f>
        <v>0</v>
      </c>
      <c r="AS20" s="12">
        <f>COUNT(AE3:AE98)</f>
        <v>0</v>
      </c>
      <c r="AT20" s="5"/>
    </row>
    <row r="21">
      <c r="B21" s="41"/>
      <c r="F21" s="41">
        <v>300.9</v>
      </c>
      <c r="G21" s="41">
        <v>382.57</v>
      </c>
      <c r="H21" s="41">
        <v>385.38</v>
      </c>
      <c r="AK21" s="12" t="s">
        <v>59</v>
      </c>
      <c r="AL21" s="12">
        <f>COUNT(D3:D134)</f>
        <v>0</v>
      </c>
      <c r="AM21" s="12">
        <f>COUNT(H3:H134)</f>
        <v>49</v>
      </c>
      <c r="AN21" s="12">
        <f>COUNT(L3:L241)</f>
        <v>0</v>
      </c>
      <c r="AO21" s="12">
        <f>COUNT(AB3:AB241)</f>
        <v>1</v>
      </c>
      <c r="AP21" s="12">
        <f>COUNT(P3:P241)</f>
        <v>0</v>
      </c>
      <c r="AQ21" s="12">
        <f>COUNT(T3:T241)</f>
        <v>0</v>
      </c>
      <c r="AR21" s="12">
        <f>COUNT(X3:X241)</f>
        <v>0</v>
      </c>
      <c r="AS21" s="12">
        <f>COUNT(AF3:AF241)</f>
        <v>0</v>
      </c>
      <c r="AT21" s="5"/>
    </row>
    <row r="22">
      <c r="B22" s="41"/>
      <c r="F22" s="41">
        <v>349.6</v>
      </c>
      <c r="G22" s="41">
        <v>406.91</v>
      </c>
      <c r="H22" s="41">
        <v>359.39</v>
      </c>
      <c r="AK22" s="12"/>
      <c r="AL22" s="12"/>
      <c r="AM22" s="12"/>
      <c r="AN22" s="12"/>
      <c r="AO22" s="12"/>
      <c r="AP22" s="25"/>
      <c r="AQ22" s="5"/>
      <c r="AR22" s="5"/>
      <c r="AS22" s="5"/>
      <c r="AT22" s="5"/>
    </row>
    <row r="23">
      <c r="B23" s="41"/>
      <c r="F23" s="41">
        <v>330.1</v>
      </c>
      <c r="G23" s="41">
        <v>371.37</v>
      </c>
      <c r="H23" s="41">
        <v>402.02</v>
      </c>
      <c r="AK23" s="12"/>
      <c r="AL23" s="12"/>
      <c r="AM23" s="12"/>
      <c r="AN23" s="12"/>
      <c r="AO23" s="12"/>
      <c r="AP23" s="25"/>
      <c r="AQ23" s="5"/>
      <c r="AR23" s="5"/>
      <c r="AS23" s="5"/>
      <c r="AT23" s="5"/>
    </row>
    <row r="24">
      <c r="B24" s="41"/>
      <c r="F24" s="41">
        <v>417.26</v>
      </c>
      <c r="G24" s="41">
        <v>338.28</v>
      </c>
      <c r="H24" s="41">
        <v>381.55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>
      <c r="B25" s="41"/>
      <c r="F25" s="41">
        <v>294.11</v>
      </c>
      <c r="G25" s="41">
        <v>343.64</v>
      </c>
      <c r="H25" s="41">
        <v>347.38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>
      <c r="B26" s="41"/>
      <c r="H26" s="41">
        <v>362.99</v>
      </c>
      <c r="AK26" s="5"/>
      <c r="AL26" s="26"/>
      <c r="AM26" s="26"/>
      <c r="AN26" s="26"/>
      <c r="AO26" s="26"/>
      <c r="AP26" s="5"/>
      <c r="AQ26" s="5"/>
      <c r="AR26" s="5"/>
      <c r="AS26" s="5"/>
      <c r="AT26" s="5"/>
    </row>
    <row r="27">
      <c r="B27" s="41"/>
      <c r="H27" s="41">
        <v>412.84</v>
      </c>
      <c r="AK27" s="12"/>
      <c r="AL27" s="12"/>
      <c r="AM27" s="5"/>
      <c r="AN27" s="12"/>
      <c r="AO27" s="12"/>
      <c r="AP27" s="5"/>
      <c r="AQ27" s="5"/>
      <c r="AR27" s="5"/>
      <c r="AS27" s="5"/>
      <c r="AT27" s="5"/>
    </row>
    <row r="28">
      <c r="B28" s="41"/>
      <c r="H28" s="41">
        <v>362.16</v>
      </c>
      <c r="AK28" s="12"/>
      <c r="AL28" s="12"/>
      <c r="AM28" s="12"/>
      <c r="AN28" s="12"/>
      <c r="AO28" s="12"/>
      <c r="AP28" s="5"/>
      <c r="AQ28" s="5"/>
      <c r="AR28" s="5"/>
      <c r="AS28" s="5"/>
      <c r="AT28" s="5"/>
    </row>
    <row r="29">
      <c r="B29" s="41"/>
      <c r="H29" s="41">
        <v>359.69</v>
      </c>
      <c r="AK29" s="12"/>
      <c r="AL29" s="12"/>
      <c r="AM29" s="12"/>
      <c r="AN29" s="12"/>
      <c r="AO29" s="12"/>
      <c r="AP29" s="5"/>
      <c r="AQ29" s="5"/>
      <c r="AR29" s="5"/>
      <c r="AS29" s="5"/>
      <c r="AT29" s="5"/>
    </row>
    <row r="30">
      <c r="B30" s="41"/>
      <c r="H30" s="41">
        <v>381.95</v>
      </c>
      <c r="AK30" s="12"/>
      <c r="AL30" s="12"/>
      <c r="AM30" s="12"/>
      <c r="AN30" s="12"/>
      <c r="AO30" s="12"/>
      <c r="AP30" s="5"/>
      <c r="AQ30" s="5"/>
      <c r="AR30" s="5"/>
      <c r="AS30" s="5"/>
      <c r="AT30" s="5"/>
    </row>
    <row r="31">
      <c r="B31" s="41"/>
      <c r="H31" s="41">
        <v>356.0</v>
      </c>
      <c r="AK31" s="12"/>
      <c r="AL31" s="12"/>
      <c r="AM31" s="12"/>
      <c r="AN31" s="5"/>
      <c r="AO31" s="5"/>
      <c r="AP31" s="5"/>
      <c r="AQ31" s="5"/>
      <c r="AR31" s="5"/>
      <c r="AS31" s="5"/>
      <c r="AT31" s="5"/>
    </row>
    <row r="32">
      <c r="B32" s="41"/>
      <c r="H32" s="41">
        <v>387.43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>
      <c r="B33" s="41"/>
      <c r="H33" s="41">
        <v>378.22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>
      <c r="B34" s="41"/>
      <c r="H34" s="41">
        <v>370.8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>
      <c r="B35" s="41"/>
      <c r="H35" s="41">
        <v>381.36</v>
      </c>
      <c r="AK35" s="5"/>
      <c r="AL35" s="26"/>
      <c r="AM35" s="26"/>
      <c r="AN35" s="26"/>
      <c r="AO35" s="26"/>
      <c r="AP35" s="5"/>
      <c r="AQ35" s="5"/>
      <c r="AR35" s="5"/>
      <c r="AS35" s="5"/>
      <c r="AT35" s="5"/>
    </row>
    <row r="36">
      <c r="H36" s="41">
        <v>307.64</v>
      </c>
      <c r="AK36" s="12"/>
      <c r="AL36" s="23"/>
      <c r="AM36" s="23"/>
      <c r="AN36" s="23"/>
      <c r="AO36" s="23"/>
      <c r="AP36" s="5"/>
      <c r="AQ36" s="5"/>
      <c r="AR36" s="5"/>
      <c r="AS36" s="5"/>
      <c r="AT36" s="5"/>
    </row>
    <row r="37">
      <c r="H37" s="41">
        <v>387.6</v>
      </c>
      <c r="AK37" s="12"/>
      <c r="AL37" s="23"/>
      <c r="AM37" s="23"/>
      <c r="AN37" s="23"/>
      <c r="AO37" s="23"/>
      <c r="AP37" s="5"/>
      <c r="AQ37" s="5"/>
      <c r="AR37" s="5"/>
      <c r="AS37" s="5"/>
      <c r="AT37" s="5"/>
    </row>
    <row r="38">
      <c r="H38" s="41">
        <v>428.41</v>
      </c>
      <c r="AK38" s="12"/>
      <c r="AL38" s="23"/>
      <c r="AM38" s="23"/>
      <c r="AN38" s="23"/>
      <c r="AO38" s="23"/>
      <c r="AP38" s="5"/>
      <c r="AQ38" s="5"/>
      <c r="AR38" s="5"/>
      <c r="AS38" s="5"/>
      <c r="AT38" s="5"/>
    </row>
    <row r="39">
      <c r="H39" s="41">
        <v>358.64</v>
      </c>
      <c r="AK39" s="12"/>
      <c r="AL39" s="23"/>
      <c r="AM39" s="23"/>
      <c r="AN39" s="23"/>
      <c r="AO39" s="23"/>
      <c r="AP39" s="5"/>
      <c r="AQ39" s="5"/>
      <c r="AR39" s="5"/>
      <c r="AS39" s="5"/>
      <c r="AT39" s="5"/>
    </row>
    <row r="40">
      <c r="H40" s="41">
        <v>389.11</v>
      </c>
      <c r="AK40" s="12"/>
      <c r="AL40" s="23"/>
      <c r="AM40" s="23"/>
      <c r="AN40" s="23"/>
      <c r="AO40" s="23"/>
      <c r="AP40" s="5"/>
      <c r="AQ40" s="5"/>
      <c r="AR40" s="5"/>
      <c r="AS40" s="5"/>
      <c r="AT40" s="5"/>
    </row>
    <row r="41">
      <c r="H41" s="41">
        <v>393.14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>
      <c r="H42" s="41">
        <v>397.5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>
      <c r="H43" s="41">
        <v>381.27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>
      <c r="H44" s="41">
        <v>354.5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>
      <c r="H45" s="41">
        <v>366.88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>
      <c r="H46" s="41">
        <v>379.8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>
      <c r="H47" s="41">
        <v>384.8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>
      <c r="H48" s="41">
        <v>350.68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>
      <c r="H49" s="41">
        <v>383.52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>
      <c r="H50" s="41">
        <v>411.78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>
      <c r="H51" s="41">
        <v>381.35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>
      <c r="AK934" s="5"/>
      <c r="AL934" s="5"/>
      <c r="AM934" s="5"/>
      <c r="AN934" s="5"/>
      <c r="AO934" s="5"/>
      <c r="AP934" s="5"/>
      <c r="AQ934" s="5"/>
      <c r="AR934" s="5"/>
      <c r="AS934" s="5"/>
      <c r="AT934" s="5"/>
    </row>
    <row r="935"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>
      <c r="AK936" s="5"/>
      <c r="AL936" s="5"/>
      <c r="AM936" s="5"/>
      <c r="AN936" s="5"/>
      <c r="AO936" s="5"/>
      <c r="AP936" s="5"/>
      <c r="AQ936" s="5"/>
      <c r="AR936" s="5"/>
      <c r="AS936" s="5"/>
      <c r="AT936" s="5"/>
    </row>
    <row r="937"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>
      <c r="AK938" s="5"/>
      <c r="AL938" s="5"/>
      <c r="AM938" s="5"/>
      <c r="AN938" s="5"/>
      <c r="AO938" s="5"/>
      <c r="AP938" s="5"/>
      <c r="AQ938" s="5"/>
      <c r="AR938" s="5"/>
      <c r="AS938" s="5"/>
      <c r="AT938" s="5"/>
    </row>
    <row r="939"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>
      <c r="AK940" s="5"/>
      <c r="AL940" s="5"/>
      <c r="AM940" s="5"/>
      <c r="AN940" s="5"/>
      <c r="AO940" s="5"/>
      <c r="AP940" s="5"/>
      <c r="AQ940" s="5"/>
      <c r="AR940" s="5"/>
      <c r="AS940" s="5"/>
      <c r="AT940" s="5"/>
    </row>
    <row r="941">
      <c r="AK941" s="5"/>
      <c r="AL941" s="5"/>
      <c r="AM941" s="5"/>
      <c r="AN941" s="5"/>
      <c r="AO941" s="5"/>
      <c r="AP941" s="5"/>
      <c r="AQ941" s="5"/>
      <c r="AR941" s="5"/>
      <c r="AS941" s="5"/>
      <c r="AT941" s="5"/>
    </row>
    <row r="942">
      <c r="AK942" s="5"/>
      <c r="AL942" s="5"/>
      <c r="AM942" s="5"/>
      <c r="AN942" s="5"/>
      <c r="AO942" s="5"/>
      <c r="AP942" s="5"/>
      <c r="AQ942" s="5"/>
      <c r="AR942" s="5"/>
      <c r="AS942" s="5"/>
      <c r="AT942" s="5"/>
    </row>
    <row r="943">
      <c r="AK943" s="5"/>
      <c r="AL943" s="5"/>
      <c r="AM943" s="5"/>
      <c r="AN943" s="5"/>
      <c r="AO943" s="5"/>
      <c r="AP943" s="5"/>
      <c r="AQ943" s="5"/>
      <c r="AR943" s="5"/>
      <c r="AS943" s="5"/>
      <c r="AT943" s="5"/>
    </row>
    <row r="944">
      <c r="AK944" s="5"/>
      <c r="AL944" s="5"/>
      <c r="AM944" s="5"/>
      <c r="AN944" s="5"/>
      <c r="AO944" s="5"/>
      <c r="AP944" s="5"/>
      <c r="AQ944" s="5"/>
      <c r="AR944" s="5"/>
      <c r="AS944" s="5"/>
      <c r="AT944" s="5"/>
    </row>
    <row r="945">
      <c r="AK945" s="5"/>
      <c r="AL945" s="5"/>
      <c r="AM945" s="5"/>
      <c r="AN945" s="5"/>
      <c r="AO945" s="5"/>
      <c r="AP945" s="5"/>
      <c r="AQ945" s="5"/>
      <c r="AR945" s="5"/>
      <c r="AS945" s="5"/>
      <c r="AT945" s="5"/>
    </row>
    <row r="946">
      <c r="AK946" s="5"/>
      <c r="AL946" s="5"/>
      <c r="AM946" s="5"/>
      <c r="AN946" s="5"/>
      <c r="AO946" s="5"/>
      <c r="AP946" s="5"/>
      <c r="AQ946" s="5"/>
      <c r="AR946" s="5"/>
      <c r="AS946" s="5"/>
      <c r="AT946" s="5"/>
    </row>
    <row r="947">
      <c r="AK947" s="5"/>
      <c r="AL947" s="5"/>
      <c r="AM947" s="5"/>
      <c r="AN947" s="5"/>
      <c r="AO947" s="5"/>
      <c r="AP947" s="5"/>
      <c r="AQ947" s="5"/>
      <c r="AR947" s="5"/>
      <c r="AS947" s="5"/>
      <c r="AT947" s="5"/>
    </row>
    <row r="948"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  <row r="972">
      <c r="AK972" s="5"/>
      <c r="AL972" s="5"/>
      <c r="AM972" s="5"/>
      <c r="AN972" s="5"/>
      <c r="AO972" s="5"/>
      <c r="AP972" s="5"/>
      <c r="AQ972" s="5"/>
      <c r="AR972" s="5"/>
      <c r="AS972" s="5"/>
      <c r="AT972" s="5"/>
    </row>
    <row r="973">
      <c r="AK973" s="5"/>
      <c r="AL973" s="5"/>
      <c r="AM973" s="5"/>
      <c r="AN973" s="5"/>
      <c r="AO973" s="5"/>
      <c r="AP973" s="5"/>
      <c r="AQ973" s="5"/>
      <c r="AR973" s="5"/>
      <c r="AS973" s="5"/>
      <c r="AT973" s="5"/>
    </row>
    <row r="974"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>
      <c r="AK975" s="5"/>
      <c r="AL975" s="5"/>
      <c r="AM975" s="5"/>
      <c r="AN975" s="5"/>
      <c r="AO975" s="5"/>
      <c r="AP975" s="5"/>
      <c r="AQ975" s="5"/>
      <c r="AR975" s="5"/>
      <c r="AS975" s="5"/>
      <c r="AT975" s="5"/>
    </row>
    <row r="976">
      <c r="AK976" s="5"/>
      <c r="AL976" s="5"/>
      <c r="AM976" s="5"/>
      <c r="AN976" s="5"/>
      <c r="AO976" s="5"/>
      <c r="AP976" s="5"/>
      <c r="AQ976" s="5"/>
      <c r="AR976" s="5"/>
      <c r="AS976" s="5"/>
      <c r="AT976" s="5"/>
    </row>
    <row r="977">
      <c r="AK977" s="5"/>
      <c r="AL977" s="5"/>
      <c r="AM977" s="5"/>
      <c r="AN977" s="5"/>
      <c r="AO977" s="5"/>
      <c r="AP977" s="5"/>
      <c r="AQ977" s="5"/>
      <c r="AR977" s="5"/>
      <c r="AS977" s="5"/>
      <c r="AT977" s="5"/>
    </row>
    <row r="978"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>
      <c r="AK980" s="5"/>
      <c r="AL980" s="5"/>
      <c r="AM980" s="5"/>
      <c r="AN980" s="5"/>
      <c r="AO980" s="5"/>
      <c r="AP980" s="5"/>
      <c r="AQ980" s="5"/>
      <c r="AR980" s="5"/>
      <c r="AS980" s="5"/>
      <c r="AT980" s="5"/>
    </row>
    <row r="981">
      <c r="AK981" s="5"/>
      <c r="AL981" s="5"/>
      <c r="AM981" s="5"/>
      <c r="AN981" s="5"/>
      <c r="AO981" s="5"/>
      <c r="AP981" s="5"/>
      <c r="AQ981" s="5"/>
      <c r="AR981" s="5"/>
      <c r="AS981" s="5"/>
      <c r="AT981" s="5"/>
    </row>
    <row r="982">
      <c r="AK982" s="5"/>
      <c r="AL982" s="5"/>
      <c r="AM982" s="5"/>
      <c r="AN982" s="5"/>
      <c r="AO982" s="5"/>
      <c r="AP982" s="5"/>
      <c r="AQ982" s="5"/>
      <c r="AR982" s="5"/>
      <c r="AS982" s="5"/>
      <c r="AT982" s="5"/>
    </row>
    <row r="983">
      <c r="AK983" s="5"/>
      <c r="AL983" s="5"/>
      <c r="AM983" s="5"/>
      <c r="AN983" s="5"/>
      <c r="AO983" s="5"/>
      <c r="AP983" s="5"/>
      <c r="AQ983" s="5"/>
      <c r="AR983" s="5"/>
      <c r="AS983" s="5"/>
      <c r="AT983" s="5"/>
    </row>
    <row r="984">
      <c r="AK984" s="5"/>
      <c r="AL984" s="5"/>
      <c r="AM984" s="5"/>
      <c r="AN984" s="5"/>
      <c r="AO984" s="5"/>
      <c r="AP984" s="5"/>
      <c r="AQ984" s="5"/>
      <c r="AR984" s="5"/>
      <c r="AS984" s="5"/>
      <c r="AT984" s="5"/>
    </row>
    <row r="985">
      <c r="AK985" s="5"/>
      <c r="AL985" s="5"/>
      <c r="AM985" s="5"/>
      <c r="AN985" s="5"/>
      <c r="AO985" s="5"/>
      <c r="AP985" s="5"/>
      <c r="AQ985" s="5"/>
      <c r="AR985" s="5"/>
      <c r="AS985" s="5"/>
      <c r="AT985" s="5"/>
    </row>
    <row r="986">
      <c r="AK986" s="5"/>
      <c r="AL986" s="5"/>
      <c r="AM986" s="5"/>
      <c r="AN986" s="5"/>
      <c r="AO986" s="5"/>
      <c r="AP986" s="5"/>
      <c r="AQ986" s="5"/>
      <c r="AR986" s="5"/>
      <c r="AS986" s="5"/>
      <c r="AT986" s="5"/>
    </row>
    <row r="987">
      <c r="AK987" s="5"/>
      <c r="AL987" s="5"/>
      <c r="AM987" s="5"/>
      <c r="AN987" s="5"/>
      <c r="AO987" s="5"/>
      <c r="AP987" s="5"/>
      <c r="AQ987" s="5"/>
      <c r="AR987" s="5"/>
      <c r="AS987" s="5"/>
      <c r="AT987" s="5"/>
    </row>
    <row r="988">
      <c r="AK988" s="5"/>
      <c r="AL988" s="5"/>
      <c r="AM988" s="5"/>
      <c r="AN988" s="5"/>
      <c r="AO988" s="5"/>
      <c r="AP988" s="5"/>
      <c r="AQ988" s="5"/>
      <c r="AR988" s="5"/>
      <c r="AS988" s="5"/>
      <c r="AT988" s="5"/>
    </row>
    <row r="989">
      <c r="AK989" s="5"/>
      <c r="AL989" s="5"/>
      <c r="AM989" s="5"/>
      <c r="AN989" s="5"/>
      <c r="AO989" s="5"/>
      <c r="AP989" s="5"/>
      <c r="AQ989" s="5"/>
      <c r="AR989" s="5"/>
      <c r="AS989" s="5"/>
      <c r="AT989" s="5"/>
    </row>
    <row r="990"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>
      <c r="AK992" s="5"/>
      <c r="AL992" s="5"/>
      <c r="AM992" s="5"/>
      <c r="AN992" s="5"/>
      <c r="AO992" s="5"/>
      <c r="AP992" s="5"/>
      <c r="AQ992" s="5"/>
      <c r="AR992" s="5"/>
      <c r="AS992" s="5"/>
      <c r="AT992" s="5"/>
    </row>
    <row r="993"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>
      <c r="AK994" s="5"/>
      <c r="AL994" s="5"/>
      <c r="AM994" s="5"/>
      <c r="AN994" s="5"/>
      <c r="AO994" s="5"/>
      <c r="AP994" s="5"/>
      <c r="AQ994" s="5"/>
      <c r="AR994" s="5"/>
      <c r="AS994" s="5"/>
      <c r="AT994" s="5"/>
    </row>
    <row r="995">
      <c r="AK995" s="5"/>
      <c r="AL995" s="5"/>
      <c r="AM995" s="5"/>
      <c r="AN995" s="5"/>
      <c r="AO995" s="5"/>
      <c r="AP995" s="5"/>
      <c r="AQ995" s="5"/>
      <c r="AR995" s="5"/>
      <c r="AS995" s="5"/>
      <c r="AT995" s="5"/>
    </row>
    <row r="996"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>
      <c r="AK997" s="5"/>
      <c r="AL997" s="5"/>
      <c r="AM997" s="5"/>
      <c r="AN997" s="5"/>
      <c r="AO997" s="5"/>
      <c r="AP997" s="5"/>
      <c r="AQ997" s="5"/>
      <c r="AR997" s="5"/>
      <c r="AS997" s="5"/>
      <c r="AT997" s="5"/>
    </row>
    <row r="998">
      <c r="AK998" s="5"/>
      <c r="AL998" s="5"/>
      <c r="AM998" s="5"/>
      <c r="AN998" s="5"/>
      <c r="AO998" s="5"/>
      <c r="AP998" s="5"/>
      <c r="AQ998" s="5"/>
      <c r="AR998" s="5"/>
      <c r="AS998" s="5"/>
      <c r="AT998" s="5"/>
    </row>
    <row r="999">
      <c r="AK999" s="5"/>
      <c r="AL999" s="5"/>
      <c r="AM999" s="5"/>
      <c r="AN999" s="5"/>
      <c r="AO999" s="5"/>
      <c r="AP999" s="5"/>
      <c r="AQ999" s="5"/>
      <c r="AR999" s="5"/>
      <c r="AS999" s="5"/>
      <c r="AT999" s="5"/>
    </row>
    <row r="1000"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</row>
  </sheetData>
  <mergeCells count="9">
    <mergeCell ref="AD1:AF1"/>
    <mergeCell ref="AL1:AQ1"/>
    <mergeCell ref="B1:D1"/>
    <mergeCell ref="F1:H1"/>
    <mergeCell ref="J1:L1"/>
    <mergeCell ref="N1:P1"/>
    <mergeCell ref="R1:T1"/>
    <mergeCell ref="V1:X1"/>
    <mergeCell ref="Z1:AB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2021-12-16T18:08:12Z</dcterms:created>
  <dc:creator>Katherine McFarland</dc:creator>
</cp:coreProperties>
</file>