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Cvirginica_multistressor\RAnalysis\Data\Water_Chem\workbook\"/>
    </mc:Choice>
  </mc:AlternateContent>
  <bookViews>
    <workbookView xWindow="1176" yWindow="0" windowWidth="16932" windowHeight="9048" activeTab="1"/>
  </bookViews>
  <sheets>
    <sheet name="Experiment" sheetId="1" r:id="rId1"/>
    <sheet name="carbonate chemistry" sheetId="2" r:id="rId2"/>
    <sheet name="Testing" sheetId="3" r:id="rId3"/>
    <sheet name="preserved samples " sheetId="4" r:id="rId4"/>
  </sheets>
  <calcPr calcId="162913"/>
  <extLst>
    <ext uri="GoogleSheetsCustomDataVersion1">
      <go:sheetsCustomData xmlns:go="http://customooxmlschemas.google.com/" r:id="rId9" roundtripDataSignature="AMtx7mgBNOTT0jriLPhOWEoZoOZLF9JW8A=="/>
    </ext>
  </extLst>
</workbook>
</file>

<file path=xl/calcChain.xml><?xml version="1.0" encoding="utf-8"?>
<calcChain xmlns="http://schemas.openxmlformats.org/spreadsheetml/2006/main">
  <c r="U36" i="4" l="1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S13" i="4"/>
  <c r="R13" i="4"/>
  <c r="S12" i="4"/>
  <c r="R12" i="4"/>
  <c r="U12" i="4" s="1"/>
  <c r="S11" i="4"/>
  <c r="R11" i="4"/>
  <c r="U11" i="4" s="1"/>
  <c r="S10" i="4"/>
  <c r="R10" i="4"/>
  <c r="U10" i="4" s="1"/>
  <c r="U9" i="4"/>
  <c r="S9" i="4"/>
  <c r="R9" i="4"/>
  <c r="S8" i="4"/>
  <c r="R8" i="4"/>
  <c r="U8" i="4" s="1"/>
  <c r="S7" i="4"/>
  <c r="R7" i="4"/>
  <c r="U7" i="4" s="1"/>
  <c r="S6" i="4"/>
  <c r="R6" i="4"/>
  <c r="U6" i="4" s="1"/>
  <c r="U5" i="4"/>
  <c r="S5" i="4"/>
  <c r="R5" i="4"/>
</calcChain>
</file>

<file path=xl/sharedStrings.xml><?xml version="1.0" encoding="utf-8"?>
<sst xmlns="http://schemas.openxmlformats.org/spreadsheetml/2006/main" count="2948" uniqueCount="69">
  <si>
    <t>Date</t>
  </si>
  <si>
    <t>Chamber #</t>
  </si>
  <si>
    <t>Temp</t>
  </si>
  <si>
    <t>OA/pCO2</t>
  </si>
  <si>
    <t>Salinity</t>
  </si>
  <si>
    <t>pH Green/Purple</t>
  </si>
  <si>
    <t>Air Flow</t>
  </si>
  <si>
    <r>
      <rPr>
        <sz val="11"/>
        <color theme="1"/>
        <rFont val="Calibri"/>
      </rPr>
      <t>t(</t>
    </r>
    <r>
      <rPr>
        <vertAlign val="superscript"/>
        <sz val="12"/>
        <color theme="1"/>
        <rFont val="Comic Sans MS"/>
      </rPr>
      <t>o</t>
    </r>
    <r>
      <rPr>
        <sz val="11"/>
        <color theme="1"/>
        <rFont val="Calibri"/>
      </rPr>
      <t>C) spec</t>
    </r>
  </si>
  <si>
    <t>P (dbars)</t>
  </si>
  <si>
    <r>
      <rPr>
        <sz val="11"/>
        <color theme="1"/>
        <rFont val="Calibri"/>
      </rPr>
      <t>Total P (</t>
    </r>
    <r>
      <rPr>
        <sz val="12"/>
        <color theme="1"/>
        <rFont val="Symbol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</si>
  <si>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Total Si (</t>
    </r>
    <r>
      <rPr>
        <sz val="12"/>
        <color theme="1"/>
        <rFont val="Symbol"/>
      </rPr>
      <t>m</t>
    </r>
    <r>
      <rPr>
        <sz val="11"/>
        <color theme="1"/>
        <rFont val="Calibri"/>
      </rPr>
      <t>mol/kgSW)</t>
    </r>
  </si>
  <si>
    <t>t(oC) treatment</t>
  </si>
  <si>
    <r>
      <rPr>
        <sz val="11"/>
        <color theme="1"/>
        <rFont val="Calibri"/>
      </rPr>
      <t>TA (</t>
    </r>
    <r>
      <rPr>
        <sz val="12"/>
        <color theme="1"/>
        <rFont val="Arial"/>
      </rPr>
      <t>m</t>
    </r>
    <r>
      <rPr>
        <sz val="11"/>
        <color theme="1"/>
        <rFont val="Calibri"/>
      </rPr>
      <t>mol/kgSW) Corrected TA</t>
    </r>
  </si>
  <si>
    <r>
      <rPr>
        <sz val="11"/>
        <color theme="1"/>
        <rFont val="Calibri"/>
      </rPr>
      <t>TCO2 (</t>
    </r>
    <r>
      <rPr>
        <sz val="12"/>
        <color theme="1"/>
        <rFont val="Symbol"/>
      </rPr>
      <t>m</t>
    </r>
    <r>
      <rPr>
        <sz val="11"/>
        <color theme="1"/>
        <rFont val="Calibri"/>
      </rPr>
      <t>mol/kgSW)</t>
    </r>
  </si>
  <si>
    <t>pH        (Chosen Scale)</t>
  </si>
  <si>
    <t>H</t>
  </si>
  <si>
    <t>L</t>
  </si>
  <si>
    <t>G</t>
  </si>
  <si>
    <t>P</t>
  </si>
  <si>
    <t>Measured values</t>
  </si>
  <si>
    <t xml:space="preserve">CO2SYS output with TA and pH </t>
  </si>
  <si>
    <t>CO2SYS output with TA and DIC</t>
  </si>
  <si>
    <t>RESULTS (Output Conditions)</t>
  </si>
  <si>
    <r>
      <rPr>
        <sz val="11"/>
        <color theme="1"/>
        <rFont val="Calibri"/>
      </rPr>
      <t>t(</t>
    </r>
    <r>
      <rPr>
        <vertAlign val="superscript"/>
        <sz val="12"/>
        <color theme="1"/>
        <rFont val="Comic Sans MS"/>
      </rPr>
      <t>o</t>
    </r>
    <r>
      <rPr>
        <sz val="11"/>
        <color theme="1"/>
        <rFont val="Calibri"/>
      </rPr>
      <t>C) spec</t>
    </r>
  </si>
  <si>
    <r>
      <rPr>
        <sz val="11"/>
        <color theme="1"/>
        <rFont val="Calibri"/>
      </rPr>
      <t>Total P (</t>
    </r>
    <r>
      <rPr>
        <sz val="12"/>
        <color theme="1"/>
        <rFont val="Symbol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</si>
  <si>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Total Si (</t>
    </r>
    <r>
      <rPr>
        <sz val="12"/>
        <color theme="1"/>
        <rFont val="Symbol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</si>
  <si>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TA (</t>
    </r>
    <r>
      <rPr>
        <sz val="12"/>
        <color theme="1"/>
        <rFont val="Arial"/>
      </rPr>
      <t>m</t>
    </r>
    <r>
      <rPr>
        <sz val="11"/>
        <color theme="1"/>
        <rFont val="Calibri"/>
      </rPr>
      <t>mol/kgSW) Corrected with the CRM</t>
    </r>
  </si>
  <si>
    <r>
      <rPr>
        <sz val="11"/>
        <color theme="1"/>
        <rFont val="Calibri"/>
      </rPr>
      <t>TCO2 (</t>
    </r>
    <r>
      <rPr>
        <sz val="12"/>
        <color theme="1"/>
        <rFont val="Arial"/>
      </rPr>
      <t>m</t>
    </r>
    <r>
      <rPr>
        <sz val="11"/>
        <color theme="1"/>
        <rFont val="Calibri"/>
      </rPr>
      <t>mol/kgSW) corrected with the CRM from preserved samples</t>
    </r>
  </si>
  <si>
    <t>t(oC) out</t>
  </si>
  <si>
    <t>pH out chamber</t>
  </si>
  <si>
    <t>fCO2 out (matm)</t>
  </si>
  <si>
    <t>pCO2 out (matm)</t>
  </si>
  <si>
    <t>HCO3 out (mmol/kgSW)</t>
  </si>
  <si>
    <t>CO3 out (mmol/kgSW)</t>
  </si>
  <si>
    <t>CO2 out (mmol/kgSW)</t>
  </si>
  <si>
    <t>B Alk out (mmol/kgSW)</t>
  </si>
  <si>
    <t>OH out (mmol/kgSW)</t>
  </si>
  <si>
    <t>P Alk out (mmol/kgSW)</t>
  </si>
  <si>
    <t>Si Alk out (mmol/kgSW)</t>
  </si>
  <si>
    <t>Revelle out</t>
  </si>
  <si>
    <t>WCa out</t>
  </si>
  <si>
    <t>WAr out</t>
  </si>
  <si>
    <t>xCO2 out (dry at 1 atm) (ppm)</t>
  </si>
  <si>
    <t>preserved samples ran</t>
  </si>
  <si>
    <t>Flow</t>
  </si>
  <si>
    <r>
      <rPr>
        <sz val="11"/>
        <color theme="1"/>
        <rFont val="Calibri"/>
      </rPr>
      <t>t(</t>
    </r>
    <r>
      <rPr>
        <vertAlign val="superscript"/>
        <sz val="12"/>
        <color theme="1"/>
        <rFont val="Comic Sans MS"/>
      </rPr>
      <t>o</t>
    </r>
    <r>
      <rPr>
        <sz val="11"/>
        <color theme="1"/>
        <rFont val="Calibri"/>
      </rPr>
      <t>C) spec</t>
    </r>
  </si>
  <si>
    <r>
      <rPr>
        <sz val="11"/>
        <color theme="1"/>
        <rFont val="Calibri"/>
      </rPr>
      <t>Total P (</t>
    </r>
    <r>
      <rPr>
        <sz val="12"/>
        <color theme="1"/>
        <rFont val="Symbol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</si>
  <si>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Total Si (</t>
    </r>
    <r>
      <rPr>
        <sz val="12"/>
        <color theme="1"/>
        <rFont val="Symbol"/>
      </rPr>
      <t>m</t>
    </r>
    <r>
      <rPr>
        <sz val="11"/>
        <color theme="1"/>
        <rFont val="Calibri"/>
      </rPr>
      <t>mol/kgSW)</t>
    </r>
  </si>
  <si>
    <t>t(oC)</t>
  </si>
  <si>
    <r>
      <rPr>
        <sz val="11"/>
        <color theme="1"/>
        <rFont val="Calibri"/>
      </rPr>
      <t>TA (</t>
    </r>
    <r>
      <rPr>
        <sz val="12"/>
        <color theme="1"/>
        <rFont val="Symbol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</si>
  <si>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TCO2 (</t>
    </r>
    <r>
      <rPr>
        <sz val="12"/>
        <color theme="1"/>
        <rFont val="Symbol"/>
      </rPr>
      <t>m</t>
    </r>
    <r>
      <rPr>
        <sz val="11"/>
        <color theme="1"/>
        <rFont val="Calibri"/>
      </rPr>
      <t>mol/kgSW)</t>
    </r>
  </si>
  <si>
    <t>Ambient</t>
  </si>
  <si>
    <t>Mid</t>
  </si>
  <si>
    <t>low</t>
  </si>
  <si>
    <t xml:space="preserve">Low </t>
  </si>
  <si>
    <t>Flow was just adjusted visually</t>
  </si>
  <si>
    <t>mid</t>
  </si>
  <si>
    <t>high</t>
  </si>
  <si>
    <t>air flow was adjusted at 300 on Friday but was at 440 this morning when sampling</t>
  </si>
  <si>
    <t>Original measured pH + Alkalinty</t>
  </si>
  <si>
    <t>PH</t>
  </si>
  <si>
    <t>difference in TA between measurements</t>
  </si>
  <si>
    <t>date of experiment</t>
  </si>
  <si>
    <r>
      <rPr>
        <sz val="11"/>
        <color theme="1"/>
        <rFont val="Calibri"/>
      </rPr>
      <t>t(</t>
    </r>
    <r>
      <rPr>
        <vertAlign val="superscript"/>
        <sz val="12"/>
        <color theme="1"/>
        <rFont val="Comic Sans MS"/>
      </rPr>
      <t>o</t>
    </r>
    <r>
      <rPr>
        <sz val="11"/>
        <color theme="1"/>
        <rFont val="Calibri"/>
      </rPr>
      <t>C) spec</t>
    </r>
  </si>
  <si>
    <r>
      <rPr>
        <sz val="11"/>
        <color theme="1"/>
        <rFont val="Calibri"/>
      </rPr>
      <t>Total P (</t>
    </r>
    <r>
      <rPr>
        <sz val="12"/>
        <color theme="1"/>
        <rFont val="Symbol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</si>
  <si>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Total Si (</t>
    </r>
    <r>
      <rPr>
        <sz val="12"/>
        <color theme="1"/>
        <rFont val="Symbol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</si>
  <si>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TA (</t>
    </r>
    <r>
      <rPr>
        <sz val="12"/>
        <color theme="1"/>
        <rFont val="Arial"/>
      </rPr>
      <t>m</t>
    </r>
    <r>
      <rPr>
        <sz val="11"/>
        <color theme="1"/>
        <rFont val="Calibri"/>
      </rPr>
      <t>mol/kgSW) Corrected with the CRM</t>
    </r>
  </si>
  <si>
    <r>
      <rPr>
        <sz val="11"/>
        <color theme="1"/>
        <rFont val="Calibri"/>
      </rPr>
      <t>TCO2 (</t>
    </r>
    <r>
      <rPr>
        <sz val="12"/>
        <color theme="1"/>
        <rFont val="Arial"/>
      </rPr>
      <t>m</t>
    </r>
    <r>
      <rPr>
        <sz val="11"/>
        <color theme="1"/>
        <rFont val="Calibri"/>
      </rPr>
      <t>mol/kgSW) corrected with the CRM from preserved samples</t>
    </r>
  </si>
  <si>
    <t>20..52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</si>
</sst>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0.0000"/>
    <numFmt numFmtId="165" formatCode="#0"/>
    <numFmt numFmtId="166" formatCode="#0.000"/>
    <numFmt numFmtId="167" formatCode="#0.00"/>
    <numFmt numFmtId="168" formatCode="m/d/yy"/>
    <numFmt numFmtId="169" formatCode="0.000"/>
    <numFmt numFmtId="170" formatCode="#0.0"/>
    <numFmt numFmtId="171" formatCode="mm/dd/yyyy"/>
  </numFmts>
  <fonts count="14" x14ac:knownFonts="1"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24"/>
      <color theme="1"/>
      <name val="Calibri"/>
    </font>
    <font>
      <i/>
      <u/>
      <sz val="12"/>
      <color theme="1"/>
      <name val="Calibri"/>
    </font>
    <font>
      <i/>
      <u/>
      <sz val="24"/>
      <color theme="1"/>
      <name val="Calibri"/>
    </font>
    <font>
      <sz val="12"/>
      <color theme="1"/>
      <name val="Calibri"/>
    </font>
    <font>
      <i/>
      <u/>
      <sz val="12"/>
      <color theme="1"/>
      <name val="Calibri"/>
    </font>
    <font>
      <i/>
      <u/>
      <sz val="18"/>
      <color theme="1"/>
      <name val="Calibri"/>
    </font>
    <font>
      <sz val="12"/>
      <color theme="1"/>
      <name val="Comic Sans MS"/>
    </font>
    <font>
      <vertAlign val="superscript"/>
      <sz val="12"/>
      <color theme="1"/>
      <name val="Comic Sans MS"/>
    </font>
    <font>
      <sz val="12"/>
      <color theme="1"/>
      <name val="Symbo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3" fillId="0" borderId="0" xfId="0" applyFont="1"/>
    <xf numFmtId="2" fontId="3" fillId="0" borderId="0" xfId="0" applyNumberFormat="1" applyFont="1"/>
    <xf numFmtId="14" fontId="3" fillId="0" borderId="0" xfId="0" applyNumberFormat="1" applyFont="1" applyAlignment="1"/>
    <xf numFmtId="0" fontId="3" fillId="0" borderId="0" xfId="0" applyFont="1" applyAlignment="1"/>
    <xf numFmtId="1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  <xf numFmtId="2" fontId="1" fillId="0" borderId="0" xfId="0" applyNumberFormat="1" applyFont="1" applyAlignme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7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166" fontId="7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164" fontId="7" fillId="0" borderId="4" xfId="0" applyNumberFormat="1" applyFont="1" applyBorder="1" applyAlignment="1">
      <alignment horizontal="left" vertical="top" wrapText="1"/>
    </xf>
    <xf numFmtId="165" fontId="7" fillId="0" borderId="4" xfId="0" applyNumberFormat="1" applyFont="1" applyBorder="1" applyAlignment="1">
      <alignment horizontal="left" vertical="top" wrapText="1"/>
    </xf>
    <xf numFmtId="2" fontId="7" fillId="0" borderId="4" xfId="0" applyNumberFormat="1" applyFont="1" applyBorder="1" applyAlignment="1">
      <alignment horizontal="left" vertical="top" wrapText="1"/>
    </xf>
    <xf numFmtId="1" fontId="7" fillId="0" borderId="4" xfId="0" applyNumberFormat="1" applyFont="1" applyBorder="1" applyAlignment="1">
      <alignment horizontal="left" vertical="top" wrapText="1"/>
    </xf>
    <xf numFmtId="166" fontId="7" fillId="0" borderId="4" xfId="0" applyNumberFormat="1" applyFont="1" applyBorder="1" applyAlignment="1">
      <alignment horizontal="left" vertical="top" wrapText="1"/>
    </xf>
    <xf numFmtId="167" fontId="2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horizontal="center" wrapText="1"/>
    </xf>
    <xf numFmtId="167" fontId="1" fillId="0" borderId="0" xfId="0" applyNumberFormat="1" applyFont="1" applyAlignment="1">
      <alignment horizontal="center"/>
    </xf>
    <xf numFmtId="167" fontId="3" fillId="0" borderId="0" xfId="0" applyNumberFormat="1" applyFont="1" applyAlignment="1"/>
    <xf numFmtId="0" fontId="1" fillId="0" borderId="0" xfId="0" applyFont="1" applyAlignment="1"/>
    <xf numFmtId="167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 applyAlignment="1"/>
    <xf numFmtId="166" fontId="3" fillId="0" borderId="0" xfId="0" applyNumberFormat="1" applyFont="1" applyAlignment="1"/>
    <xf numFmtId="168" fontId="3" fillId="0" borderId="0" xfId="0" applyNumberFormat="1" applyFont="1" applyAlignment="1"/>
    <xf numFmtId="166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4" fontId="2" fillId="0" borderId="0" xfId="0" applyNumberFormat="1" applyFont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0" fontId="2" fillId="2" borderId="6" xfId="0" applyFont="1" applyFill="1" applyBorder="1"/>
    <xf numFmtId="170" fontId="2" fillId="0" borderId="0" xfId="0" applyNumberFormat="1" applyFont="1" applyAlignment="1">
      <alignment horizontal="center"/>
    </xf>
    <xf numFmtId="0" fontId="2" fillId="3" borderId="6" xfId="0" applyFont="1" applyFill="1" applyBorder="1"/>
    <xf numFmtId="0" fontId="2" fillId="4" borderId="6" xfId="0" applyFont="1" applyFill="1" applyBorder="1"/>
    <xf numFmtId="0" fontId="3" fillId="0" borderId="0" xfId="0" applyFont="1" applyAlignment="1">
      <alignment wrapText="1"/>
    </xf>
    <xf numFmtId="2" fontId="3" fillId="0" borderId="0" xfId="0" applyNumberFormat="1" applyFont="1" applyAlignment="1"/>
    <xf numFmtId="17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workbookViewId="0">
      <pane ySplit="1" topLeftCell="A2" activePane="bottomLeft" state="frozen"/>
      <selection pane="bottomLeft" activeCell="H14" sqref="H14"/>
    </sheetView>
  </sheetViews>
  <sheetFormatPr defaultColWidth="12.59765625" defaultRowHeight="15" customHeight="1" x14ac:dyDescent="0.25"/>
  <cols>
    <col min="1" max="2" width="9.5" customWidth="1"/>
    <col min="3" max="3" width="7.59765625" customWidth="1"/>
    <col min="4" max="4" width="9.19921875" customWidth="1"/>
    <col min="5" max="5" width="7.59765625" customWidth="1"/>
    <col min="6" max="6" width="16.59765625" customWidth="1"/>
    <col min="7" max="7" width="8.19921875" customWidth="1"/>
    <col min="8" max="12" width="7.59765625" customWidth="1"/>
    <col min="13" max="13" width="9.5" customWidth="1"/>
    <col min="14" max="14" width="7.59765625" customWidth="1"/>
    <col min="15" max="15" width="8.8984375" customWidth="1"/>
    <col min="16" max="21" width="7.59765625" customWidth="1"/>
  </cols>
  <sheetData>
    <row r="1" spans="1:17" ht="7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4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8</v>
      </c>
      <c r="O1" s="4" t="s">
        <v>12</v>
      </c>
      <c r="P1" s="2" t="s">
        <v>13</v>
      </c>
      <c r="Q1" s="2" t="s">
        <v>14</v>
      </c>
    </row>
    <row r="2" spans="1:17" ht="14.4" x14ac:dyDescent="0.3">
      <c r="A2" s="5">
        <v>44315</v>
      </c>
      <c r="B2" s="6">
        <v>1</v>
      </c>
      <c r="C2" s="7" t="s">
        <v>15</v>
      </c>
      <c r="D2" s="7" t="s">
        <v>16</v>
      </c>
      <c r="E2" s="7" t="s">
        <v>15</v>
      </c>
      <c r="F2" s="7" t="s">
        <v>17</v>
      </c>
      <c r="G2" s="6">
        <v>440</v>
      </c>
      <c r="H2" s="8">
        <v>27.14</v>
      </c>
      <c r="I2" s="8">
        <v>20.21</v>
      </c>
      <c r="J2" s="8">
        <v>1</v>
      </c>
      <c r="K2" s="8">
        <v>0</v>
      </c>
      <c r="L2" s="8">
        <v>0</v>
      </c>
      <c r="M2" s="8">
        <v>27.1</v>
      </c>
      <c r="N2" s="8">
        <v>1</v>
      </c>
      <c r="O2" s="9">
        <v>1966.213963084984</v>
      </c>
      <c r="Q2" s="8">
        <v>7.9089999999999998</v>
      </c>
    </row>
    <row r="3" spans="1:17" ht="14.4" x14ac:dyDescent="0.3">
      <c r="A3" s="5">
        <v>44315</v>
      </c>
      <c r="B3" s="6">
        <v>2</v>
      </c>
      <c r="C3" s="7" t="s">
        <v>15</v>
      </c>
      <c r="D3" s="7" t="s">
        <v>16</v>
      </c>
      <c r="E3" s="7" t="s">
        <v>15</v>
      </c>
      <c r="F3" s="7" t="s">
        <v>17</v>
      </c>
      <c r="G3" s="6">
        <v>440</v>
      </c>
      <c r="H3" s="8">
        <v>27.36</v>
      </c>
      <c r="I3" s="8">
        <v>20.85</v>
      </c>
      <c r="J3" s="8">
        <v>1</v>
      </c>
      <c r="K3" s="8">
        <v>0</v>
      </c>
      <c r="L3" s="8">
        <v>0</v>
      </c>
      <c r="M3" s="8">
        <v>27.1</v>
      </c>
      <c r="N3" s="8">
        <v>1</v>
      </c>
      <c r="O3" s="9">
        <v>1936.9060607226579</v>
      </c>
      <c r="Q3" s="8">
        <v>7.9050000000000002</v>
      </c>
    </row>
    <row r="4" spans="1:17" ht="14.4" x14ac:dyDescent="0.3">
      <c r="A4" s="5">
        <v>44315</v>
      </c>
      <c r="B4" s="6">
        <v>3</v>
      </c>
      <c r="C4" s="7" t="s">
        <v>15</v>
      </c>
      <c r="D4" s="7" t="s">
        <v>16</v>
      </c>
      <c r="E4" s="7" t="s">
        <v>15</v>
      </c>
      <c r="F4" s="7" t="s">
        <v>17</v>
      </c>
      <c r="G4" s="6">
        <v>440</v>
      </c>
      <c r="H4" s="8">
        <v>27.22</v>
      </c>
      <c r="I4" s="8">
        <v>20.88</v>
      </c>
      <c r="J4" s="8">
        <v>1</v>
      </c>
      <c r="K4" s="8">
        <v>0</v>
      </c>
      <c r="L4" s="8">
        <v>0</v>
      </c>
      <c r="M4" s="8">
        <v>27.2</v>
      </c>
      <c r="N4" s="8">
        <v>1</v>
      </c>
      <c r="O4" s="9">
        <v>1962.4259429429319</v>
      </c>
      <c r="Q4" s="8">
        <v>7.9059999999999997</v>
      </c>
    </row>
    <row r="5" spans="1:17" ht="14.4" x14ac:dyDescent="0.3">
      <c r="A5" s="5">
        <v>44315</v>
      </c>
      <c r="B5" s="6">
        <v>4</v>
      </c>
      <c r="C5" s="7" t="s">
        <v>15</v>
      </c>
      <c r="D5" s="7" t="s">
        <v>15</v>
      </c>
      <c r="E5" s="7" t="s">
        <v>15</v>
      </c>
      <c r="F5" s="7" t="s">
        <v>18</v>
      </c>
      <c r="G5" s="6">
        <v>300</v>
      </c>
      <c r="H5" s="8">
        <v>27.18</v>
      </c>
      <c r="I5" s="8">
        <v>20.94</v>
      </c>
      <c r="J5" s="8">
        <v>1</v>
      </c>
      <c r="K5" s="8">
        <v>0</v>
      </c>
      <c r="L5" s="8">
        <v>0</v>
      </c>
      <c r="M5" s="8">
        <v>26.8</v>
      </c>
      <c r="N5" s="8">
        <v>1</v>
      </c>
      <c r="O5" s="9">
        <v>1968.9120456245121</v>
      </c>
      <c r="Q5" s="8">
        <v>7.4640000000000004</v>
      </c>
    </row>
    <row r="6" spans="1:17" ht="14.4" x14ac:dyDescent="0.3">
      <c r="A6" s="5">
        <v>44315</v>
      </c>
      <c r="B6" s="6">
        <v>5</v>
      </c>
      <c r="C6" s="7" t="s">
        <v>15</v>
      </c>
      <c r="D6" s="7" t="s">
        <v>15</v>
      </c>
      <c r="E6" s="7" t="s">
        <v>15</v>
      </c>
      <c r="F6" s="7" t="s">
        <v>18</v>
      </c>
      <c r="G6" s="6">
        <v>300</v>
      </c>
      <c r="H6" s="8">
        <v>27.13</v>
      </c>
      <c r="I6" s="8">
        <v>20.75</v>
      </c>
      <c r="J6" s="8">
        <v>1</v>
      </c>
      <c r="K6" s="8">
        <v>0</v>
      </c>
      <c r="L6" s="8">
        <v>0</v>
      </c>
      <c r="M6" s="8">
        <v>26.9</v>
      </c>
      <c r="N6" s="8">
        <v>1</v>
      </c>
      <c r="O6" s="9">
        <v>1968.856164159798</v>
      </c>
      <c r="Q6" s="8">
        <v>7.4649999999999999</v>
      </c>
    </row>
    <row r="7" spans="1:17" ht="14.4" x14ac:dyDescent="0.3">
      <c r="A7" s="5">
        <v>44315</v>
      </c>
      <c r="B7" s="6">
        <v>6</v>
      </c>
      <c r="C7" s="7" t="s">
        <v>15</v>
      </c>
      <c r="D7" s="7" t="s">
        <v>15</v>
      </c>
      <c r="E7" s="7" t="s">
        <v>15</v>
      </c>
      <c r="F7" s="7" t="s">
        <v>18</v>
      </c>
      <c r="G7" s="6">
        <v>300</v>
      </c>
      <c r="H7" s="8">
        <v>27.11</v>
      </c>
      <c r="I7" s="8">
        <v>20.71</v>
      </c>
      <c r="J7" s="8">
        <v>1</v>
      </c>
      <c r="K7" s="8">
        <v>0</v>
      </c>
      <c r="L7" s="8">
        <v>0</v>
      </c>
      <c r="M7" s="8">
        <v>27</v>
      </c>
      <c r="N7" s="8">
        <v>1</v>
      </c>
      <c r="O7" s="9">
        <v>1946.4673116732761</v>
      </c>
      <c r="Q7" s="8">
        <v>7.4530000000000003</v>
      </c>
    </row>
    <row r="8" spans="1:17" ht="14.4" x14ac:dyDescent="0.3">
      <c r="A8" s="5">
        <v>44315</v>
      </c>
      <c r="B8" s="6">
        <v>7</v>
      </c>
      <c r="C8" s="7" t="s">
        <v>15</v>
      </c>
      <c r="D8" s="7" t="s">
        <v>15</v>
      </c>
      <c r="E8" s="7" t="s">
        <v>16</v>
      </c>
      <c r="F8" s="7" t="s">
        <v>18</v>
      </c>
      <c r="G8" s="6">
        <v>300</v>
      </c>
      <c r="H8" s="8">
        <v>17.32</v>
      </c>
      <c r="I8" s="8">
        <v>20.76</v>
      </c>
      <c r="J8" s="8">
        <v>1</v>
      </c>
      <c r="K8" s="8">
        <v>0</v>
      </c>
      <c r="L8" s="8">
        <v>0</v>
      </c>
      <c r="M8" s="8">
        <v>26.9</v>
      </c>
      <c r="N8" s="8">
        <v>1</v>
      </c>
      <c r="O8" s="9">
        <v>1245.789096440298</v>
      </c>
      <c r="Q8" s="8">
        <v>7.3129999999999997</v>
      </c>
    </row>
    <row r="9" spans="1:17" ht="14.4" x14ac:dyDescent="0.3">
      <c r="A9" s="5">
        <v>44315</v>
      </c>
      <c r="B9" s="6">
        <v>8</v>
      </c>
      <c r="C9" s="7" t="s">
        <v>15</v>
      </c>
      <c r="D9" s="7" t="s">
        <v>15</v>
      </c>
      <c r="E9" s="7" t="s">
        <v>16</v>
      </c>
      <c r="F9" s="7" t="s">
        <v>18</v>
      </c>
      <c r="G9" s="6">
        <v>300</v>
      </c>
      <c r="H9" s="8">
        <v>17.16</v>
      </c>
      <c r="I9" s="8">
        <v>20.54</v>
      </c>
      <c r="J9" s="8">
        <v>1</v>
      </c>
      <c r="K9" s="8">
        <v>0</v>
      </c>
      <c r="L9" s="8">
        <v>0</v>
      </c>
      <c r="M9" s="8">
        <v>26.9</v>
      </c>
      <c r="N9" s="8">
        <v>1</v>
      </c>
      <c r="O9" s="9">
        <v>1241.942861662932</v>
      </c>
      <c r="Q9" s="8">
        <v>7.3029999999999999</v>
      </c>
    </row>
    <row r="10" spans="1:17" ht="14.4" x14ac:dyDescent="0.3">
      <c r="A10" s="5">
        <v>44315</v>
      </c>
      <c r="B10" s="6">
        <v>9</v>
      </c>
      <c r="C10" s="7" t="s">
        <v>15</v>
      </c>
      <c r="D10" s="7" t="s">
        <v>15</v>
      </c>
      <c r="E10" s="7" t="s">
        <v>16</v>
      </c>
      <c r="F10" s="7" t="s">
        <v>18</v>
      </c>
      <c r="G10" s="6">
        <v>300</v>
      </c>
      <c r="H10" s="8">
        <v>17.170000000000002</v>
      </c>
      <c r="I10" s="8">
        <v>20.92</v>
      </c>
      <c r="J10" s="8">
        <v>1</v>
      </c>
      <c r="K10" s="8">
        <v>0</v>
      </c>
      <c r="L10" s="8">
        <v>0</v>
      </c>
      <c r="M10" s="8">
        <v>26.9</v>
      </c>
      <c r="N10" s="8">
        <v>1</v>
      </c>
      <c r="O10" s="9">
        <v>1244.30846739196</v>
      </c>
      <c r="Q10" s="8">
        <v>7.3070000000000004</v>
      </c>
    </row>
    <row r="11" spans="1:17" ht="14.4" x14ac:dyDescent="0.3">
      <c r="A11" s="5">
        <v>44315</v>
      </c>
      <c r="B11" s="6">
        <v>10</v>
      </c>
      <c r="C11" s="7" t="s">
        <v>16</v>
      </c>
      <c r="D11" s="7" t="s">
        <v>16</v>
      </c>
      <c r="E11" s="7" t="s">
        <v>15</v>
      </c>
      <c r="F11" s="7" t="s">
        <v>17</v>
      </c>
      <c r="G11" s="6">
        <v>440</v>
      </c>
      <c r="H11" s="8">
        <v>27.13</v>
      </c>
      <c r="I11" s="8">
        <v>20.82</v>
      </c>
      <c r="J11" s="8">
        <v>1</v>
      </c>
      <c r="K11" s="8">
        <v>0</v>
      </c>
      <c r="L11" s="8">
        <v>0</v>
      </c>
      <c r="M11" s="8">
        <v>23.1</v>
      </c>
      <c r="N11" s="8">
        <v>1</v>
      </c>
      <c r="O11" s="9">
        <v>1971.747462643244</v>
      </c>
      <c r="Q11" s="8">
        <v>7.843</v>
      </c>
    </row>
    <row r="12" spans="1:17" ht="14.4" x14ac:dyDescent="0.3">
      <c r="A12" s="5">
        <v>44315</v>
      </c>
      <c r="B12" s="6">
        <v>11</v>
      </c>
      <c r="C12" s="7" t="s">
        <v>16</v>
      </c>
      <c r="D12" s="7" t="s">
        <v>16</v>
      </c>
      <c r="E12" s="7" t="s">
        <v>15</v>
      </c>
      <c r="F12" s="7" t="s">
        <v>17</v>
      </c>
      <c r="G12" s="6">
        <v>440</v>
      </c>
      <c r="H12" s="8">
        <v>27.13</v>
      </c>
      <c r="I12" s="8">
        <v>20.46</v>
      </c>
      <c r="J12" s="8">
        <v>1</v>
      </c>
      <c r="K12" s="8">
        <v>0</v>
      </c>
      <c r="L12" s="8">
        <v>0</v>
      </c>
      <c r="M12" s="8">
        <v>23.1</v>
      </c>
      <c r="N12" s="8">
        <v>1</v>
      </c>
      <c r="O12" s="9">
        <v>1905.1799842688422</v>
      </c>
      <c r="Q12" s="8">
        <v>7.8109999999999999</v>
      </c>
    </row>
    <row r="13" spans="1:17" ht="14.4" x14ac:dyDescent="0.3">
      <c r="A13" s="5">
        <v>44315</v>
      </c>
      <c r="B13" s="6">
        <v>12</v>
      </c>
      <c r="C13" s="7" t="s">
        <v>16</v>
      </c>
      <c r="D13" s="7" t="s">
        <v>16</v>
      </c>
      <c r="E13" s="7" t="s">
        <v>15</v>
      </c>
      <c r="F13" s="7" t="s">
        <v>17</v>
      </c>
      <c r="G13" s="6">
        <v>440</v>
      </c>
      <c r="H13" s="8">
        <v>27.12</v>
      </c>
      <c r="I13" s="8">
        <v>20.46</v>
      </c>
      <c r="J13" s="8">
        <v>1</v>
      </c>
      <c r="K13" s="8">
        <v>0</v>
      </c>
      <c r="L13" s="8">
        <v>0</v>
      </c>
      <c r="M13" s="8">
        <v>23.1</v>
      </c>
      <c r="N13" s="8">
        <v>1</v>
      </c>
      <c r="O13" s="9">
        <v>1970.6174624726741</v>
      </c>
      <c r="Q13" s="8">
        <v>7.8460000000000001</v>
      </c>
    </row>
    <row r="14" spans="1:17" ht="14.4" x14ac:dyDescent="0.3">
      <c r="A14" s="5">
        <v>44315</v>
      </c>
      <c r="B14" s="6">
        <v>13</v>
      </c>
      <c r="C14" s="7" t="s">
        <v>16</v>
      </c>
      <c r="D14" s="7" t="s">
        <v>15</v>
      </c>
      <c r="E14" s="7" t="s">
        <v>15</v>
      </c>
      <c r="F14" s="7" t="s">
        <v>18</v>
      </c>
      <c r="G14" s="6">
        <v>300</v>
      </c>
      <c r="H14" s="8">
        <v>27.1</v>
      </c>
      <c r="I14" s="8">
        <v>20.52</v>
      </c>
      <c r="J14" s="8">
        <v>1</v>
      </c>
      <c r="K14" s="8">
        <v>0</v>
      </c>
      <c r="L14" s="8">
        <v>0</v>
      </c>
      <c r="M14" s="8">
        <v>23.1</v>
      </c>
      <c r="N14" s="8">
        <v>1</v>
      </c>
      <c r="O14" s="9">
        <v>1971.380266225372</v>
      </c>
      <c r="Q14" s="8">
        <v>7.415</v>
      </c>
    </row>
    <row r="15" spans="1:17" ht="14.4" x14ac:dyDescent="0.3">
      <c r="A15" s="5">
        <v>44315</v>
      </c>
      <c r="B15" s="6">
        <v>14</v>
      </c>
      <c r="C15" s="7" t="s">
        <v>16</v>
      </c>
      <c r="D15" s="7" t="s">
        <v>15</v>
      </c>
      <c r="E15" s="7" t="s">
        <v>15</v>
      </c>
      <c r="F15" s="7" t="s">
        <v>18</v>
      </c>
      <c r="G15" s="6">
        <v>300</v>
      </c>
      <c r="H15" s="8">
        <v>27.13</v>
      </c>
      <c r="I15" s="8">
        <v>20.85</v>
      </c>
      <c r="J15" s="8">
        <v>1</v>
      </c>
      <c r="K15" s="8">
        <v>0</v>
      </c>
      <c r="L15" s="8">
        <v>0</v>
      </c>
      <c r="M15" s="8">
        <v>23.1</v>
      </c>
      <c r="N15" s="8">
        <v>1</v>
      </c>
      <c r="O15" s="9">
        <v>1993.234469625638</v>
      </c>
      <c r="Q15" s="8">
        <v>7.4279999999999999</v>
      </c>
    </row>
    <row r="16" spans="1:17" ht="14.4" x14ac:dyDescent="0.3">
      <c r="A16" s="5">
        <v>44315</v>
      </c>
      <c r="B16" s="6">
        <v>15</v>
      </c>
      <c r="C16" s="7" t="s">
        <v>16</v>
      </c>
      <c r="D16" s="7" t="s">
        <v>15</v>
      </c>
      <c r="E16" s="7" t="s">
        <v>15</v>
      </c>
      <c r="F16" s="7" t="s">
        <v>18</v>
      </c>
      <c r="G16" s="6">
        <v>300</v>
      </c>
      <c r="H16" s="8">
        <v>27.12</v>
      </c>
      <c r="I16" s="8">
        <v>20.82</v>
      </c>
      <c r="J16" s="8">
        <v>1</v>
      </c>
      <c r="K16" s="8">
        <v>0</v>
      </c>
      <c r="L16" s="8">
        <v>0</v>
      </c>
      <c r="M16" s="8">
        <v>23.1</v>
      </c>
      <c r="N16" s="8">
        <v>1</v>
      </c>
      <c r="O16" s="9">
        <v>1972.6180598920839</v>
      </c>
      <c r="Q16" s="8">
        <v>7.4189999999999996</v>
      </c>
    </row>
    <row r="17" spans="1:17" ht="14.4" x14ac:dyDescent="0.3">
      <c r="A17" s="5">
        <v>44315</v>
      </c>
      <c r="B17" s="6">
        <v>16</v>
      </c>
      <c r="C17" s="7" t="s">
        <v>16</v>
      </c>
      <c r="D17" s="7" t="s">
        <v>15</v>
      </c>
      <c r="E17" s="7" t="s">
        <v>16</v>
      </c>
      <c r="F17" s="7" t="s">
        <v>18</v>
      </c>
      <c r="G17" s="6">
        <v>300</v>
      </c>
      <c r="H17" s="8">
        <v>17.22</v>
      </c>
      <c r="I17" s="8">
        <v>20.98</v>
      </c>
      <c r="J17" s="8">
        <v>1</v>
      </c>
      <c r="K17" s="8">
        <v>0</v>
      </c>
      <c r="L17" s="8">
        <v>0</v>
      </c>
      <c r="M17" s="8">
        <v>23.1</v>
      </c>
      <c r="N17" s="8">
        <v>1</v>
      </c>
      <c r="O17" s="9">
        <v>1247.824338399852</v>
      </c>
      <c r="Q17" s="8">
        <v>7.2469999999999999</v>
      </c>
    </row>
    <row r="18" spans="1:17" ht="14.4" x14ac:dyDescent="0.3">
      <c r="A18" s="5">
        <v>44315</v>
      </c>
      <c r="B18" s="6">
        <v>17</v>
      </c>
      <c r="C18" s="7" t="s">
        <v>16</v>
      </c>
      <c r="D18" s="7" t="s">
        <v>15</v>
      </c>
      <c r="E18" s="7" t="s">
        <v>16</v>
      </c>
      <c r="F18" s="7" t="s">
        <v>18</v>
      </c>
      <c r="G18" s="6">
        <v>300</v>
      </c>
      <c r="H18" s="8">
        <v>17.149999999999999</v>
      </c>
      <c r="I18" s="8">
        <v>20.74</v>
      </c>
      <c r="J18" s="8">
        <v>1</v>
      </c>
      <c r="K18" s="8">
        <v>0</v>
      </c>
      <c r="L18" s="8">
        <v>0</v>
      </c>
      <c r="M18" s="8">
        <v>23.1</v>
      </c>
      <c r="N18" s="8">
        <v>1</v>
      </c>
      <c r="O18" s="9">
        <v>1239.8788953300259</v>
      </c>
      <c r="Q18" s="8">
        <v>7.242</v>
      </c>
    </row>
    <row r="19" spans="1:17" ht="14.4" x14ac:dyDescent="0.3">
      <c r="A19" s="5">
        <v>44315</v>
      </c>
      <c r="B19" s="6">
        <v>18</v>
      </c>
      <c r="C19" s="7" t="s">
        <v>16</v>
      </c>
      <c r="D19" s="7" t="s">
        <v>15</v>
      </c>
      <c r="E19" s="7" t="s">
        <v>16</v>
      </c>
      <c r="F19" s="7" t="s">
        <v>18</v>
      </c>
      <c r="G19" s="6">
        <v>300</v>
      </c>
      <c r="H19" s="8">
        <v>17.170000000000002</v>
      </c>
      <c r="I19" s="8">
        <v>20.84</v>
      </c>
      <c r="J19" s="8">
        <v>1</v>
      </c>
      <c r="K19" s="8">
        <v>0</v>
      </c>
      <c r="L19" s="8">
        <v>0</v>
      </c>
      <c r="M19" s="8">
        <v>23</v>
      </c>
      <c r="N19" s="8">
        <v>1</v>
      </c>
      <c r="O19" s="9">
        <v>1307.2933024591641</v>
      </c>
      <c r="Q19" s="8">
        <v>7.2919999999999998</v>
      </c>
    </row>
    <row r="20" spans="1:17" ht="14.4" x14ac:dyDescent="0.3">
      <c r="A20" s="5">
        <v>44315</v>
      </c>
      <c r="B20" s="6">
        <v>19</v>
      </c>
      <c r="C20" s="7" t="s">
        <v>15</v>
      </c>
      <c r="D20" s="7" t="s">
        <v>16</v>
      </c>
      <c r="E20" s="7" t="s">
        <v>16</v>
      </c>
      <c r="F20" s="7" t="s">
        <v>17</v>
      </c>
      <c r="G20" s="6">
        <v>150</v>
      </c>
      <c r="H20" s="8">
        <v>17.170000000000002</v>
      </c>
      <c r="I20" s="8">
        <v>21.36</v>
      </c>
      <c r="J20" s="8">
        <v>1</v>
      </c>
      <c r="K20" s="8">
        <v>0</v>
      </c>
      <c r="L20" s="8">
        <v>0</v>
      </c>
      <c r="M20" s="8">
        <v>27.1</v>
      </c>
      <c r="N20" s="8">
        <v>1</v>
      </c>
      <c r="O20" s="9">
        <v>1237.059522409646</v>
      </c>
      <c r="Q20" s="8">
        <v>7.73</v>
      </c>
    </row>
    <row r="21" spans="1:17" ht="15.75" customHeight="1" x14ac:dyDescent="0.3">
      <c r="A21" s="5">
        <v>44315</v>
      </c>
      <c r="B21" s="6">
        <v>20</v>
      </c>
      <c r="C21" s="7" t="s">
        <v>15</v>
      </c>
      <c r="D21" s="7" t="s">
        <v>16</v>
      </c>
      <c r="E21" s="7" t="s">
        <v>16</v>
      </c>
      <c r="F21" s="7" t="s">
        <v>17</v>
      </c>
      <c r="G21" s="6">
        <v>150</v>
      </c>
      <c r="H21" s="8">
        <v>17.239999999999998</v>
      </c>
      <c r="I21" s="8">
        <v>20.77</v>
      </c>
      <c r="J21" s="8">
        <v>1</v>
      </c>
      <c r="K21" s="8">
        <v>0</v>
      </c>
      <c r="L21" s="8">
        <v>0</v>
      </c>
      <c r="M21" s="8">
        <v>27</v>
      </c>
      <c r="N21" s="8">
        <v>1</v>
      </c>
      <c r="O21" s="9">
        <v>1271.3201788938741</v>
      </c>
      <c r="Q21" s="8">
        <v>7.7149999999999999</v>
      </c>
    </row>
    <row r="22" spans="1:17" ht="15.75" customHeight="1" x14ac:dyDescent="0.3">
      <c r="A22" s="5">
        <v>44315</v>
      </c>
      <c r="B22" s="6">
        <v>21</v>
      </c>
      <c r="C22" s="7" t="s">
        <v>15</v>
      </c>
      <c r="D22" s="7" t="s">
        <v>16</v>
      </c>
      <c r="E22" s="7" t="s">
        <v>16</v>
      </c>
      <c r="F22" s="7" t="s">
        <v>17</v>
      </c>
      <c r="G22" s="6">
        <v>150</v>
      </c>
      <c r="H22" s="8">
        <v>17.239999999999998</v>
      </c>
      <c r="I22" s="8">
        <v>20.95</v>
      </c>
      <c r="J22" s="8">
        <v>1</v>
      </c>
      <c r="K22" s="8">
        <v>0</v>
      </c>
      <c r="L22" s="8">
        <v>0</v>
      </c>
      <c r="M22" s="8">
        <v>27.2</v>
      </c>
      <c r="N22" s="8">
        <v>1</v>
      </c>
      <c r="O22" s="9">
        <v>1243.359912826842</v>
      </c>
      <c r="Q22" s="8">
        <v>7.74</v>
      </c>
    </row>
    <row r="23" spans="1:17" ht="15.75" customHeight="1" x14ac:dyDescent="0.3">
      <c r="A23" s="5">
        <v>44315</v>
      </c>
      <c r="B23" s="6">
        <v>22</v>
      </c>
      <c r="C23" s="7" t="s">
        <v>16</v>
      </c>
      <c r="D23" s="7" t="s">
        <v>16</v>
      </c>
      <c r="E23" s="7" t="s">
        <v>16</v>
      </c>
      <c r="F23" s="7" t="s">
        <v>17</v>
      </c>
      <c r="G23" s="6">
        <v>215</v>
      </c>
      <c r="H23" s="8">
        <v>17.190000000000001</v>
      </c>
      <c r="I23" s="8">
        <v>21.15</v>
      </c>
      <c r="J23" s="8">
        <v>1</v>
      </c>
      <c r="K23" s="8">
        <v>0</v>
      </c>
      <c r="L23" s="8">
        <v>0</v>
      </c>
      <c r="M23" s="8">
        <v>23.1</v>
      </c>
      <c r="N23" s="8">
        <v>1</v>
      </c>
      <c r="O23" s="9">
        <v>1235.869924946576</v>
      </c>
      <c r="Q23" s="8">
        <v>7.6719999999999997</v>
      </c>
    </row>
    <row r="24" spans="1:17" ht="15.75" customHeight="1" x14ac:dyDescent="0.3">
      <c r="A24" s="5">
        <v>44315</v>
      </c>
      <c r="B24" s="6">
        <v>23</v>
      </c>
      <c r="C24" s="7" t="s">
        <v>16</v>
      </c>
      <c r="D24" s="7" t="s">
        <v>16</v>
      </c>
      <c r="E24" s="7" t="s">
        <v>16</v>
      </c>
      <c r="F24" s="7" t="s">
        <v>17</v>
      </c>
      <c r="G24" s="6">
        <v>215</v>
      </c>
      <c r="H24" s="8">
        <v>17.22</v>
      </c>
      <c r="I24" s="8">
        <v>21.04</v>
      </c>
      <c r="J24" s="8">
        <v>1</v>
      </c>
      <c r="K24" s="8">
        <v>0</v>
      </c>
      <c r="L24" s="8">
        <v>0</v>
      </c>
      <c r="M24" s="8">
        <v>23.1</v>
      </c>
      <c r="N24" s="8">
        <v>1</v>
      </c>
      <c r="O24" s="9">
        <v>1297.076684175446</v>
      </c>
      <c r="Q24" s="8">
        <v>7.7050000000000001</v>
      </c>
    </row>
    <row r="25" spans="1:17" ht="15.75" customHeight="1" x14ac:dyDescent="0.3">
      <c r="A25" s="5">
        <v>44315</v>
      </c>
      <c r="B25" s="6">
        <v>24</v>
      </c>
      <c r="C25" s="7" t="s">
        <v>16</v>
      </c>
      <c r="D25" s="7" t="s">
        <v>16</v>
      </c>
      <c r="E25" s="7" t="s">
        <v>16</v>
      </c>
      <c r="F25" s="7" t="s">
        <v>17</v>
      </c>
      <c r="G25" s="6">
        <v>215</v>
      </c>
      <c r="H25" s="8">
        <v>17.149999999999999</v>
      </c>
      <c r="I25" s="8">
        <v>21.14</v>
      </c>
      <c r="J25" s="8">
        <v>1</v>
      </c>
      <c r="K25" s="8">
        <v>0</v>
      </c>
      <c r="L25" s="8">
        <v>0</v>
      </c>
      <c r="M25" s="8">
        <v>23.1</v>
      </c>
      <c r="N25" s="8">
        <v>1</v>
      </c>
      <c r="O25" s="9">
        <v>1236.710435453318</v>
      </c>
      <c r="Q25" s="8">
        <v>7.6749999999999998</v>
      </c>
    </row>
    <row r="26" spans="1:17" ht="15.75" customHeight="1" x14ac:dyDescent="0.3">
      <c r="A26" s="10">
        <v>44316</v>
      </c>
      <c r="B26" s="6">
        <v>1</v>
      </c>
      <c r="C26" s="7" t="s">
        <v>15</v>
      </c>
      <c r="D26" s="7" t="s">
        <v>16</v>
      </c>
      <c r="E26" s="7" t="s">
        <v>15</v>
      </c>
      <c r="F26" s="7" t="s">
        <v>17</v>
      </c>
      <c r="G26" s="6">
        <v>440</v>
      </c>
      <c r="H26" s="11">
        <v>27.3</v>
      </c>
      <c r="M26" s="11">
        <v>26.7</v>
      </c>
      <c r="O26" s="9"/>
    </row>
    <row r="27" spans="1:17" ht="15.75" customHeight="1" x14ac:dyDescent="0.3">
      <c r="A27" s="10">
        <v>44316</v>
      </c>
      <c r="B27" s="6">
        <v>2</v>
      </c>
      <c r="C27" s="7" t="s">
        <v>15</v>
      </c>
      <c r="D27" s="7" t="s">
        <v>16</v>
      </c>
      <c r="E27" s="7" t="s">
        <v>15</v>
      </c>
      <c r="F27" s="7" t="s">
        <v>17</v>
      </c>
      <c r="G27" s="6">
        <v>440</v>
      </c>
      <c r="H27" s="11">
        <v>27.64</v>
      </c>
      <c r="M27" s="11">
        <v>26.6</v>
      </c>
      <c r="O27" s="9"/>
    </row>
    <row r="28" spans="1:17" ht="15.75" customHeight="1" x14ac:dyDescent="0.3">
      <c r="A28" s="10">
        <v>44316</v>
      </c>
      <c r="B28" s="6">
        <v>3</v>
      </c>
      <c r="C28" s="7" t="s">
        <v>15</v>
      </c>
      <c r="D28" s="7" t="s">
        <v>16</v>
      </c>
      <c r="E28" s="7" t="s">
        <v>15</v>
      </c>
      <c r="F28" s="7" t="s">
        <v>17</v>
      </c>
      <c r="G28" s="6">
        <v>440</v>
      </c>
      <c r="H28" s="11">
        <v>27.37</v>
      </c>
      <c r="M28" s="11">
        <v>26.6</v>
      </c>
      <c r="O28" s="9"/>
    </row>
    <row r="29" spans="1:17" ht="15.75" customHeight="1" x14ac:dyDescent="0.3">
      <c r="A29" s="10">
        <v>44316</v>
      </c>
      <c r="B29" s="6">
        <v>4</v>
      </c>
      <c r="C29" s="7" t="s">
        <v>15</v>
      </c>
      <c r="D29" s="7" t="s">
        <v>15</v>
      </c>
      <c r="E29" s="7" t="s">
        <v>15</v>
      </c>
      <c r="F29" s="7" t="s">
        <v>18</v>
      </c>
      <c r="G29" s="6">
        <v>300</v>
      </c>
      <c r="H29" s="11">
        <v>27.44</v>
      </c>
      <c r="M29" s="11">
        <v>26.8</v>
      </c>
      <c r="O29" s="9"/>
    </row>
    <row r="30" spans="1:17" ht="15.75" customHeight="1" x14ac:dyDescent="0.3">
      <c r="A30" s="10">
        <v>44316</v>
      </c>
      <c r="B30" s="6">
        <v>5</v>
      </c>
      <c r="C30" s="7" t="s">
        <v>15</v>
      </c>
      <c r="D30" s="7" t="s">
        <v>15</v>
      </c>
      <c r="E30" s="7" t="s">
        <v>15</v>
      </c>
      <c r="F30" s="7" t="s">
        <v>18</v>
      </c>
      <c r="G30" s="6">
        <v>300</v>
      </c>
      <c r="H30" s="11">
        <v>27.29</v>
      </c>
      <c r="M30" s="11">
        <v>26.9</v>
      </c>
      <c r="O30" s="9"/>
    </row>
    <row r="31" spans="1:17" ht="15.75" customHeight="1" x14ac:dyDescent="0.3">
      <c r="A31" s="10">
        <v>44316</v>
      </c>
      <c r="B31" s="6">
        <v>6</v>
      </c>
      <c r="C31" s="7" t="s">
        <v>15</v>
      </c>
      <c r="D31" s="7" t="s">
        <v>15</v>
      </c>
      <c r="E31" s="7" t="s">
        <v>15</v>
      </c>
      <c r="F31" s="7" t="s">
        <v>18</v>
      </c>
      <c r="G31" s="6">
        <v>300</v>
      </c>
      <c r="H31" s="11">
        <v>27.34</v>
      </c>
      <c r="M31" s="11">
        <v>26.7</v>
      </c>
      <c r="O31" s="9"/>
    </row>
    <row r="32" spans="1:17" ht="15.75" customHeight="1" x14ac:dyDescent="0.3">
      <c r="A32" s="10">
        <v>44316</v>
      </c>
      <c r="B32" s="6">
        <v>7</v>
      </c>
      <c r="C32" s="7" t="s">
        <v>15</v>
      </c>
      <c r="D32" s="7" t="s">
        <v>15</v>
      </c>
      <c r="E32" s="7" t="s">
        <v>16</v>
      </c>
      <c r="F32" s="7" t="s">
        <v>18</v>
      </c>
      <c r="G32" s="6">
        <v>300</v>
      </c>
      <c r="H32" s="11">
        <v>17.29</v>
      </c>
      <c r="M32" s="11">
        <v>26.5</v>
      </c>
      <c r="O32" s="9"/>
    </row>
    <row r="33" spans="1:15" ht="15.75" customHeight="1" x14ac:dyDescent="0.3">
      <c r="A33" s="10">
        <v>44316</v>
      </c>
      <c r="B33" s="6">
        <v>8</v>
      </c>
      <c r="C33" s="7" t="s">
        <v>15</v>
      </c>
      <c r="D33" s="7" t="s">
        <v>15</v>
      </c>
      <c r="E33" s="7" t="s">
        <v>16</v>
      </c>
      <c r="F33" s="7" t="s">
        <v>18</v>
      </c>
      <c r="G33" s="6">
        <v>300</v>
      </c>
      <c r="H33" s="11">
        <v>17.29</v>
      </c>
      <c r="M33" s="11">
        <v>26.6</v>
      </c>
      <c r="O33" s="9"/>
    </row>
    <row r="34" spans="1:15" ht="15.75" customHeight="1" x14ac:dyDescent="0.3">
      <c r="A34" s="10">
        <v>44316</v>
      </c>
      <c r="B34" s="6">
        <v>9</v>
      </c>
      <c r="C34" s="7" t="s">
        <v>15</v>
      </c>
      <c r="D34" s="7" t="s">
        <v>15</v>
      </c>
      <c r="E34" s="7" t="s">
        <v>16</v>
      </c>
      <c r="F34" s="7" t="s">
        <v>18</v>
      </c>
      <c r="G34" s="6">
        <v>300</v>
      </c>
      <c r="H34" s="11">
        <v>17.350000000000001</v>
      </c>
      <c r="M34" s="11">
        <v>26.7</v>
      </c>
      <c r="O34" s="9"/>
    </row>
    <row r="35" spans="1:15" ht="15.75" customHeight="1" x14ac:dyDescent="0.3">
      <c r="A35" s="10">
        <v>44316</v>
      </c>
      <c r="B35" s="6">
        <v>10</v>
      </c>
      <c r="C35" s="7" t="s">
        <v>16</v>
      </c>
      <c r="D35" s="7" t="s">
        <v>16</v>
      </c>
      <c r="E35" s="7" t="s">
        <v>15</v>
      </c>
      <c r="F35" s="7" t="s">
        <v>17</v>
      </c>
      <c r="G35" s="6">
        <v>440</v>
      </c>
      <c r="H35" s="11">
        <v>27.22</v>
      </c>
      <c r="M35" s="11">
        <v>22.9</v>
      </c>
      <c r="O35" s="9"/>
    </row>
    <row r="36" spans="1:15" ht="15.75" customHeight="1" x14ac:dyDescent="0.3">
      <c r="A36" s="10">
        <v>44316</v>
      </c>
      <c r="B36" s="6">
        <v>11</v>
      </c>
      <c r="C36" s="7" t="s">
        <v>16</v>
      </c>
      <c r="D36" s="7" t="s">
        <v>16</v>
      </c>
      <c r="E36" s="7" t="s">
        <v>15</v>
      </c>
      <c r="F36" s="7" t="s">
        <v>17</v>
      </c>
      <c r="G36" s="6">
        <v>440</v>
      </c>
      <c r="H36" s="11">
        <v>27.18</v>
      </c>
      <c r="M36" s="11">
        <v>22.9</v>
      </c>
      <c r="O36" s="9"/>
    </row>
    <row r="37" spans="1:15" ht="15.75" customHeight="1" x14ac:dyDescent="0.3">
      <c r="A37" s="10">
        <v>44316</v>
      </c>
      <c r="B37" s="6">
        <v>12</v>
      </c>
      <c r="C37" s="7" t="s">
        <v>16</v>
      </c>
      <c r="D37" s="7" t="s">
        <v>16</v>
      </c>
      <c r="E37" s="7" t="s">
        <v>15</v>
      </c>
      <c r="F37" s="7" t="s">
        <v>17</v>
      </c>
      <c r="G37" s="6">
        <v>440</v>
      </c>
      <c r="H37" s="11">
        <v>27.2</v>
      </c>
      <c r="M37" s="11">
        <v>22.9</v>
      </c>
      <c r="O37" s="9"/>
    </row>
    <row r="38" spans="1:15" ht="15.75" customHeight="1" x14ac:dyDescent="0.3">
      <c r="A38" s="10">
        <v>44316</v>
      </c>
      <c r="B38" s="6">
        <v>13</v>
      </c>
      <c r="C38" s="7" t="s">
        <v>16</v>
      </c>
      <c r="D38" s="7" t="s">
        <v>15</v>
      </c>
      <c r="E38" s="7" t="s">
        <v>15</v>
      </c>
      <c r="F38" s="7" t="s">
        <v>18</v>
      </c>
      <c r="G38" s="6">
        <v>300</v>
      </c>
      <c r="H38" s="11">
        <v>27.17</v>
      </c>
      <c r="M38" s="11">
        <v>23</v>
      </c>
      <c r="O38" s="9"/>
    </row>
    <row r="39" spans="1:15" ht="15.75" customHeight="1" x14ac:dyDescent="0.3">
      <c r="A39" s="10">
        <v>44316</v>
      </c>
      <c r="B39" s="6">
        <v>14</v>
      </c>
      <c r="C39" s="7" t="s">
        <v>16</v>
      </c>
      <c r="D39" s="7" t="s">
        <v>15</v>
      </c>
      <c r="E39" s="7" t="s">
        <v>15</v>
      </c>
      <c r="F39" s="7" t="s">
        <v>18</v>
      </c>
      <c r="G39" s="6">
        <v>300</v>
      </c>
      <c r="H39" s="11">
        <v>27.16</v>
      </c>
      <c r="M39" s="11">
        <v>23.1</v>
      </c>
      <c r="O39" s="9"/>
    </row>
    <row r="40" spans="1:15" ht="15.75" customHeight="1" x14ac:dyDescent="0.3">
      <c r="A40" s="10">
        <v>44316</v>
      </c>
      <c r="B40" s="6">
        <v>15</v>
      </c>
      <c r="C40" s="7" t="s">
        <v>16</v>
      </c>
      <c r="D40" s="7" t="s">
        <v>15</v>
      </c>
      <c r="E40" s="7" t="s">
        <v>15</v>
      </c>
      <c r="F40" s="7" t="s">
        <v>18</v>
      </c>
      <c r="G40" s="6">
        <v>300</v>
      </c>
      <c r="H40" s="11">
        <v>27.21</v>
      </c>
      <c r="M40" s="11">
        <v>23</v>
      </c>
      <c r="O40" s="9"/>
    </row>
    <row r="41" spans="1:15" ht="15.75" customHeight="1" x14ac:dyDescent="0.3">
      <c r="A41" s="10">
        <v>44316</v>
      </c>
      <c r="B41" s="6">
        <v>16</v>
      </c>
      <c r="C41" s="7" t="s">
        <v>16</v>
      </c>
      <c r="D41" s="7" t="s">
        <v>15</v>
      </c>
      <c r="E41" s="7" t="s">
        <v>16</v>
      </c>
      <c r="F41" s="7" t="s">
        <v>18</v>
      </c>
      <c r="G41" s="6">
        <v>300</v>
      </c>
      <c r="H41" s="11">
        <v>17.32</v>
      </c>
      <c r="M41" s="11">
        <v>22.9</v>
      </c>
      <c r="O41" s="9"/>
    </row>
    <row r="42" spans="1:15" ht="15.75" customHeight="1" x14ac:dyDescent="0.3">
      <c r="A42" s="10">
        <v>44316</v>
      </c>
      <c r="B42" s="6">
        <v>17</v>
      </c>
      <c r="C42" s="7" t="s">
        <v>16</v>
      </c>
      <c r="D42" s="7" t="s">
        <v>15</v>
      </c>
      <c r="E42" s="7" t="s">
        <v>16</v>
      </c>
      <c r="F42" s="7" t="s">
        <v>18</v>
      </c>
      <c r="G42" s="6">
        <v>300</v>
      </c>
      <c r="H42" s="11">
        <v>17.239999999999998</v>
      </c>
      <c r="M42" s="11">
        <v>23</v>
      </c>
      <c r="O42" s="9"/>
    </row>
    <row r="43" spans="1:15" ht="15.75" customHeight="1" x14ac:dyDescent="0.3">
      <c r="A43" s="10">
        <v>44316</v>
      </c>
      <c r="B43" s="6">
        <v>18</v>
      </c>
      <c r="C43" s="7" t="s">
        <v>16</v>
      </c>
      <c r="D43" s="7" t="s">
        <v>15</v>
      </c>
      <c r="E43" s="7" t="s">
        <v>16</v>
      </c>
      <c r="F43" s="7" t="s">
        <v>18</v>
      </c>
      <c r="G43" s="6">
        <v>300</v>
      </c>
      <c r="H43" s="11">
        <v>17.239999999999998</v>
      </c>
      <c r="M43" s="11">
        <v>22.9</v>
      </c>
      <c r="O43" s="9"/>
    </row>
    <row r="44" spans="1:15" ht="15.75" customHeight="1" x14ac:dyDescent="0.3">
      <c r="A44" s="10">
        <v>44316</v>
      </c>
      <c r="B44" s="6">
        <v>19</v>
      </c>
      <c r="C44" s="7" t="s">
        <v>15</v>
      </c>
      <c r="D44" s="7" t="s">
        <v>16</v>
      </c>
      <c r="E44" s="7" t="s">
        <v>16</v>
      </c>
      <c r="F44" s="7" t="s">
        <v>17</v>
      </c>
      <c r="G44" s="6">
        <v>150</v>
      </c>
      <c r="H44" s="11">
        <v>17.27</v>
      </c>
      <c r="M44" s="11">
        <v>26.6</v>
      </c>
      <c r="O44" s="9"/>
    </row>
    <row r="45" spans="1:15" ht="15.75" customHeight="1" x14ac:dyDescent="0.3">
      <c r="A45" s="10">
        <v>44316</v>
      </c>
      <c r="B45" s="6">
        <v>20</v>
      </c>
      <c r="C45" s="7" t="s">
        <v>15</v>
      </c>
      <c r="D45" s="7" t="s">
        <v>16</v>
      </c>
      <c r="E45" s="7" t="s">
        <v>16</v>
      </c>
      <c r="F45" s="7" t="s">
        <v>17</v>
      </c>
      <c r="G45" s="6">
        <v>150</v>
      </c>
      <c r="H45" s="11">
        <v>17.32</v>
      </c>
      <c r="M45" s="11">
        <v>26.7</v>
      </c>
      <c r="O45" s="9"/>
    </row>
    <row r="46" spans="1:15" ht="15.75" customHeight="1" x14ac:dyDescent="0.3">
      <c r="A46" s="10">
        <v>44316</v>
      </c>
      <c r="B46" s="6">
        <v>21</v>
      </c>
      <c r="C46" s="7" t="s">
        <v>15</v>
      </c>
      <c r="D46" s="7" t="s">
        <v>16</v>
      </c>
      <c r="E46" s="7" t="s">
        <v>16</v>
      </c>
      <c r="F46" s="7" t="s">
        <v>17</v>
      </c>
      <c r="G46" s="6">
        <v>150</v>
      </c>
      <c r="H46" s="11">
        <v>17.32</v>
      </c>
      <c r="M46" s="11">
        <v>26.6</v>
      </c>
      <c r="O46" s="9"/>
    </row>
    <row r="47" spans="1:15" ht="15.75" customHeight="1" x14ac:dyDescent="0.3">
      <c r="A47" s="10">
        <v>44316</v>
      </c>
      <c r="B47" s="6">
        <v>22</v>
      </c>
      <c r="C47" s="7" t="s">
        <v>16</v>
      </c>
      <c r="D47" s="7" t="s">
        <v>16</v>
      </c>
      <c r="E47" s="7" t="s">
        <v>16</v>
      </c>
      <c r="F47" s="7" t="s">
        <v>17</v>
      </c>
      <c r="G47" s="6">
        <v>215</v>
      </c>
      <c r="H47" s="11">
        <v>17.190000000000001</v>
      </c>
      <c r="M47" s="11">
        <v>22.9</v>
      </c>
      <c r="O47" s="9"/>
    </row>
    <row r="48" spans="1:15" ht="15.75" customHeight="1" x14ac:dyDescent="0.3">
      <c r="A48" s="10">
        <v>44316</v>
      </c>
      <c r="B48" s="6">
        <v>23</v>
      </c>
      <c r="C48" s="7" t="s">
        <v>16</v>
      </c>
      <c r="D48" s="7" t="s">
        <v>16</v>
      </c>
      <c r="E48" s="7" t="s">
        <v>16</v>
      </c>
      <c r="F48" s="7" t="s">
        <v>17</v>
      </c>
      <c r="G48" s="6">
        <v>215</v>
      </c>
      <c r="H48" s="11">
        <v>17.28</v>
      </c>
      <c r="M48" s="11">
        <v>22.9</v>
      </c>
      <c r="O48" s="9"/>
    </row>
    <row r="49" spans="1:15" ht="15.75" customHeight="1" x14ac:dyDescent="0.3">
      <c r="A49" s="10">
        <v>44316</v>
      </c>
      <c r="B49" s="6">
        <v>24</v>
      </c>
      <c r="C49" s="7" t="s">
        <v>16</v>
      </c>
      <c r="D49" s="7" t="s">
        <v>16</v>
      </c>
      <c r="E49" s="7" t="s">
        <v>16</v>
      </c>
      <c r="F49" s="7" t="s">
        <v>17</v>
      </c>
      <c r="G49" s="6">
        <v>215</v>
      </c>
      <c r="H49" s="11">
        <v>17.260000000000002</v>
      </c>
      <c r="M49" s="11">
        <v>22.8</v>
      </c>
      <c r="O49" s="9"/>
    </row>
    <row r="50" spans="1:15" ht="15.75" customHeight="1" x14ac:dyDescent="0.3">
      <c r="A50" s="10">
        <v>44317</v>
      </c>
      <c r="B50" s="6">
        <v>1</v>
      </c>
      <c r="C50" s="7" t="s">
        <v>15</v>
      </c>
      <c r="D50" s="7" t="s">
        <v>16</v>
      </c>
      <c r="E50" s="7" t="s">
        <v>15</v>
      </c>
      <c r="F50" s="7" t="s">
        <v>17</v>
      </c>
      <c r="G50" s="6">
        <v>440</v>
      </c>
      <c r="H50" s="11">
        <v>27.12</v>
      </c>
      <c r="M50" s="11">
        <v>25.9</v>
      </c>
      <c r="O50" s="9"/>
    </row>
    <row r="51" spans="1:15" ht="15.75" customHeight="1" x14ac:dyDescent="0.3">
      <c r="A51" s="10">
        <v>44317</v>
      </c>
      <c r="B51" s="6">
        <v>2</v>
      </c>
      <c r="C51" s="7" t="s">
        <v>15</v>
      </c>
      <c r="D51" s="7" t="s">
        <v>16</v>
      </c>
      <c r="E51" s="7" t="s">
        <v>15</v>
      </c>
      <c r="F51" s="7" t="s">
        <v>17</v>
      </c>
      <c r="G51" s="6">
        <v>440</v>
      </c>
      <c r="H51" s="11">
        <v>27.24</v>
      </c>
      <c r="M51" s="11">
        <v>26.1</v>
      </c>
      <c r="O51" s="9"/>
    </row>
    <row r="52" spans="1:15" ht="15.75" customHeight="1" x14ac:dyDescent="0.3">
      <c r="A52" s="10">
        <v>44317</v>
      </c>
      <c r="B52" s="6">
        <v>3</v>
      </c>
      <c r="C52" s="7" t="s">
        <v>15</v>
      </c>
      <c r="D52" s="7" t="s">
        <v>16</v>
      </c>
      <c r="E52" s="7" t="s">
        <v>15</v>
      </c>
      <c r="F52" s="7" t="s">
        <v>17</v>
      </c>
      <c r="G52" s="6">
        <v>440</v>
      </c>
      <c r="H52" s="11">
        <v>27.33</v>
      </c>
      <c r="M52" s="11">
        <v>26</v>
      </c>
      <c r="O52" s="9"/>
    </row>
    <row r="53" spans="1:15" ht="15.75" customHeight="1" x14ac:dyDescent="0.3">
      <c r="A53" s="10">
        <v>44317</v>
      </c>
      <c r="B53" s="6">
        <v>4</v>
      </c>
      <c r="C53" s="7" t="s">
        <v>15</v>
      </c>
      <c r="D53" s="7" t="s">
        <v>15</v>
      </c>
      <c r="E53" s="7" t="s">
        <v>15</v>
      </c>
      <c r="F53" s="7" t="s">
        <v>18</v>
      </c>
      <c r="G53" s="6">
        <v>300</v>
      </c>
      <c r="H53" s="11">
        <v>27.22</v>
      </c>
      <c r="M53" s="11">
        <v>26.5</v>
      </c>
      <c r="O53" s="9"/>
    </row>
    <row r="54" spans="1:15" ht="15.75" customHeight="1" x14ac:dyDescent="0.3">
      <c r="A54" s="10">
        <v>44317</v>
      </c>
      <c r="B54" s="6">
        <v>5</v>
      </c>
      <c r="C54" s="7" t="s">
        <v>15</v>
      </c>
      <c r="D54" s="7" t="s">
        <v>15</v>
      </c>
      <c r="E54" s="7" t="s">
        <v>15</v>
      </c>
      <c r="F54" s="7" t="s">
        <v>18</v>
      </c>
      <c r="G54" s="6">
        <v>300</v>
      </c>
      <c r="H54" s="11">
        <v>27.18</v>
      </c>
      <c r="M54" s="11">
        <v>26.6</v>
      </c>
      <c r="O54" s="9"/>
    </row>
    <row r="55" spans="1:15" ht="15.75" customHeight="1" x14ac:dyDescent="0.3">
      <c r="A55" s="10">
        <v>44317</v>
      </c>
      <c r="B55" s="6">
        <v>6</v>
      </c>
      <c r="C55" s="7" t="s">
        <v>15</v>
      </c>
      <c r="D55" s="7" t="s">
        <v>15</v>
      </c>
      <c r="E55" s="7" t="s">
        <v>15</v>
      </c>
      <c r="F55" s="7" t="s">
        <v>18</v>
      </c>
      <c r="G55" s="6">
        <v>300</v>
      </c>
      <c r="H55" s="11">
        <v>27.11</v>
      </c>
      <c r="M55" s="11">
        <v>26.5</v>
      </c>
      <c r="O55" s="9"/>
    </row>
    <row r="56" spans="1:15" ht="15.75" customHeight="1" x14ac:dyDescent="0.3">
      <c r="A56" s="10">
        <v>44317</v>
      </c>
      <c r="B56" s="6">
        <v>7</v>
      </c>
      <c r="C56" s="7" t="s">
        <v>15</v>
      </c>
      <c r="D56" s="7" t="s">
        <v>15</v>
      </c>
      <c r="E56" s="7" t="s">
        <v>16</v>
      </c>
      <c r="F56" s="7" t="s">
        <v>18</v>
      </c>
      <c r="G56" s="6">
        <v>300</v>
      </c>
      <c r="H56" s="11">
        <v>17.25</v>
      </c>
      <c r="M56" s="11">
        <v>26.5</v>
      </c>
      <c r="O56" s="9"/>
    </row>
    <row r="57" spans="1:15" ht="15.75" customHeight="1" x14ac:dyDescent="0.3">
      <c r="A57" s="10">
        <v>44317</v>
      </c>
      <c r="B57" s="6">
        <v>8</v>
      </c>
      <c r="C57" s="7" t="s">
        <v>15</v>
      </c>
      <c r="D57" s="7" t="s">
        <v>15</v>
      </c>
      <c r="E57" s="7" t="s">
        <v>16</v>
      </c>
      <c r="F57" s="7" t="s">
        <v>18</v>
      </c>
      <c r="G57" s="6">
        <v>300</v>
      </c>
      <c r="H57" s="11">
        <v>17.16</v>
      </c>
      <c r="M57" s="11">
        <v>26.5</v>
      </c>
      <c r="O57" s="9"/>
    </row>
    <row r="58" spans="1:15" ht="15.75" customHeight="1" x14ac:dyDescent="0.3">
      <c r="A58" s="10">
        <v>44317</v>
      </c>
      <c r="B58" s="6">
        <v>9</v>
      </c>
      <c r="C58" s="7" t="s">
        <v>15</v>
      </c>
      <c r="D58" s="7" t="s">
        <v>15</v>
      </c>
      <c r="E58" s="7" t="s">
        <v>16</v>
      </c>
      <c r="F58" s="7" t="s">
        <v>18</v>
      </c>
      <c r="G58" s="6">
        <v>300</v>
      </c>
      <c r="H58" s="11">
        <v>17.260000000000002</v>
      </c>
      <c r="M58" s="11">
        <v>26.5</v>
      </c>
      <c r="O58" s="9"/>
    </row>
    <row r="59" spans="1:15" ht="15.75" customHeight="1" x14ac:dyDescent="0.3">
      <c r="A59" s="10">
        <v>44317</v>
      </c>
      <c r="B59" s="6">
        <v>10</v>
      </c>
      <c r="C59" s="7" t="s">
        <v>16</v>
      </c>
      <c r="D59" s="7" t="s">
        <v>16</v>
      </c>
      <c r="E59" s="7" t="s">
        <v>15</v>
      </c>
      <c r="F59" s="7" t="s">
        <v>17</v>
      </c>
      <c r="G59" s="6">
        <v>440</v>
      </c>
      <c r="H59" s="11">
        <v>26.95</v>
      </c>
      <c r="M59" s="11">
        <v>22.5</v>
      </c>
      <c r="O59" s="9"/>
    </row>
    <row r="60" spans="1:15" ht="15.75" customHeight="1" x14ac:dyDescent="0.3">
      <c r="A60" s="10">
        <v>44317</v>
      </c>
      <c r="B60" s="6">
        <v>11</v>
      </c>
      <c r="C60" s="7" t="s">
        <v>16</v>
      </c>
      <c r="D60" s="7" t="s">
        <v>16</v>
      </c>
      <c r="E60" s="7" t="s">
        <v>15</v>
      </c>
      <c r="F60" s="7" t="s">
        <v>17</v>
      </c>
      <c r="G60" s="6">
        <v>440</v>
      </c>
      <c r="H60" s="11">
        <v>26.98</v>
      </c>
      <c r="M60" s="11">
        <v>22.5</v>
      </c>
      <c r="O60" s="9"/>
    </row>
    <row r="61" spans="1:15" ht="15.75" customHeight="1" x14ac:dyDescent="0.3">
      <c r="A61" s="10">
        <v>44317</v>
      </c>
      <c r="B61" s="6">
        <v>12</v>
      </c>
      <c r="C61" s="7" t="s">
        <v>16</v>
      </c>
      <c r="D61" s="7" t="s">
        <v>16</v>
      </c>
      <c r="E61" s="7" t="s">
        <v>15</v>
      </c>
      <c r="F61" s="7" t="s">
        <v>17</v>
      </c>
      <c r="G61" s="6">
        <v>440</v>
      </c>
      <c r="H61" s="11">
        <v>26.98</v>
      </c>
      <c r="M61" s="11">
        <v>22.5</v>
      </c>
      <c r="O61" s="9"/>
    </row>
    <row r="62" spans="1:15" ht="15.75" customHeight="1" x14ac:dyDescent="0.3">
      <c r="A62" s="10">
        <v>44317</v>
      </c>
      <c r="B62" s="6">
        <v>13</v>
      </c>
      <c r="C62" s="7" t="s">
        <v>16</v>
      </c>
      <c r="D62" s="7" t="s">
        <v>15</v>
      </c>
      <c r="E62" s="7" t="s">
        <v>15</v>
      </c>
      <c r="F62" s="7" t="s">
        <v>18</v>
      </c>
      <c r="G62" s="6">
        <v>300</v>
      </c>
      <c r="H62" s="11">
        <v>27.1</v>
      </c>
      <c r="M62" s="11">
        <v>22.6</v>
      </c>
      <c r="O62" s="9"/>
    </row>
    <row r="63" spans="1:15" ht="15.75" customHeight="1" x14ac:dyDescent="0.3">
      <c r="A63" s="10">
        <v>44317</v>
      </c>
      <c r="B63" s="6">
        <v>14</v>
      </c>
      <c r="C63" s="7" t="s">
        <v>16</v>
      </c>
      <c r="D63" s="7" t="s">
        <v>15</v>
      </c>
      <c r="E63" s="7" t="s">
        <v>15</v>
      </c>
      <c r="F63" s="7" t="s">
        <v>18</v>
      </c>
      <c r="G63" s="6">
        <v>300</v>
      </c>
      <c r="H63" s="11">
        <v>27.03</v>
      </c>
      <c r="M63" s="11">
        <v>22.8</v>
      </c>
      <c r="O63" s="9"/>
    </row>
    <row r="64" spans="1:15" ht="15.75" customHeight="1" x14ac:dyDescent="0.3">
      <c r="A64" s="10">
        <v>44317</v>
      </c>
      <c r="B64" s="6">
        <v>15</v>
      </c>
      <c r="C64" s="7" t="s">
        <v>16</v>
      </c>
      <c r="D64" s="7" t="s">
        <v>15</v>
      </c>
      <c r="E64" s="7" t="s">
        <v>15</v>
      </c>
      <c r="F64" s="7" t="s">
        <v>18</v>
      </c>
      <c r="G64" s="6">
        <v>300</v>
      </c>
      <c r="H64" s="11">
        <v>27.02</v>
      </c>
      <c r="M64" s="11">
        <v>22.7</v>
      </c>
      <c r="O64" s="9"/>
    </row>
    <row r="65" spans="1:15" ht="15.75" customHeight="1" x14ac:dyDescent="0.3">
      <c r="A65" s="10">
        <v>44317</v>
      </c>
      <c r="B65" s="6">
        <v>16</v>
      </c>
      <c r="C65" s="7" t="s">
        <v>16</v>
      </c>
      <c r="D65" s="7" t="s">
        <v>15</v>
      </c>
      <c r="E65" s="7" t="s">
        <v>16</v>
      </c>
      <c r="F65" s="7" t="s">
        <v>18</v>
      </c>
      <c r="G65" s="6">
        <v>300</v>
      </c>
      <c r="H65" s="11">
        <v>17.309999999999999</v>
      </c>
      <c r="M65" s="11">
        <v>22.5</v>
      </c>
      <c r="O65" s="9"/>
    </row>
    <row r="66" spans="1:15" ht="15.75" customHeight="1" x14ac:dyDescent="0.3">
      <c r="A66" s="10">
        <v>44317</v>
      </c>
      <c r="B66" s="6">
        <v>17</v>
      </c>
      <c r="C66" s="7" t="s">
        <v>16</v>
      </c>
      <c r="D66" s="7" t="s">
        <v>15</v>
      </c>
      <c r="E66" s="7" t="s">
        <v>16</v>
      </c>
      <c r="F66" s="7" t="s">
        <v>18</v>
      </c>
      <c r="G66" s="6">
        <v>300</v>
      </c>
      <c r="H66" s="11">
        <v>17.32</v>
      </c>
      <c r="M66" s="11">
        <v>22.5</v>
      </c>
      <c r="O66" s="9"/>
    </row>
    <row r="67" spans="1:15" ht="15.75" customHeight="1" x14ac:dyDescent="0.3">
      <c r="A67" s="10">
        <v>44317</v>
      </c>
      <c r="B67" s="6">
        <v>18</v>
      </c>
      <c r="C67" s="7" t="s">
        <v>16</v>
      </c>
      <c r="D67" s="7" t="s">
        <v>15</v>
      </c>
      <c r="E67" s="7" t="s">
        <v>16</v>
      </c>
      <c r="F67" s="7" t="s">
        <v>18</v>
      </c>
      <c r="G67" s="6">
        <v>300</v>
      </c>
      <c r="H67" s="11">
        <v>17.3</v>
      </c>
      <c r="M67" s="11">
        <v>22.6</v>
      </c>
      <c r="O67" s="9"/>
    </row>
    <row r="68" spans="1:15" ht="15.75" customHeight="1" x14ac:dyDescent="0.3">
      <c r="A68" s="10">
        <v>44317</v>
      </c>
      <c r="B68" s="6">
        <v>19</v>
      </c>
      <c r="C68" s="7" t="s">
        <v>15</v>
      </c>
      <c r="D68" s="7" t="s">
        <v>16</v>
      </c>
      <c r="E68" s="7" t="s">
        <v>16</v>
      </c>
      <c r="F68" s="7" t="s">
        <v>17</v>
      </c>
      <c r="G68" s="6">
        <v>150</v>
      </c>
      <c r="H68" s="11">
        <v>17.361999999999998</v>
      </c>
      <c r="M68" s="11">
        <v>26.3</v>
      </c>
      <c r="O68" s="9"/>
    </row>
    <row r="69" spans="1:15" ht="15.75" customHeight="1" x14ac:dyDescent="0.3">
      <c r="A69" s="10">
        <v>44317</v>
      </c>
      <c r="B69" s="6">
        <v>20</v>
      </c>
      <c r="C69" s="7" t="s">
        <v>15</v>
      </c>
      <c r="D69" s="7" t="s">
        <v>16</v>
      </c>
      <c r="E69" s="7" t="s">
        <v>16</v>
      </c>
      <c r="F69" s="7" t="s">
        <v>17</v>
      </c>
      <c r="G69" s="6">
        <v>150</v>
      </c>
      <c r="H69" s="11">
        <v>17.3</v>
      </c>
      <c r="M69" s="11">
        <v>26</v>
      </c>
      <c r="O69" s="9"/>
    </row>
    <row r="70" spans="1:15" ht="15.75" customHeight="1" x14ac:dyDescent="0.3">
      <c r="A70" s="10">
        <v>44317</v>
      </c>
      <c r="B70" s="6">
        <v>21</v>
      </c>
      <c r="C70" s="7" t="s">
        <v>15</v>
      </c>
      <c r="D70" s="7" t="s">
        <v>16</v>
      </c>
      <c r="E70" s="7" t="s">
        <v>16</v>
      </c>
      <c r="F70" s="7" t="s">
        <v>17</v>
      </c>
      <c r="G70" s="6">
        <v>150</v>
      </c>
      <c r="H70" s="11">
        <v>17.363</v>
      </c>
      <c r="M70" s="11">
        <v>26</v>
      </c>
      <c r="O70" s="9"/>
    </row>
    <row r="71" spans="1:15" ht="15.75" customHeight="1" x14ac:dyDescent="0.3">
      <c r="A71" s="10">
        <v>44317</v>
      </c>
      <c r="B71" s="6">
        <v>22</v>
      </c>
      <c r="C71" s="7" t="s">
        <v>16</v>
      </c>
      <c r="D71" s="7" t="s">
        <v>16</v>
      </c>
      <c r="E71" s="7" t="s">
        <v>16</v>
      </c>
      <c r="F71" s="7" t="s">
        <v>17</v>
      </c>
      <c r="G71" s="6">
        <v>215</v>
      </c>
      <c r="H71" s="11">
        <v>17.32</v>
      </c>
      <c r="M71" s="11">
        <v>22.5</v>
      </c>
      <c r="O71" s="9"/>
    </row>
    <row r="72" spans="1:15" ht="15.75" customHeight="1" x14ac:dyDescent="0.3">
      <c r="A72" s="10">
        <v>44317</v>
      </c>
      <c r="B72" s="6">
        <v>23</v>
      </c>
      <c r="C72" s="7" t="s">
        <v>16</v>
      </c>
      <c r="D72" s="7" t="s">
        <v>16</v>
      </c>
      <c r="E72" s="7" t="s">
        <v>16</v>
      </c>
      <c r="F72" s="7" t="s">
        <v>17</v>
      </c>
      <c r="G72" s="6">
        <v>215</v>
      </c>
      <c r="H72" s="11">
        <v>17.309999999999999</v>
      </c>
      <c r="M72" s="11">
        <v>22.5</v>
      </c>
      <c r="O72" s="9"/>
    </row>
    <row r="73" spans="1:15" ht="15.75" customHeight="1" x14ac:dyDescent="0.3">
      <c r="A73" s="10">
        <v>44317</v>
      </c>
      <c r="B73" s="6">
        <v>24</v>
      </c>
      <c r="C73" s="7" t="s">
        <v>16</v>
      </c>
      <c r="D73" s="7" t="s">
        <v>16</v>
      </c>
      <c r="E73" s="7" t="s">
        <v>16</v>
      </c>
      <c r="F73" s="7" t="s">
        <v>17</v>
      </c>
      <c r="G73" s="6">
        <v>215</v>
      </c>
      <c r="H73" s="11">
        <v>17.32</v>
      </c>
      <c r="M73" s="11">
        <v>22.5</v>
      </c>
      <c r="O73" s="9"/>
    </row>
    <row r="74" spans="1:15" ht="15.75" customHeight="1" x14ac:dyDescent="0.3">
      <c r="A74" s="10">
        <v>44318</v>
      </c>
      <c r="B74" s="6">
        <v>1</v>
      </c>
      <c r="C74" s="7" t="s">
        <v>15</v>
      </c>
      <c r="D74" s="7" t="s">
        <v>16</v>
      </c>
      <c r="E74" s="7" t="s">
        <v>15</v>
      </c>
      <c r="F74" s="7" t="s">
        <v>17</v>
      </c>
      <c r="G74" s="6">
        <v>440</v>
      </c>
      <c r="H74" s="11">
        <v>27.08</v>
      </c>
      <c r="M74" s="11">
        <v>27</v>
      </c>
      <c r="O74" s="9"/>
    </row>
    <row r="75" spans="1:15" ht="15.75" customHeight="1" x14ac:dyDescent="0.3">
      <c r="A75" s="10">
        <v>44318</v>
      </c>
      <c r="B75" s="6">
        <v>2</v>
      </c>
      <c r="C75" s="7" t="s">
        <v>15</v>
      </c>
      <c r="D75" s="7" t="s">
        <v>16</v>
      </c>
      <c r="E75" s="7" t="s">
        <v>15</v>
      </c>
      <c r="F75" s="7" t="s">
        <v>17</v>
      </c>
      <c r="G75" s="6">
        <v>440</v>
      </c>
      <c r="H75" s="11">
        <v>27.01</v>
      </c>
      <c r="M75" s="11">
        <v>27.4</v>
      </c>
      <c r="O75" s="9"/>
    </row>
    <row r="76" spans="1:15" ht="15.75" customHeight="1" x14ac:dyDescent="0.3">
      <c r="A76" s="10">
        <v>44318</v>
      </c>
      <c r="B76" s="6">
        <v>3</v>
      </c>
      <c r="C76" s="7" t="s">
        <v>15</v>
      </c>
      <c r="D76" s="7" t="s">
        <v>16</v>
      </c>
      <c r="E76" s="7" t="s">
        <v>15</v>
      </c>
      <c r="F76" s="7" t="s">
        <v>17</v>
      </c>
      <c r="G76" s="6">
        <v>440</v>
      </c>
      <c r="H76" s="11">
        <v>27.08</v>
      </c>
      <c r="M76" s="11">
        <v>27.1</v>
      </c>
      <c r="O76" s="9"/>
    </row>
    <row r="77" spans="1:15" ht="15.75" customHeight="1" x14ac:dyDescent="0.3">
      <c r="A77" s="10">
        <v>44318</v>
      </c>
      <c r="B77" s="6">
        <v>4</v>
      </c>
      <c r="C77" s="7" t="s">
        <v>15</v>
      </c>
      <c r="D77" s="7" t="s">
        <v>15</v>
      </c>
      <c r="E77" s="7" t="s">
        <v>15</v>
      </c>
      <c r="F77" s="7" t="s">
        <v>18</v>
      </c>
      <c r="G77" s="6">
        <v>300</v>
      </c>
      <c r="H77" s="11">
        <v>27.42</v>
      </c>
      <c r="M77" s="11">
        <v>26.8</v>
      </c>
      <c r="O77" s="9"/>
    </row>
    <row r="78" spans="1:15" ht="15.75" customHeight="1" x14ac:dyDescent="0.3">
      <c r="A78" s="10">
        <v>44318</v>
      </c>
      <c r="B78" s="6">
        <v>5</v>
      </c>
      <c r="C78" s="7" t="s">
        <v>15</v>
      </c>
      <c r="D78" s="7" t="s">
        <v>15</v>
      </c>
      <c r="E78" s="7" t="s">
        <v>15</v>
      </c>
      <c r="F78" s="7" t="s">
        <v>18</v>
      </c>
      <c r="G78" s="6">
        <v>300</v>
      </c>
      <c r="H78" s="11">
        <v>27.26</v>
      </c>
      <c r="M78" s="11">
        <v>27.1</v>
      </c>
      <c r="O78" s="9"/>
    </row>
    <row r="79" spans="1:15" ht="15.75" customHeight="1" x14ac:dyDescent="0.3">
      <c r="A79" s="10">
        <v>44318</v>
      </c>
      <c r="B79" s="6">
        <v>6</v>
      </c>
      <c r="C79" s="7" t="s">
        <v>15</v>
      </c>
      <c r="D79" s="7" t="s">
        <v>15</v>
      </c>
      <c r="E79" s="7" t="s">
        <v>15</v>
      </c>
      <c r="F79" s="7" t="s">
        <v>18</v>
      </c>
      <c r="G79" s="6">
        <v>300</v>
      </c>
      <c r="H79" s="11">
        <v>27.14</v>
      </c>
      <c r="M79" s="11">
        <v>27</v>
      </c>
      <c r="O79" s="9"/>
    </row>
    <row r="80" spans="1:15" ht="15.75" customHeight="1" x14ac:dyDescent="0.3">
      <c r="A80" s="10">
        <v>44318</v>
      </c>
      <c r="B80" s="6">
        <v>7</v>
      </c>
      <c r="C80" s="7" t="s">
        <v>15</v>
      </c>
      <c r="D80" s="7" t="s">
        <v>15</v>
      </c>
      <c r="E80" s="7" t="s">
        <v>16</v>
      </c>
      <c r="F80" s="7" t="s">
        <v>18</v>
      </c>
      <c r="G80" s="6">
        <v>300</v>
      </c>
      <c r="H80" s="11">
        <v>17.32</v>
      </c>
      <c r="M80" s="11">
        <v>26.8</v>
      </c>
      <c r="O80" s="9"/>
    </row>
    <row r="81" spans="1:15" ht="15.75" customHeight="1" x14ac:dyDescent="0.3">
      <c r="A81" s="10">
        <v>44318</v>
      </c>
      <c r="B81" s="6">
        <v>8</v>
      </c>
      <c r="C81" s="7" t="s">
        <v>15</v>
      </c>
      <c r="D81" s="7" t="s">
        <v>15</v>
      </c>
      <c r="E81" s="7" t="s">
        <v>16</v>
      </c>
      <c r="F81" s="7" t="s">
        <v>18</v>
      </c>
      <c r="G81" s="6">
        <v>300</v>
      </c>
      <c r="H81" s="11">
        <v>17.329999999999998</v>
      </c>
      <c r="M81" s="11">
        <v>26.9</v>
      </c>
      <c r="O81" s="9"/>
    </row>
    <row r="82" spans="1:15" ht="15.75" customHeight="1" x14ac:dyDescent="0.3">
      <c r="A82" s="10">
        <v>44318</v>
      </c>
      <c r="B82" s="6">
        <v>9</v>
      </c>
      <c r="C82" s="7" t="s">
        <v>15</v>
      </c>
      <c r="D82" s="7" t="s">
        <v>15</v>
      </c>
      <c r="E82" s="7" t="s">
        <v>16</v>
      </c>
      <c r="F82" s="7" t="s">
        <v>18</v>
      </c>
      <c r="G82" s="6">
        <v>300</v>
      </c>
      <c r="H82" s="11">
        <v>17.34</v>
      </c>
      <c r="M82" s="11">
        <v>26.9</v>
      </c>
      <c r="O82" s="9"/>
    </row>
    <row r="83" spans="1:15" ht="15.75" customHeight="1" x14ac:dyDescent="0.3">
      <c r="A83" s="10">
        <v>44318</v>
      </c>
      <c r="B83" s="6">
        <v>10</v>
      </c>
      <c r="C83" s="7" t="s">
        <v>16</v>
      </c>
      <c r="D83" s="7" t="s">
        <v>16</v>
      </c>
      <c r="E83" s="7" t="s">
        <v>15</v>
      </c>
      <c r="F83" s="7" t="s">
        <v>17</v>
      </c>
      <c r="G83" s="6">
        <v>440</v>
      </c>
      <c r="H83" s="11">
        <v>27.02</v>
      </c>
      <c r="M83" s="11">
        <v>23.6</v>
      </c>
      <c r="O83" s="9"/>
    </row>
    <row r="84" spans="1:15" ht="15.75" customHeight="1" x14ac:dyDescent="0.3">
      <c r="A84" s="10">
        <v>44318</v>
      </c>
      <c r="B84" s="6">
        <v>11</v>
      </c>
      <c r="C84" s="7" t="s">
        <v>16</v>
      </c>
      <c r="D84" s="7" t="s">
        <v>16</v>
      </c>
      <c r="E84" s="7" t="s">
        <v>15</v>
      </c>
      <c r="F84" s="7" t="s">
        <v>17</v>
      </c>
      <c r="G84" s="6">
        <v>440</v>
      </c>
      <c r="H84" s="11">
        <v>227</v>
      </c>
      <c r="M84" s="11">
        <v>23.6</v>
      </c>
      <c r="O84" s="9"/>
    </row>
    <row r="85" spans="1:15" ht="15.75" customHeight="1" x14ac:dyDescent="0.3">
      <c r="A85" s="10">
        <v>44318</v>
      </c>
      <c r="B85" s="6">
        <v>12</v>
      </c>
      <c r="C85" s="7" t="s">
        <v>16</v>
      </c>
      <c r="D85" s="7" t="s">
        <v>16</v>
      </c>
      <c r="E85" s="7" t="s">
        <v>15</v>
      </c>
      <c r="F85" s="7" t="s">
        <v>17</v>
      </c>
      <c r="G85" s="6">
        <v>440</v>
      </c>
      <c r="H85" s="11">
        <v>27.03</v>
      </c>
      <c r="M85" s="11">
        <v>23.6</v>
      </c>
      <c r="O85" s="9"/>
    </row>
    <row r="86" spans="1:15" ht="15.75" customHeight="1" x14ac:dyDescent="0.3">
      <c r="A86" s="10">
        <v>44318</v>
      </c>
      <c r="B86" s="6">
        <v>13</v>
      </c>
      <c r="C86" s="7" t="s">
        <v>16</v>
      </c>
      <c r="D86" s="7" t="s">
        <v>15</v>
      </c>
      <c r="E86" s="7" t="s">
        <v>15</v>
      </c>
      <c r="F86" s="7" t="s">
        <v>18</v>
      </c>
      <c r="G86" s="6">
        <v>300</v>
      </c>
      <c r="H86" s="11">
        <v>27.03</v>
      </c>
      <c r="M86" s="11">
        <v>23</v>
      </c>
      <c r="O86" s="9"/>
    </row>
    <row r="87" spans="1:15" ht="15.75" customHeight="1" x14ac:dyDescent="0.3">
      <c r="A87" s="10">
        <v>44318</v>
      </c>
      <c r="B87" s="6">
        <v>14</v>
      </c>
      <c r="C87" s="7" t="s">
        <v>16</v>
      </c>
      <c r="D87" s="7" t="s">
        <v>15</v>
      </c>
      <c r="E87" s="7" t="s">
        <v>15</v>
      </c>
      <c r="F87" s="7" t="s">
        <v>18</v>
      </c>
      <c r="G87" s="6">
        <v>300</v>
      </c>
      <c r="H87" s="11">
        <v>247.06</v>
      </c>
      <c r="M87" s="11">
        <v>23</v>
      </c>
      <c r="O87" s="9"/>
    </row>
    <row r="88" spans="1:15" ht="15.75" customHeight="1" x14ac:dyDescent="0.3">
      <c r="A88" s="10">
        <v>44318</v>
      </c>
      <c r="B88" s="6">
        <v>15</v>
      </c>
      <c r="C88" s="7" t="s">
        <v>16</v>
      </c>
      <c r="D88" s="7" t="s">
        <v>15</v>
      </c>
      <c r="E88" s="7" t="s">
        <v>15</v>
      </c>
      <c r="F88" s="7" t="s">
        <v>18</v>
      </c>
      <c r="G88" s="6">
        <v>300</v>
      </c>
      <c r="H88" s="11">
        <v>27.06</v>
      </c>
      <c r="M88" s="11">
        <v>22.8</v>
      </c>
      <c r="O88" s="9"/>
    </row>
    <row r="89" spans="1:15" ht="15.75" customHeight="1" x14ac:dyDescent="0.3">
      <c r="A89" s="10">
        <v>44318</v>
      </c>
      <c r="B89" s="6">
        <v>16</v>
      </c>
      <c r="C89" s="7" t="s">
        <v>16</v>
      </c>
      <c r="D89" s="7" t="s">
        <v>15</v>
      </c>
      <c r="E89" s="7" t="s">
        <v>16</v>
      </c>
      <c r="F89" s="7" t="s">
        <v>18</v>
      </c>
      <c r="G89" s="6">
        <v>300</v>
      </c>
      <c r="H89" s="11">
        <v>17.36</v>
      </c>
      <c r="M89" s="11">
        <v>22.8</v>
      </c>
      <c r="O89" s="9"/>
    </row>
    <row r="90" spans="1:15" ht="15.75" customHeight="1" x14ac:dyDescent="0.3">
      <c r="A90" s="10">
        <v>44318</v>
      </c>
      <c r="B90" s="6">
        <v>17</v>
      </c>
      <c r="C90" s="7" t="s">
        <v>16</v>
      </c>
      <c r="D90" s="7" t="s">
        <v>15</v>
      </c>
      <c r="E90" s="7" t="s">
        <v>16</v>
      </c>
      <c r="F90" s="7" t="s">
        <v>18</v>
      </c>
      <c r="G90" s="6">
        <v>300</v>
      </c>
      <c r="H90" s="11">
        <v>17.36</v>
      </c>
      <c r="M90" s="11">
        <v>22.8</v>
      </c>
      <c r="O90" s="9"/>
    </row>
    <row r="91" spans="1:15" ht="15.75" customHeight="1" x14ac:dyDescent="0.3">
      <c r="A91" s="10">
        <v>44318</v>
      </c>
      <c r="B91" s="6">
        <v>18</v>
      </c>
      <c r="C91" s="7" t="s">
        <v>16</v>
      </c>
      <c r="D91" s="7" t="s">
        <v>15</v>
      </c>
      <c r="E91" s="7" t="s">
        <v>16</v>
      </c>
      <c r="F91" s="7" t="s">
        <v>18</v>
      </c>
      <c r="G91" s="6">
        <v>300</v>
      </c>
      <c r="H91" s="11">
        <v>17.329999999999998</v>
      </c>
      <c r="M91" s="11">
        <v>267</v>
      </c>
      <c r="O91" s="9"/>
    </row>
    <row r="92" spans="1:15" ht="15.75" customHeight="1" x14ac:dyDescent="0.3">
      <c r="A92" s="10">
        <v>44318</v>
      </c>
      <c r="B92" s="6">
        <v>19</v>
      </c>
      <c r="C92" s="7" t="s">
        <v>15</v>
      </c>
      <c r="D92" s="7" t="s">
        <v>16</v>
      </c>
      <c r="E92" s="7" t="s">
        <v>16</v>
      </c>
      <c r="F92" s="7" t="s">
        <v>17</v>
      </c>
      <c r="G92" s="6">
        <v>150</v>
      </c>
      <c r="H92" s="11">
        <v>17.53</v>
      </c>
      <c r="M92" s="11">
        <v>26.9</v>
      </c>
      <c r="O92" s="9"/>
    </row>
    <row r="93" spans="1:15" ht="15.75" customHeight="1" x14ac:dyDescent="0.3">
      <c r="A93" s="10">
        <v>44318</v>
      </c>
      <c r="B93" s="6">
        <v>20</v>
      </c>
      <c r="C93" s="7" t="s">
        <v>15</v>
      </c>
      <c r="D93" s="7" t="s">
        <v>16</v>
      </c>
      <c r="E93" s="7" t="s">
        <v>16</v>
      </c>
      <c r="F93" s="7" t="s">
        <v>17</v>
      </c>
      <c r="G93" s="6">
        <v>150</v>
      </c>
      <c r="H93" s="11">
        <v>17.43</v>
      </c>
      <c r="M93" s="11">
        <v>26.9</v>
      </c>
      <c r="O93" s="9"/>
    </row>
    <row r="94" spans="1:15" ht="15.75" customHeight="1" x14ac:dyDescent="0.3">
      <c r="A94" s="10">
        <v>44318</v>
      </c>
      <c r="B94" s="6">
        <v>21</v>
      </c>
      <c r="C94" s="7" t="s">
        <v>15</v>
      </c>
      <c r="D94" s="7" t="s">
        <v>16</v>
      </c>
      <c r="E94" s="7" t="s">
        <v>16</v>
      </c>
      <c r="F94" s="7" t="s">
        <v>17</v>
      </c>
      <c r="G94" s="6">
        <v>150</v>
      </c>
      <c r="H94" s="11">
        <v>17.41</v>
      </c>
      <c r="M94" s="11">
        <v>23.6</v>
      </c>
      <c r="O94" s="9"/>
    </row>
    <row r="95" spans="1:15" ht="15.75" customHeight="1" x14ac:dyDescent="0.3">
      <c r="A95" s="10">
        <v>44318</v>
      </c>
      <c r="B95" s="6">
        <v>22</v>
      </c>
      <c r="C95" s="7" t="s">
        <v>16</v>
      </c>
      <c r="D95" s="7" t="s">
        <v>16</v>
      </c>
      <c r="E95" s="7" t="s">
        <v>16</v>
      </c>
      <c r="F95" s="7" t="s">
        <v>17</v>
      </c>
      <c r="G95" s="6">
        <v>215</v>
      </c>
      <c r="H95" s="11">
        <v>17.37</v>
      </c>
      <c r="M95" s="11">
        <v>23.6</v>
      </c>
      <c r="O95" s="9"/>
    </row>
    <row r="96" spans="1:15" ht="15.75" customHeight="1" x14ac:dyDescent="0.3">
      <c r="A96" s="10">
        <v>44318</v>
      </c>
      <c r="B96" s="6">
        <v>23</v>
      </c>
      <c r="C96" s="7" t="s">
        <v>16</v>
      </c>
      <c r="D96" s="7" t="s">
        <v>16</v>
      </c>
      <c r="E96" s="7" t="s">
        <v>16</v>
      </c>
      <c r="F96" s="7" t="s">
        <v>17</v>
      </c>
      <c r="G96" s="6">
        <v>215</v>
      </c>
      <c r="H96" s="11">
        <v>17.36</v>
      </c>
      <c r="M96" s="11">
        <v>23.6</v>
      </c>
      <c r="O96" s="9"/>
    </row>
    <row r="97" spans="1:17" ht="15.75" customHeight="1" x14ac:dyDescent="0.3">
      <c r="A97" s="10">
        <v>44318</v>
      </c>
      <c r="B97" s="6">
        <v>24</v>
      </c>
      <c r="C97" s="7" t="s">
        <v>16</v>
      </c>
      <c r="D97" s="7" t="s">
        <v>16</v>
      </c>
      <c r="E97" s="7" t="s">
        <v>16</v>
      </c>
      <c r="F97" s="7" t="s">
        <v>17</v>
      </c>
      <c r="G97" s="6">
        <v>215</v>
      </c>
      <c r="H97" s="11">
        <v>17.39</v>
      </c>
      <c r="O97" s="9"/>
    </row>
    <row r="98" spans="1:17" ht="15.75" customHeight="1" x14ac:dyDescent="0.3">
      <c r="A98" s="12">
        <v>44319</v>
      </c>
      <c r="B98" s="6">
        <v>1</v>
      </c>
      <c r="C98" s="7" t="s">
        <v>15</v>
      </c>
      <c r="D98" s="7" t="s">
        <v>16</v>
      </c>
      <c r="E98" s="7" t="s">
        <v>15</v>
      </c>
      <c r="F98" s="7" t="s">
        <v>17</v>
      </c>
      <c r="G98" s="6">
        <v>440</v>
      </c>
      <c r="H98" s="6">
        <v>27.44</v>
      </c>
      <c r="I98" s="6">
        <v>20.29</v>
      </c>
      <c r="J98" s="6">
        <v>1</v>
      </c>
      <c r="K98" s="6">
        <v>0</v>
      </c>
      <c r="L98" s="6">
        <v>0</v>
      </c>
      <c r="M98" s="6">
        <v>26.5</v>
      </c>
      <c r="N98" s="6">
        <v>1</v>
      </c>
      <c r="O98" s="13">
        <v>1934.803932</v>
      </c>
      <c r="P98" s="14"/>
      <c r="Q98" s="6">
        <v>7.8559999999999999</v>
      </c>
    </row>
    <row r="99" spans="1:17" ht="15.75" customHeight="1" x14ac:dyDescent="0.3">
      <c r="A99" s="12">
        <v>44319</v>
      </c>
      <c r="B99" s="6">
        <v>2</v>
      </c>
      <c r="C99" s="7" t="s">
        <v>15</v>
      </c>
      <c r="D99" s="7" t="s">
        <v>16</v>
      </c>
      <c r="E99" s="7" t="s">
        <v>15</v>
      </c>
      <c r="F99" s="7" t="s">
        <v>17</v>
      </c>
      <c r="G99" s="6">
        <v>440</v>
      </c>
      <c r="H99" s="6">
        <v>27.42</v>
      </c>
      <c r="I99" s="6">
        <v>21.06</v>
      </c>
      <c r="J99" s="6">
        <v>1</v>
      </c>
      <c r="K99" s="6">
        <v>0</v>
      </c>
      <c r="L99" s="6">
        <v>0</v>
      </c>
      <c r="M99" s="6">
        <v>26.7</v>
      </c>
      <c r="N99" s="6">
        <v>1</v>
      </c>
      <c r="O99" s="13">
        <v>1991.5933775000001</v>
      </c>
      <c r="P99" s="14"/>
      <c r="Q99" s="6">
        <v>7.9050000000000002</v>
      </c>
    </row>
    <row r="100" spans="1:17" ht="15.75" customHeight="1" x14ac:dyDescent="0.3">
      <c r="A100" s="12">
        <v>44319</v>
      </c>
      <c r="B100" s="6">
        <v>3</v>
      </c>
      <c r="C100" s="7" t="s">
        <v>15</v>
      </c>
      <c r="D100" s="7" t="s">
        <v>16</v>
      </c>
      <c r="E100" s="7" t="s">
        <v>15</v>
      </c>
      <c r="F100" s="7" t="s">
        <v>17</v>
      </c>
      <c r="G100" s="6">
        <v>440</v>
      </c>
      <c r="H100" s="6">
        <v>27.27</v>
      </c>
      <c r="I100" s="6">
        <v>21.21</v>
      </c>
      <c r="J100" s="6">
        <v>1</v>
      </c>
      <c r="K100" s="6">
        <v>0</v>
      </c>
      <c r="L100" s="6">
        <v>0</v>
      </c>
      <c r="M100" s="6">
        <v>26.6</v>
      </c>
      <c r="N100" s="6">
        <v>1</v>
      </c>
      <c r="O100" s="13">
        <v>1965.6883175</v>
      </c>
      <c r="P100" s="14"/>
      <c r="Q100" s="6">
        <v>7.9</v>
      </c>
    </row>
    <row r="101" spans="1:17" ht="15.75" customHeight="1" x14ac:dyDescent="0.3">
      <c r="A101" s="12">
        <v>44319</v>
      </c>
      <c r="B101" s="6">
        <v>4</v>
      </c>
      <c r="C101" s="7" t="s">
        <v>15</v>
      </c>
      <c r="D101" s="7" t="s">
        <v>15</v>
      </c>
      <c r="E101" s="7" t="s">
        <v>15</v>
      </c>
      <c r="F101" s="7" t="s">
        <v>18</v>
      </c>
      <c r="G101" s="6">
        <v>300</v>
      </c>
      <c r="H101" s="6">
        <v>27.54</v>
      </c>
      <c r="I101" s="6">
        <v>20.84</v>
      </c>
      <c r="J101" s="6">
        <v>1</v>
      </c>
      <c r="K101" s="6">
        <v>0</v>
      </c>
      <c r="L101" s="6">
        <v>0</v>
      </c>
      <c r="M101" s="6">
        <v>26.6</v>
      </c>
      <c r="N101" s="6">
        <v>1</v>
      </c>
      <c r="O101" s="13">
        <v>1815.954841</v>
      </c>
      <c r="P101" s="14"/>
      <c r="Q101" s="6">
        <v>7.4480000000000004</v>
      </c>
    </row>
    <row r="102" spans="1:17" ht="15.75" customHeight="1" x14ac:dyDescent="0.3">
      <c r="A102" s="12">
        <v>44319</v>
      </c>
      <c r="B102" s="6">
        <v>5</v>
      </c>
      <c r="C102" s="7" t="s">
        <v>15</v>
      </c>
      <c r="D102" s="7" t="s">
        <v>15</v>
      </c>
      <c r="E102" s="7" t="s">
        <v>15</v>
      </c>
      <c r="F102" s="7" t="s">
        <v>18</v>
      </c>
      <c r="G102" s="6">
        <v>300</v>
      </c>
      <c r="H102" s="6">
        <v>27.33</v>
      </c>
      <c r="I102" s="6">
        <v>20.92</v>
      </c>
      <c r="J102" s="6">
        <v>1</v>
      </c>
      <c r="K102" s="6">
        <v>0</v>
      </c>
      <c r="L102" s="6">
        <v>0</v>
      </c>
      <c r="M102" s="6">
        <v>26.6</v>
      </c>
      <c r="N102" s="6">
        <v>1</v>
      </c>
      <c r="O102" s="13">
        <v>1951.431413</v>
      </c>
      <c r="P102" s="14"/>
      <c r="Q102" s="6">
        <v>7.4770000000000003</v>
      </c>
    </row>
    <row r="103" spans="1:17" ht="15.75" customHeight="1" x14ac:dyDescent="0.3">
      <c r="A103" s="12">
        <v>44319</v>
      </c>
      <c r="B103" s="6">
        <v>6</v>
      </c>
      <c r="C103" s="7" t="s">
        <v>15</v>
      </c>
      <c r="D103" s="7" t="s">
        <v>15</v>
      </c>
      <c r="E103" s="7" t="s">
        <v>15</v>
      </c>
      <c r="F103" s="7" t="s">
        <v>18</v>
      </c>
      <c r="G103" s="6">
        <v>300</v>
      </c>
      <c r="H103" s="6">
        <v>27.33</v>
      </c>
      <c r="I103" s="6">
        <v>20.87</v>
      </c>
      <c r="J103" s="6">
        <v>1</v>
      </c>
      <c r="K103" s="6">
        <v>0</v>
      </c>
      <c r="L103" s="6">
        <v>0</v>
      </c>
      <c r="M103" s="6">
        <v>26.7</v>
      </c>
      <c r="N103" s="6">
        <v>1</v>
      </c>
      <c r="O103" s="13">
        <v>1961.6809384999999</v>
      </c>
      <c r="P103" s="14"/>
      <c r="Q103" s="6">
        <v>7.484</v>
      </c>
    </row>
    <row r="104" spans="1:17" ht="15.75" customHeight="1" x14ac:dyDescent="0.3">
      <c r="A104" s="12">
        <v>44319</v>
      </c>
      <c r="B104" s="6">
        <v>7</v>
      </c>
      <c r="C104" s="7" t="s">
        <v>15</v>
      </c>
      <c r="D104" s="7" t="s">
        <v>15</v>
      </c>
      <c r="E104" s="7" t="s">
        <v>16</v>
      </c>
      <c r="F104" s="7" t="s">
        <v>18</v>
      </c>
      <c r="G104" s="6">
        <v>300</v>
      </c>
      <c r="H104" s="6">
        <v>17.46</v>
      </c>
      <c r="I104" s="6">
        <v>20.58</v>
      </c>
      <c r="J104" s="6">
        <v>1</v>
      </c>
      <c r="K104" s="6">
        <v>0</v>
      </c>
      <c r="L104" s="6">
        <v>0</v>
      </c>
      <c r="M104" s="6">
        <v>26.7</v>
      </c>
      <c r="N104" s="6">
        <v>1</v>
      </c>
      <c r="O104" s="13">
        <v>1380.887669</v>
      </c>
      <c r="P104" s="14"/>
      <c r="Q104" s="6">
        <v>7.5069999999999997</v>
      </c>
    </row>
    <row r="105" spans="1:17" ht="15.75" customHeight="1" x14ac:dyDescent="0.3">
      <c r="A105" s="12">
        <v>44319</v>
      </c>
      <c r="B105" s="6">
        <v>8</v>
      </c>
      <c r="C105" s="7" t="s">
        <v>15</v>
      </c>
      <c r="D105" s="7" t="s">
        <v>15</v>
      </c>
      <c r="E105" s="7" t="s">
        <v>16</v>
      </c>
      <c r="F105" s="7" t="s">
        <v>18</v>
      </c>
      <c r="G105" s="6">
        <v>300</v>
      </c>
      <c r="H105" s="6">
        <v>17.41</v>
      </c>
      <c r="I105" s="6">
        <v>20.88</v>
      </c>
      <c r="J105" s="6">
        <v>1</v>
      </c>
      <c r="K105" s="6">
        <v>0</v>
      </c>
      <c r="L105" s="6">
        <v>0</v>
      </c>
      <c r="M105" s="6">
        <v>26.8</v>
      </c>
      <c r="N105" s="6">
        <v>1</v>
      </c>
      <c r="O105" s="13">
        <v>1246.3810165</v>
      </c>
      <c r="P105" s="14"/>
      <c r="Q105" s="6">
        <v>7.3310000000000004</v>
      </c>
    </row>
    <row r="106" spans="1:17" ht="15.75" customHeight="1" x14ac:dyDescent="0.3">
      <c r="A106" s="12">
        <v>44319</v>
      </c>
      <c r="B106" s="6">
        <v>9</v>
      </c>
      <c r="C106" s="7" t="s">
        <v>15</v>
      </c>
      <c r="D106" s="7" t="s">
        <v>15</v>
      </c>
      <c r="E106" s="7" t="s">
        <v>16</v>
      </c>
      <c r="F106" s="7" t="s">
        <v>18</v>
      </c>
      <c r="G106" s="6">
        <v>300</v>
      </c>
      <c r="H106" s="6">
        <v>17.420000000000002</v>
      </c>
      <c r="I106" s="6">
        <v>20.75</v>
      </c>
      <c r="J106" s="6">
        <v>1</v>
      </c>
      <c r="K106" s="6">
        <v>0</v>
      </c>
      <c r="L106" s="6">
        <v>0</v>
      </c>
      <c r="M106" s="6">
        <v>26.8</v>
      </c>
      <c r="N106" s="6">
        <v>1</v>
      </c>
      <c r="O106" s="13">
        <v>1253.924497</v>
      </c>
      <c r="P106" s="14"/>
      <c r="Q106" s="6">
        <v>7.3129999999999997</v>
      </c>
    </row>
    <row r="107" spans="1:17" ht="15.75" customHeight="1" x14ac:dyDescent="0.3">
      <c r="A107" s="12">
        <v>44319</v>
      </c>
      <c r="B107" s="6">
        <v>10</v>
      </c>
      <c r="C107" s="7" t="s">
        <v>16</v>
      </c>
      <c r="D107" s="7" t="s">
        <v>16</v>
      </c>
      <c r="E107" s="7" t="s">
        <v>15</v>
      </c>
      <c r="F107" s="7" t="s">
        <v>17</v>
      </c>
      <c r="G107" s="6">
        <v>440</v>
      </c>
      <c r="H107" s="6">
        <v>27.13</v>
      </c>
      <c r="I107" s="6">
        <v>20.92</v>
      </c>
      <c r="J107" s="6">
        <v>1</v>
      </c>
      <c r="K107" s="6">
        <v>0</v>
      </c>
      <c r="L107" s="6">
        <v>0</v>
      </c>
      <c r="M107" s="6">
        <v>22.9</v>
      </c>
      <c r="N107" s="6">
        <v>1</v>
      </c>
      <c r="O107" s="13">
        <v>1811.3221325</v>
      </c>
      <c r="P107" s="14"/>
      <c r="Q107" s="6">
        <v>7.8179999999999996</v>
      </c>
    </row>
    <row r="108" spans="1:17" ht="15.75" customHeight="1" x14ac:dyDescent="0.3">
      <c r="A108" s="12">
        <v>44319</v>
      </c>
      <c r="B108" s="6">
        <v>11</v>
      </c>
      <c r="C108" s="7" t="s">
        <v>16</v>
      </c>
      <c r="D108" s="7" t="s">
        <v>16</v>
      </c>
      <c r="E108" s="7" t="s">
        <v>15</v>
      </c>
      <c r="F108" s="7" t="s">
        <v>17</v>
      </c>
      <c r="G108" s="6">
        <v>440</v>
      </c>
      <c r="H108" s="6">
        <v>27.04</v>
      </c>
      <c r="I108" s="6">
        <v>20.95</v>
      </c>
      <c r="J108" s="6">
        <v>1</v>
      </c>
      <c r="K108" s="6">
        <v>0</v>
      </c>
      <c r="L108" s="6">
        <v>0</v>
      </c>
      <c r="M108" s="6">
        <v>23</v>
      </c>
      <c r="N108" s="6">
        <v>1</v>
      </c>
      <c r="O108" s="13">
        <v>1943.955837</v>
      </c>
      <c r="P108" s="14"/>
      <c r="Q108" s="6">
        <v>7.835</v>
      </c>
    </row>
    <row r="109" spans="1:17" ht="15.75" customHeight="1" x14ac:dyDescent="0.3">
      <c r="A109" s="12">
        <v>44319</v>
      </c>
      <c r="B109" s="6">
        <v>12</v>
      </c>
      <c r="C109" s="7" t="s">
        <v>16</v>
      </c>
      <c r="D109" s="7" t="s">
        <v>16</v>
      </c>
      <c r="E109" s="7" t="s">
        <v>15</v>
      </c>
      <c r="F109" s="7" t="s">
        <v>17</v>
      </c>
      <c r="G109" s="6">
        <v>440</v>
      </c>
      <c r="H109" s="6">
        <v>27.09</v>
      </c>
      <c r="I109" s="6">
        <v>20.92</v>
      </c>
      <c r="J109" s="6">
        <v>1</v>
      </c>
      <c r="K109" s="6">
        <v>0</v>
      </c>
      <c r="L109" s="6">
        <v>0</v>
      </c>
      <c r="M109" s="6">
        <v>23</v>
      </c>
      <c r="N109" s="6">
        <v>1</v>
      </c>
      <c r="O109" s="13">
        <v>1951.398981</v>
      </c>
      <c r="P109" s="14"/>
      <c r="Q109" s="6">
        <v>7.8390000000000004</v>
      </c>
    </row>
    <row r="110" spans="1:17" ht="15.75" customHeight="1" x14ac:dyDescent="0.3">
      <c r="A110" s="12">
        <v>44319</v>
      </c>
      <c r="B110" s="6">
        <v>13</v>
      </c>
      <c r="C110" s="7" t="s">
        <v>16</v>
      </c>
      <c r="D110" s="7" t="s">
        <v>15</v>
      </c>
      <c r="E110" s="7" t="s">
        <v>15</v>
      </c>
      <c r="F110" s="7" t="s">
        <v>18</v>
      </c>
      <c r="G110" s="6">
        <v>300</v>
      </c>
      <c r="H110" s="6">
        <v>27.15</v>
      </c>
      <c r="I110" s="6">
        <v>20.09</v>
      </c>
      <c r="J110" s="6">
        <v>1</v>
      </c>
      <c r="K110" s="6">
        <v>0</v>
      </c>
      <c r="L110" s="6">
        <v>0</v>
      </c>
      <c r="M110" s="6">
        <v>23.1</v>
      </c>
      <c r="N110" s="6">
        <v>1</v>
      </c>
      <c r="O110" s="13">
        <v>1970.7740604999999</v>
      </c>
      <c r="P110" s="14"/>
      <c r="Q110" s="6">
        <v>7.4770000000000003</v>
      </c>
    </row>
    <row r="111" spans="1:17" ht="15.75" customHeight="1" x14ac:dyDescent="0.3">
      <c r="A111" s="12">
        <v>44319</v>
      </c>
      <c r="B111" s="6">
        <v>14</v>
      </c>
      <c r="C111" s="7" t="s">
        <v>16</v>
      </c>
      <c r="D111" s="7" t="s">
        <v>15</v>
      </c>
      <c r="E111" s="7" t="s">
        <v>15</v>
      </c>
      <c r="F111" s="7" t="s">
        <v>18</v>
      </c>
      <c r="G111" s="6">
        <v>300</v>
      </c>
      <c r="H111" s="6">
        <v>27.22</v>
      </c>
      <c r="I111" s="6">
        <v>21</v>
      </c>
      <c r="J111" s="6">
        <v>1</v>
      </c>
      <c r="K111" s="6">
        <v>0</v>
      </c>
      <c r="L111" s="6">
        <v>0</v>
      </c>
      <c r="M111" s="6">
        <v>23.1</v>
      </c>
      <c r="N111" s="6">
        <v>1</v>
      </c>
      <c r="O111" s="13">
        <v>1971.2727025000002</v>
      </c>
      <c r="P111" s="14"/>
      <c r="Q111" s="6">
        <v>7.43</v>
      </c>
    </row>
    <row r="112" spans="1:17" ht="15.75" customHeight="1" x14ac:dyDescent="0.3">
      <c r="A112" s="12">
        <v>44319</v>
      </c>
      <c r="B112" s="6">
        <v>15</v>
      </c>
      <c r="C112" s="7" t="s">
        <v>16</v>
      </c>
      <c r="D112" s="7" t="s">
        <v>15</v>
      </c>
      <c r="E112" s="7" t="s">
        <v>15</v>
      </c>
      <c r="F112" s="7" t="s">
        <v>18</v>
      </c>
      <c r="G112" s="6">
        <v>300</v>
      </c>
      <c r="H112" s="6">
        <v>27.16</v>
      </c>
      <c r="I112" s="6">
        <v>20.93</v>
      </c>
      <c r="J112" s="6">
        <v>1</v>
      </c>
      <c r="K112" s="6">
        <v>0</v>
      </c>
      <c r="L112" s="6">
        <v>0</v>
      </c>
      <c r="M112" s="6">
        <v>23.1</v>
      </c>
      <c r="N112" s="6">
        <v>1</v>
      </c>
      <c r="O112" s="13">
        <v>1945.3291294999999</v>
      </c>
      <c r="P112" s="14"/>
      <c r="Q112" s="6">
        <v>7.4160000000000004</v>
      </c>
    </row>
    <row r="113" spans="1:17" ht="15.75" customHeight="1" x14ac:dyDescent="0.3">
      <c r="A113" s="12">
        <v>44319</v>
      </c>
      <c r="B113" s="6">
        <v>16</v>
      </c>
      <c r="C113" s="7" t="s">
        <v>16</v>
      </c>
      <c r="D113" s="7" t="s">
        <v>15</v>
      </c>
      <c r="E113" s="7" t="s">
        <v>16</v>
      </c>
      <c r="F113" s="7" t="s">
        <v>18</v>
      </c>
      <c r="G113" s="6">
        <v>300</v>
      </c>
      <c r="H113" s="6">
        <v>17.46</v>
      </c>
      <c r="I113" s="6">
        <v>20.59</v>
      </c>
      <c r="J113" s="6">
        <v>1</v>
      </c>
      <c r="K113" s="6">
        <v>0</v>
      </c>
      <c r="L113" s="6">
        <v>0</v>
      </c>
      <c r="M113" s="6">
        <v>23</v>
      </c>
      <c r="N113" s="6">
        <v>1</v>
      </c>
      <c r="O113" s="13">
        <v>1237.1460044999999</v>
      </c>
      <c r="P113" s="14"/>
      <c r="Q113" s="6">
        <v>7.266</v>
      </c>
    </row>
    <row r="114" spans="1:17" ht="15.75" customHeight="1" x14ac:dyDescent="0.3">
      <c r="A114" s="12">
        <v>44319</v>
      </c>
      <c r="B114" s="6">
        <v>17</v>
      </c>
      <c r="C114" s="7" t="s">
        <v>16</v>
      </c>
      <c r="D114" s="7" t="s">
        <v>15</v>
      </c>
      <c r="E114" s="7" t="s">
        <v>16</v>
      </c>
      <c r="F114" s="7" t="s">
        <v>18</v>
      </c>
      <c r="G114" s="6">
        <v>300</v>
      </c>
      <c r="H114" s="6">
        <v>17.46</v>
      </c>
      <c r="I114" s="6">
        <v>20.6</v>
      </c>
      <c r="J114" s="6">
        <v>1</v>
      </c>
      <c r="K114" s="6">
        <v>0</v>
      </c>
      <c r="L114" s="6">
        <v>0</v>
      </c>
      <c r="M114" s="6">
        <v>23</v>
      </c>
      <c r="N114" s="6">
        <v>1</v>
      </c>
      <c r="O114" s="13">
        <v>1246.653648</v>
      </c>
      <c r="P114" s="14"/>
      <c r="Q114" s="6">
        <v>7.3</v>
      </c>
    </row>
    <row r="115" spans="1:17" ht="15.75" customHeight="1" x14ac:dyDescent="0.3">
      <c r="A115" s="12">
        <v>44319</v>
      </c>
      <c r="B115" s="6">
        <v>18</v>
      </c>
      <c r="C115" s="7" t="s">
        <v>16</v>
      </c>
      <c r="D115" s="7" t="s">
        <v>15</v>
      </c>
      <c r="E115" s="7" t="s">
        <v>16</v>
      </c>
      <c r="F115" s="7" t="s">
        <v>18</v>
      </c>
      <c r="G115" s="6">
        <v>300</v>
      </c>
      <c r="H115" s="6">
        <v>17.47</v>
      </c>
      <c r="I115" s="6">
        <v>20.56</v>
      </c>
      <c r="J115" s="6">
        <v>1</v>
      </c>
      <c r="K115" s="6">
        <v>0</v>
      </c>
      <c r="L115" s="6">
        <v>0</v>
      </c>
      <c r="M115" s="6">
        <v>23</v>
      </c>
      <c r="N115" s="6">
        <v>1</v>
      </c>
      <c r="O115" s="13">
        <v>1313.4483654999999</v>
      </c>
      <c r="P115" s="14"/>
      <c r="Q115" s="6">
        <v>7.3120000000000003</v>
      </c>
    </row>
    <row r="116" spans="1:17" ht="15.75" customHeight="1" x14ac:dyDescent="0.3">
      <c r="A116" s="12">
        <v>44319</v>
      </c>
      <c r="B116" s="6">
        <v>19</v>
      </c>
      <c r="C116" s="7" t="s">
        <v>15</v>
      </c>
      <c r="D116" s="7" t="s">
        <v>16</v>
      </c>
      <c r="E116" s="7" t="s">
        <v>16</v>
      </c>
      <c r="F116" s="7" t="s">
        <v>17</v>
      </c>
      <c r="G116" s="6">
        <v>150</v>
      </c>
      <c r="H116" s="6">
        <v>17.52</v>
      </c>
      <c r="I116" s="6">
        <v>20.53</v>
      </c>
      <c r="J116" s="6">
        <v>1</v>
      </c>
      <c r="K116" s="6">
        <v>0</v>
      </c>
      <c r="L116" s="6">
        <v>0</v>
      </c>
      <c r="M116" s="6">
        <v>26.5</v>
      </c>
      <c r="N116" s="6">
        <v>1</v>
      </c>
      <c r="O116" s="13">
        <v>1333.843026</v>
      </c>
      <c r="P116" s="14"/>
      <c r="Q116" s="6">
        <v>7.8</v>
      </c>
    </row>
    <row r="117" spans="1:17" ht="15.75" customHeight="1" x14ac:dyDescent="0.3">
      <c r="A117" s="12">
        <v>44319</v>
      </c>
      <c r="B117" s="6">
        <v>20</v>
      </c>
      <c r="C117" s="7" t="s">
        <v>15</v>
      </c>
      <c r="D117" s="7" t="s">
        <v>16</v>
      </c>
      <c r="E117" s="7" t="s">
        <v>16</v>
      </c>
      <c r="F117" s="7" t="s">
        <v>17</v>
      </c>
      <c r="G117" s="6">
        <v>150</v>
      </c>
      <c r="H117" s="6">
        <v>17.48</v>
      </c>
      <c r="I117" s="6">
        <v>20.74</v>
      </c>
      <c r="J117" s="6">
        <v>1</v>
      </c>
      <c r="K117" s="6">
        <v>0</v>
      </c>
      <c r="L117" s="6">
        <v>0</v>
      </c>
      <c r="M117" s="6">
        <v>26.6</v>
      </c>
      <c r="N117" s="6">
        <v>1</v>
      </c>
      <c r="O117" s="13">
        <v>1230.9535195000001</v>
      </c>
      <c r="P117" s="14"/>
      <c r="Q117" s="6">
        <v>7.7240000000000002</v>
      </c>
    </row>
    <row r="118" spans="1:17" ht="15.75" customHeight="1" x14ac:dyDescent="0.3">
      <c r="A118" s="12">
        <v>44319</v>
      </c>
      <c r="B118" s="6">
        <v>21</v>
      </c>
      <c r="C118" s="7" t="s">
        <v>15</v>
      </c>
      <c r="D118" s="7" t="s">
        <v>16</v>
      </c>
      <c r="E118" s="7" t="s">
        <v>16</v>
      </c>
      <c r="F118" s="7" t="s">
        <v>17</v>
      </c>
      <c r="G118" s="6">
        <v>150</v>
      </c>
      <c r="H118" s="6">
        <v>17.47</v>
      </c>
      <c r="I118" s="6">
        <v>21.01</v>
      </c>
      <c r="J118" s="6">
        <v>1</v>
      </c>
      <c r="K118" s="6">
        <v>0</v>
      </c>
      <c r="L118" s="6">
        <v>0</v>
      </c>
      <c r="M118" s="6">
        <v>26.5</v>
      </c>
      <c r="N118" s="6">
        <v>1</v>
      </c>
      <c r="O118" s="13">
        <v>1235.3804874999998</v>
      </c>
      <c r="P118" s="14"/>
      <c r="Q118" s="6">
        <v>7.718</v>
      </c>
    </row>
    <row r="119" spans="1:17" ht="15.75" customHeight="1" x14ac:dyDescent="0.3">
      <c r="A119" s="12">
        <v>44319</v>
      </c>
      <c r="B119" s="6">
        <v>22</v>
      </c>
      <c r="C119" s="7" t="s">
        <v>16</v>
      </c>
      <c r="D119" s="7" t="s">
        <v>16</v>
      </c>
      <c r="E119" s="7" t="s">
        <v>16</v>
      </c>
      <c r="F119" s="7" t="s">
        <v>17</v>
      </c>
      <c r="G119" s="6">
        <v>215</v>
      </c>
      <c r="H119" s="6">
        <v>17.41</v>
      </c>
      <c r="I119" s="6">
        <v>20.79</v>
      </c>
      <c r="J119" s="6">
        <v>1</v>
      </c>
      <c r="K119" s="6">
        <v>0</v>
      </c>
      <c r="L119" s="6">
        <v>0</v>
      </c>
      <c r="M119" s="6">
        <v>23</v>
      </c>
      <c r="N119" s="6">
        <v>1</v>
      </c>
      <c r="O119" s="13">
        <v>1250.288059</v>
      </c>
      <c r="P119" s="14"/>
      <c r="Q119" s="6">
        <v>7.6440000000000001</v>
      </c>
    </row>
    <row r="120" spans="1:17" ht="15.75" customHeight="1" x14ac:dyDescent="0.3">
      <c r="A120" s="12">
        <v>44319</v>
      </c>
      <c r="B120" s="6">
        <v>23</v>
      </c>
      <c r="C120" s="7" t="s">
        <v>16</v>
      </c>
      <c r="D120" s="7" t="s">
        <v>16</v>
      </c>
      <c r="E120" s="7" t="s">
        <v>16</v>
      </c>
      <c r="F120" s="7" t="s">
        <v>17</v>
      </c>
      <c r="G120" s="6">
        <v>215</v>
      </c>
      <c r="H120" s="6">
        <v>17.399999999999999</v>
      </c>
      <c r="I120" s="6">
        <v>20.87</v>
      </c>
      <c r="J120" s="6">
        <v>1</v>
      </c>
      <c r="K120" s="6">
        <v>0</v>
      </c>
      <c r="L120" s="6">
        <v>0</v>
      </c>
      <c r="M120" s="6">
        <v>23</v>
      </c>
      <c r="N120" s="6">
        <v>1</v>
      </c>
      <c r="O120" s="13">
        <v>1247.7847139999999</v>
      </c>
      <c r="P120" s="14"/>
      <c r="Q120" s="6">
        <v>7.6669999999999998</v>
      </c>
    </row>
    <row r="121" spans="1:17" ht="15.75" customHeight="1" x14ac:dyDescent="0.3">
      <c r="A121" s="12">
        <v>44319</v>
      </c>
      <c r="B121" s="6">
        <v>24</v>
      </c>
      <c r="C121" s="7" t="s">
        <v>16</v>
      </c>
      <c r="D121" s="7" t="s">
        <v>16</v>
      </c>
      <c r="E121" s="7" t="s">
        <v>16</v>
      </c>
      <c r="F121" s="7" t="s">
        <v>17</v>
      </c>
      <c r="G121" s="6">
        <v>215</v>
      </c>
      <c r="H121" s="6">
        <v>17.399999999999999</v>
      </c>
      <c r="I121" s="6">
        <v>21.02</v>
      </c>
      <c r="J121" s="6">
        <v>1</v>
      </c>
      <c r="K121" s="6">
        <v>0</v>
      </c>
      <c r="L121" s="6">
        <v>0</v>
      </c>
      <c r="M121" s="6">
        <v>23</v>
      </c>
      <c r="N121" s="6">
        <v>1</v>
      </c>
      <c r="O121" s="13">
        <v>1246.5087174999999</v>
      </c>
      <c r="P121" s="14"/>
      <c r="Q121" s="6">
        <v>7.673</v>
      </c>
    </row>
    <row r="122" spans="1:17" ht="15.75" customHeight="1" x14ac:dyDescent="0.3">
      <c r="A122" s="10">
        <v>44320</v>
      </c>
      <c r="B122" s="6">
        <v>1</v>
      </c>
      <c r="C122" s="7" t="s">
        <v>15</v>
      </c>
      <c r="D122" s="7" t="s">
        <v>16</v>
      </c>
      <c r="E122" s="7" t="s">
        <v>15</v>
      </c>
      <c r="F122" s="7" t="s">
        <v>17</v>
      </c>
      <c r="G122" s="6">
        <v>440</v>
      </c>
      <c r="H122" s="11">
        <v>27.5</v>
      </c>
      <c r="M122" s="11">
        <v>26.3</v>
      </c>
      <c r="O122" s="9"/>
    </row>
    <row r="123" spans="1:17" ht="15.75" customHeight="1" x14ac:dyDescent="0.3">
      <c r="A123" s="10">
        <v>44320</v>
      </c>
      <c r="B123" s="6">
        <v>2</v>
      </c>
      <c r="C123" s="7" t="s">
        <v>15</v>
      </c>
      <c r="D123" s="7" t="s">
        <v>16</v>
      </c>
      <c r="E123" s="7" t="s">
        <v>15</v>
      </c>
      <c r="F123" s="7" t="s">
        <v>17</v>
      </c>
      <c r="G123" s="6">
        <v>440</v>
      </c>
      <c r="H123" s="11">
        <v>27.5</v>
      </c>
      <c r="M123" s="11">
        <v>26.4</v>
      </c>
      <c r="O123" s="9"/>
    </row>
    <row r="124" spans="1:17" ht="15.75" customHeight="1" x14ac:dyDescent="0.3">
      <c r="A124" s="10">
        <v>44320</v>
      </c>
      <c r="B124" s="6">
        <v>3</v>
      </c>
      <c r="C124" s="7" t="s">
        <v>15</v>
      </c>
      <c r="D124" s="7" t="s">
        <v>16</v>
      </c>
      <c r="E124" s="7" t="s">
        <v>15</v>
      </c>
      <c r="F124" s="7" t="s">
        <v>17</v>
      </c>
      <c r="G124" s="6">
        <v>440</v>
      </c>
      <c r="H124" s="11">
        <v>27.49</v>
      </c>
      <c r="M124" s="11">
        <v>26.3</v>
      </c>
      <c r="O124" s="9"/>
    </row>
    <row r="125" spans="1:17" ht="15.75" customHeight="1" x14ac:dyDescent="0.3">
      <c r="A125" s="10">
        <v>44320</v>
      </c>
      <c r="B125" s="6">
        <v>4</v>
      </c>
      <c r="C125" s="7" t="s">
        <v>15</v>
      </c>
      <c r="D125" s="7" t="s">
        <v>15</v>
      </c>
      <c r="E125" s="7" t="s">
        <v>15</v>
      </c>
      <c r="F125" s="7" t="s">
        <v>18</v>
      </c>
      <c r="G125" s="6">
        <v>300</v>
      </c>
      <c r="H125" s="11">
        <v>27.58</v>
      </c>
      <c r="M125" s="11">
        <v>26.8</v>
      </c>
      <c r="O125" s="9"/>
    </row>
    <row r="126" spans="1:17" ht="15.75" customHeight="1" x14ac:dyDescent="0.3">
      <c r="A126" s="10">
        <v>44320</v>
      </c>
      <c r="B126" s="6">
        <v>5</v>
      </c>
      <c r="C126" s="7" t="s">
        <v>15</v>
      </c>
      <c r="D126" s="7" t="s">
        <v>15</v>
      </c>
      <c r="E126" s="7" t="s">
        <v>15</v>
      </c>
      <c r="F126" s="7" t="s">
        <v>18</v>
      </c>
      <c r="G126" s="6">
        <v>300</v>
      </c>
      <c r="H126" s="11">
        <v>27.45</v>
      </c>
      <c r="M126" s="11">
        <v>26.8</v>
      </c>
      <c r="O126" s="9"/>
    </row>
    <row r="127" spans="1:17" ht="15.75" customHeight="1" x14ac:dyDescent="0.3">
      <c r="A127" s="10">
        <v>44320</v>
      </c>
      <c r="B127" s="6">
        <v>6</v>
      </c>
      <c r="C127" s="7" t="s">
        <v>15</v>
      </c>
      <c r="D127" s="7" t="s">
        <v>15</v>
      </c>
      <c r="E127" s="7" t="s">
        <v>15</v>
      </c>
      <c r="F127" s="7" t="s">
        <v>18</v>
      </c>
      <c r="G127" s="6">
        <v>300</v>
      </c>
      <c r="H127" s="11">
        <v>27.48</v>
      </c>
      <c r="M127" s="11">
        <v>26.9</v>
      </c>
      <c r="O127" s="9"/>
    </row>
    <row r="128" spans="1:17" ht="15.75" customHeight="1" x14ac:dyDescent="0.3">
      <c r="A128" s="10">
        <v>44320</v>
      </c>
      <c r="B128" s="6">
        <v>7</v>
      </c>
      <c r="C128" s="7" t="s">
        <v>15</v>
      </c>
      <c r="D128" s="7" t="s">
        <v>15</v>
      </c>
      <c r="E128" s="7" t="s">
        <v>16</v>
      </c>
      <c r="F128" s="7" t="s">
        <v>18</v>
      </c>
      <c r="G128" s="6">
        <v>300</v>
      </c>
      <c r="H128" s="11">
        <v>17.28</v>
      </c>
      <c r="M128" s="11">
        <v>26.8</v>
      </c>
      <c r="O128" s="9"/>
    </row>
    <row r="129" spans="1:15" ht="15.75" customHeight="1" x14ac:dyDescent="0.3">
      <c r="A129" s="10">
        <v>44320</v>
      </c>
      <c r="B129" s="6">
        <v>8</v>
      </c>
      <c r="C129" s="7" t="s">
        <v>15</v>
      </c>
      <c r="D129" s="7" t="s">
        <v>15</v>
      </c>
      <c r="E129" s="7" t="s">
        <v>16</v>
      </c>
      <c r="F129" s="7" t="s">
        <v>18</v>
      </c>
      <c r="G129" s="6">
        <v>300</v>
      </c>
      <c r="H129" s="11">
        <v>17.36</v>
      </c>
      <c r="M129" s="11">
        <v>26.8</v>
      </c>
      <c r="O129" s="9"/>
    </row>
    <row r="130" spans="1:15" ht="15.75" customHeight="1" x14ac:dyDescent="0.3">
      <c r="A130" s="10">
        <v>44320</v>
      </c>
      <c r="B130" s="6">
        <v>9</v>
      </c>
      <c r="C130" s="7" t="s">
        <v>15</v>
      </c>
      <c r="D130" s="7" t="s">
        <v>15</v>
      </c>
      <c r="E130" s="7" t="s">
        <v>16</v>
      </c>
      <c r="F130" s="7" t="s">
        <v>18</v>
      </c>
      <c r="G130" s="6">
        <v>300</v>
      </c>
      <c r="H130" s="11">
        <v>17.489999999999998</v>
      </c>
      <c r="M130" s="11">
        <v>26.8</v>
      </c>
      <c r="O130" s="9"/>
    </row>
    <row r="131" spans="1:15" ht="15.75" customHeight="1" x14ac:dyDescent="0.3">
      <c r="A131" s="10">
        <v>44320</v>
      </c>
      <c r="B131" s="6">
        <v>10</v>
      </c>
      <c r="C131" s="7" t="s">
        <v>16</v>
      </c>
      <c r="D131" s="7" t="s">
        <v>16</v>
      </c>
      <c r="E131" s="7" t="s">
        <v>15</v>
      </c>
      <c r="F131" s="7" t="s">
        <v>17</v>
      </c>
      <c r="G131" s="6">
        <v>440</v>
      </c>
      <c r="H131" s="11">
        <v>27.31</v>
      </c>
      <c r="M131" s="11">
        <v>23</v>
      </c>
      <c r="O131" s="9"/>
    </row>
    <row r="132" spans="1:15" ht="15.75" customHeight="1" x14ac:dyDescent="0.3">
      <c r="A132" s="10">
        <v>44320</v>
      </c>
      <c r="B132" s="6">
        <v>11</v>
      </c>
      <c r="C132" s="7" t="s">
        <v>16</v>
      </c>
      <c r="D132" s="7" t="s">
        <v>16</v>
      </c>
      <c r="E132" s="7" t="s">
        <v>15</v>
      </c>
      <c r="F132" s="7" t="s">
        <v>17</v>
      </c>
      <c r="G132" s="6">
        <v>440</v>
      </c>
      <c r="H132" s="11">
        <v>27.29</v>
      </c>
      <c r="M132" s="11">
        <v>23</v>
      </c>
      <c r="O132" s="9"/>
    </row>
    <row r="133" spans="1:15" ht="15.75" customHeight="1" x14ac:dyDescent="0.3">
      <c r="A133" s="10">
        <v>44320</v>
      </c>
      <c r="B133" s="6">
        <v>12</v>
      </c>
      <c r="C133" s="7" t="s">
        <v>16</v>
      </c>
      <c r="D133" s="7" t="s">
        <v>16</v>
      </c>
      <c r="E133" s="7" t="s">
        <v>15</v>
      </c>
      <c r="F133" s="7" t="s">
        <v>17</v>
      </c>
      <c r="G133" s="6">
        <v>440</v>
      </c>
      <c r="H133" s="11">
        <v>26.76</v>
      </c>
      <c r="M133" s="11">
        <v>23</v>
      </c>
      <c r="O133" s="9"/>
    </row>
    <row r="134" spans="1:15" ht="15.75" customHeight="1" x14ac:dyDescent="0.3">
      <c r="A134" s="10">
        <v>44320</v>
      </c>
      <c r="B134" s="6">
        <v>13</v>
      </c>
      <c r="C134" s="7" t="s">
        <v>16</v>
      </c>
      <c r="D134" s="7" t="s">
        <v>15</v>
      </c>
      <c r="E134" s="7" t="s">
        <v>15</v>
      </c>
      <c r="F134" s="7" t="s">
        <v>18</v>
      </c>
      <c r="G134" s="6">
        <v>300</v>
      </c>
      <c r="H134" s="11">
        <v>27.29</v>
      </c>
      <c r="M134" s="11">
        <v>23.1</v>
      </c>
      <c r="O134" s="9"/>
    </row>
    <row r="135" spans="1:15" ht="15.75" customHeight="1" x14ac:dyDescent="0.3">
      <c r="A135" s="10">
        <v>44320</v>
      </c>
      <c r="B135" s="6">
        <v>14</v>
      </c>
      <c r="C135" s="7" t="s">
        <v>16</v>
      </c>
      <c r="D135" s="7" t="s">
        <v>15</v>
      </c>
      <c r="E135" s="7" t="s">
        <v>15</v>
      </c>
      <c r="F135" s="7" t="s">
        <v>18</v>
      </c>
      <c r="G135" s="6">
        <v>300</v>
      </c>
      <c r="H135" s="11">
        <v>27.28</v>
      </c>
      <c r="M135" s="11">
        <v>23.1</v>
      </c>
      <c r="O135" s="9"/>
    </row>
    <row r="136" spans="1:15" ht="15.75" customHeight="1" x14ac:dyDescent="0.3">
      <c r="A136" s="10">
        <v>44320</v>
      </c>
      <c r="B136" s="6">
        <v>15</v>
      </c>
      <c r="C136" s="7" t="s">
        <v>16</v>
      </c>
      <c r="D136" s="7" t="s">
        <v>15</v>
      </c>
      <c r="E136" s="7" t="s">
        <v>15</v>
      </c>
      <c r="F136" s="7" t="s">
        <v>18</v>
      </c>
      <c r="G136" s="6">
        <v>300</v>
      </c>
      <c r="H136" s="11">
        <v>27.28</v>
      </c>
      <c r="M136" s="11">
        <v>23.1</v>
      </c>
      <c r="O136" s="9"/>
    </row>
    <row r="137" spans="1:15" ht="15.75" customHeight="1" x14ac:dyDescent="0.3">
      <c r="A137" s="10">
        <v>44320</v>
      </c>
      <c r="B137" s="6">
        <v>16</v>
      </c>
      <c r="C137" s="7" t="s">
        <v>16</v>
      </c>
      <c r="D137" s="7" t="s">
        <v>15</v>
      </c>
      <c r="E137" s="7" t="s">
        <v>16</v>
      </c>
      <c r="F137" s="7" t="s">
        <v>18</v>
      </c>
      <c r="G137" s="6">
        <v>300</v>
      </c>
      <c r="H137" s="11">
        <v>17.05</v>
      </c>
      <c r="M137" s="11">
        <v>23.1</v>
      </c>
      <c r="O137" s="9"/>
    </row>
    <row r="138" spans="1:15" ht="15.75" customHeight="1" x14ac:dyDescent="0.3">
      <c r="A138" s="10">
        <v>44320</v>
      </c>
      <c r="B138" s="6">
        <v>17</v>
      </c>
      <c r="C138" s="7" t="s">
        <v>16</v>
      </c>
      <c r="D138" s="7" t="s">
        <v>15</v>
      </c>
      <c r="E138" s="7" t="s">
        <v>16</v>
      </c>
      <c r="F138" s="7" t="s">
        <v>18</v>
      </c>
      <c r="G138" s="6">
        <v>300</v>
      </c>
      <c r="H138" s="11">
        <v>17.04</v>
      </c>
      <c r="M138" s="11">
        <v>23.1</v>
      </c>
      <c r="O138" s="9"/>
    </row>
    <row r="139" spans="1:15" ht="15.75" customHeight="1" x14ac:dyDescent="0.3">
      <c r="A139" s="10">
        <v>44320</v>
      </c>
      <c r="B139" s="6">
        <v>18</v>
      </c>
      <c r="C139" s="7" t="s">
        <v>16</v>
      </c>
      <c r="D139" s="7" t="s">
        <v>15</v>
      </c>
      <c r="E139" s="7" t="s">
        <v>16</v>
      </c>
      <c r="F139" s="7" t="s">
        <v>18</v>
      </c>
      <c r="G139" s="6">
        <v>300</v>
      </c>
      <c r="H139" s="11">
        <v>17.05</v>
      </c>
      <c r="M139" s="11">
        <v>23.1</v>
      </c>
      <c r="O139" s="9"/>
    </row>
    <row r="140" spans="1:15" ht="15.75" customHeight="1" x14ac:dyDescent="0.3">
      <c r="A140" s="10">
        <v>44320</v>
      </c>
      <c r="B140" s="6">
        <v>19</v>
      </c>
      <c r="C140" s="7" t="s">
        <v>15</v>
      </c>
      <c r="D140" s="7" t="s">
        <v>16</v>
      </c>
      <c r="E140" s="7" t="s">
        <v>16</v>
      </c>
      <c r="F140" s="7" t="s">
        <v>17</v>
      </c>
      <c r="G140" s="6">
        <v>150</v>
      </c>
      <c r="H140" s="11">
        <v>17.239999999999998</v>
      </c>
      <c r="M140" s="11">
        <v>26.4</v>
      </c>
      <c r="O140" s="9"/>
    </row>
    <row r="141" spans="1:15" ht="15.75" customHeight="1" x14ac:dyDescent="0.3">
      <c r="A141" s="10">
        <v>44320</v>
      </c>
      <c r="B141" s="6">
        <v>20</v>
      </c>
      <c r="C141" s="7" t="s">
        <v>15</v>
      </c>
      <c r="D141" s="7" t="s">
        <v>16</v>
      </c>
      <c r="E141" s="7" t="s">
        <v>16</v>
      </c>
      <c r="F141" s="7" t="s">
        <v>17</v>
      </c>
      <c r="G141" s="6">
        <v>150</v>
      </c>
      <c r="H141" s="11">
        <v>17.25</v>
      </c>
      <c r="M141" s="11">
        <v>26.4</v>
      </c>
      <c r="O141" s="9"/>
    </row>
    <row r="142" spans="1:15" ht="15.75" customHeight="1" x14ac:dyDescent="0.3">
      <c r="A142" s="10">
        <v>44320</v>
      </c>
      <c r="B142" s="6">
        <v>21</v>
      </c>
      <c r="C142" s="7" t="s">
        <v>15</v>
      </c>
      <c r="D142" s="7" t="s">
        <v>16</v>
      </c>
      <c r="E142" s="7" t="s">
        <v>16</v>
      </c>
      <c r="F142" s="7" t="s">
        <v>17</v>
      </c>
      <c r="G142" s="6">
        <v>150</v>
      </c>
      <c r="H142" s="11">
        <v>17.21</v>
      </c>
      <c r="M142" s="11">
        <v>26.4</v>
      </c>
      <c r="O142" s="9"/>
    </row>
    <row r="143" spans="1:15" ht="15.75" customHeight="1" x14ac:dyDescent="0.3">
      <c r="A143" s="10">
        <v>44320</v>
      </c>
      <c r="B143" s="6">
        <v>22</v>
      </c>
      <c r="C143" s="7" t="s">
        <v>16</v>
      </c>
      <c r="D143" s="7" t="s">
        <v>16</v>
      </c>
      <c r="E143" s="7" t="s">
        <v>16</v>
      </c>
      <c r="F143" s="7" t="s">
        <v>17</v>
      </c>
      <c r="G143" s="6">
        <v>215</v>
      </c>
      <c r="H143" s="11">
        <v>17.21</v>
      </c>
      <c r="M143" s="11">
        <v>23.1</v>
      </c>
      <c r="O143" s="9"/>
    </row>
    <row r="144" spans="1:15" ht="15.75" customHeight="1" x14ac:dyDescent="0.3">
      <c r="A144" s="10">
        <v>44320</v>
      </c>
      <c r="B144" s="6">
        <v>23</v>
      </c>
      <c r="C144" s="7" t="s">
        <v>16</v>
      </c>
      <c r="D144" s="7" t="s">
        <v>16</v>
      </c>
      <c r="E144" s="7" t="s">
        <v>16</v>
      </c>
      <c r="F144" s="7" t="s">
        <v>17</v>
      </c>
      <c r="G144" s="6">
        <v>215</v>
      </c>
      <c r="H144" s="11">
        <v>17.2</v>
      </c>
      <c r="M144" s="11">
        <v>23.1</v>
      </c>
      <c r="O144" s="9"/>
    </row>
    <row r="145" spans="1:15" ht="15.75" customHeight="1" x14ac:dyDescent="0.3">
      <c r="A145" s="10">
        <v>44320</v>
      </c>
      <c r="B145" s="6">
        <v>24</v>
      </c>
      <c r="C145" s="7" t="s">
        <v>16</v>
      </c>
      <c r="D145" s="7" t="s">
        <v>16</v>
      </c>
      <c r="E145" s="7" t="s">
        <v>16</v>
      </c>
      <c r="F145" s="7" t="s">
        <v>17</v>
      </c>
      <c r="G145" s="6">
        <v>215</v>
      </c>
      <c r="H145" s="11">
        <v>17.2</v>
      </c>
      <c r="M145" s="11">
        <v>23</v>
      </c>
      <c r="O145" s="9"/>
    </row>
    <row r="146" spans="1:15" ht="15.75" customHeight="1" x14ac:dyDescent="0.3">
      <c r="A146" s="10">
        <v>44321</v>
      </c>
      <c r="B146" s="6">
        <v>1</v>
      </c>
      <c r="C146" s="7" t="s">
        <v>15</v>
      </c>
      <c r="D146" s="7" t="s">
        <v>16</v>
      </c>
      <c r="E146" s="7" t="s">
        <v>15</v>
      </c>
      <c r="F146" s="7" t="s">
        <v>17</v>
      </c>
      <c r="G146" s="6">
        <v>440</v>
      </c>
      <c r="H146" s="11">
        <v>27.61</v>
      </c>
      <c r="M146" s="11">
        <v>26.6</v>
      </c>
      <c r="O146" s="9"/>
    </row>
    <row r="147" spans="1:15" ht="15.75" customHeight="1" x14ac:dyDescent="0.3">
      <c r="A147" s="10">
        <v>44321</v>
      </c>
      <c r="B147" s="6">
        <v>2</v>
      </c>
      <c r="C147" s="7" t="s">
        <v>15</v>
      </c>
      <c r="D147" s="7" t="s">
        <v>16</v>
      </c>
      <c r="E147" s="7" t="s">
        <v>15</v>
      </c>
      <c r="F147" s="7" t="s">
        <v>17</v>
      </c>
      <c r="G147" s="6">
        <v>440</v>
      </c>
      <c r="H147" s="11">
        <v>27.69</v>
      </c>
      <c r="M147" s="11">
        <v>26.7</v>
      </c>
      <c r="O147" s="9"/>
    </row>
    <row r="148" spans="1:15" ht="15.75" customHeight="1" x14ac:dyDescent="0.3">
      <c r="A148" s="10">
        <v>44321</v>
      </c>
      <c r="B148" s="6">
        <v>3</v>
      </c>
      <c r="C148" s="7" t="s">
        <v>15</v>
      </c>
      <c r="D148" s="7" t="s">
        <v>16</v>
      </c>
      <c r="E148" s="7" t="s">
        <v>15</v>
      </c>
      <c r="F148" s="7" t="s">
        <v>17</v>
      </c>
      <c r="G148" s="6">
        <v>440</v>
      </c>
      <c r="H148" s="11">
        <v>27.66</v>
      </c>
      <c r="M148" s="11">
        <v>26.6</v>
      </c>
      <c r="O148" s="9"/>
    </row>
    <row r="149" spans="1:15" ht="15.75" customHeight="1" x14ac:dyDescent="0.3">
      <c r="A149" s="10">
        <v>44321</v>
      </c>
      <c r="B149" s="6">
        <v>4</v>
      </c>
      <c r="C149" s="7" t="s">
        <v>15</v>
      </c>
      <c r="D149" s="7" t="s">
        <v>15</v>
      </c>
      <c r="E149" s="7" t="s">
        <v>15</v>
      </c>
      <c r="F149" s="7" t="s">
        <v>18</v>
      </c>
      <c r="G149" s="6">
        <v>300</v>
      </c>
      <c r="H149" s="11">
        <v>27.66</v>
      </c>
      <c r="M149" s="11">
        <v>26.6</v>
      </c>
      <c r="O149" s="9"/>
    </row>
    <row r="150" spans="1:15" ht="15.75" customHeight="1" x14ac:dyDescent="0.3">
      <c r="A150" s="10">
        <v>44321</v>
      </c>
      <c r="B150" s="6">
        <v>5</v>
      </c>
      <c r="C150" s="7" t="s">
        <v>15</v>
      </c>
      <c r="D150" s="7" t="s">
        <v>15</v>
      </c>
      <c r="E150" s="7" t="s">
        <v>15</v>
      </c>
      <c r="F150" s="7" t="s">
        <v>18</v>
      </c>
      <c r="G150" s="6">
        <v>300</v>
      </c>
      <c r="H150" s="11">
        <v>27.57</v>
      </c>
      <c r="M150" s="11">
        <v>26.7</v>
      </c>
      <c r="O150" s="9"/>
    </row>
    <row r="151" spans="1:15" ht="15.75" customHeight="1" x14ac:dyDescent="0.3">
      <c r="A151" s="10">
        <v>44321</v>
      </c>
      <c r="B151" s="6">
        <v>6</v>
      </c>
      <c r="C151" s="7" t="s">
        <v>15</v>
      </c>
      <c r="D151" s="7" t="s">
        <v>15</v>
      </c>
      <c r="E151" s="7" t="s">
        <v>15</v>
      </c>
      <c r="F151" s="7" t="s">
        <v>18</v>
      </c>
      <c r="G151" s="6">
        <v>300</v>
      </c>
      <c r="H151" s="11">
        <v>27.58</v>
      </c>
      <c r="M151" s="11">
        <v>26.7</v>
      </c>
      <c r="O151" s="9"/>
    </row>
    <row r="152" spans="1:15" ht="15.75" customHeight="1" x14ac:dyDescent="0.3">
      <c r="A152" s="10">
        <v>44321</v>
      </c>
      <c r="B152" s="6">
        <v>7</v>
      </c>
      <c r="C152" s="7" t="s">
        <v>15</v>
      </c>
      <c r="D152" s="7" t="s">
        <v>15</v>
      </c>
      <c r="E152" s="7" t="s">
        <v>16</v>
      </c>
      <c r="F152" s="7" t="s">
        <v>18</v>
      </c>
      <c r="G152" s="6">
        <v>300</v>
      </c>
      <c r="H152" s="11">
        <v>17.41</v>
      </c>
      <c r="M152" s="11">
        <v>26.6</v>
      </c>
      <c r="O152" s="9"/>
    </row>
    <row r="153" spans="1:15" ht="15.75" customHeight="1" x14ac:dyDescent="0.3">
      <c r="A153" s="10">
        <v>44321</v>
      </c>
      <c r="B153" s="6">
        <v>8</v>
      </c>
      <c r="C153" s="7" t="s">
        <v>15</v>
      </c>
      <c r="D153" s="7" t="s">
        <v>15</v>
      </c>
      <c r="E153" s="7" t="s">
        <v>16</v>
      </c>
      <c r="F153" s="7" t="s">
        <v>18</v>
      </c>
      <c r="G153" s="6">
        <v>300</v>
      </c>
      <c r="H153" s="11">
        <v>17.43</v>
      </c>
      <c r="M153" s="11">
        <v>26.6</v>
      </c>
      <c r="O153" s="9"/>
    </row>
    <row r="154" spans="1:15" ht="15.75" customHeight="1" x14ac:dyDescent="0.3">
      <c r="A154" s="10">
        <v>44321</v>
      </c>
      <c r="B154" s="6">
        <v>9</v>
      </c>
      <c r="C154" s="7" t="s">
        <v>15</v>
      </c>
      <c r="D154" s="7" t="s">
        <v>15</v>
      </c>
      <c r="E154" s="7" t="s">
        <v>16</v>
      </c>
      <c r="F154" s="7" t="s">
        <v>18</v>
      </c>
      <c r="G154" s="6">
        <v>300</v>
      </c>
      <c r="H154" s="11">
        <v>17.43</v>
      </c>
      <c r="M154" s="11">
        <v>26.6</v>
      </c>
      <c r="O154" s="9"/>
    </row>
    <row r="155" spans="1:15" ht="15.75" customHeight="1" x14ac:dyDescent="0.3">
      <c r="A155" s="10">
        <v>44321</v>
      </c>
      <c r="B155" s="6">
        <v>10</v>
      </c>
      <c r="C155" s="7" t="s">
        <v>16</v>
      </c>
      <c r="D155" s="7" t="s">
        <v>16</v>
      </c>
      <c r="E155" s="7" t="s">
        <v>15</v>
      </c>
      <c r="F155" s="7" t="s">
        <v>17</v>
      </c>
      <c r="G155" s="6">
        <v>440</v>
      </c>
      <c r="H155" s="11">
        <v>27.34</v>
      </c>
      <c r="M155" s="11">
        <v>23</v>
      </c>
      <c r="O155" s="9"/>
    </row>
    <row r="156" spans="1:15" ht="15.75" customHeight="1" x14ac:dyDescent="0.3">
      <c r="A156" s="10">
        <v>44321</v>
      </c>
      <c r="B156" s="6">
        <v>11</v>
      </c>
      <c r="C156" s="7" t="s">
        <v>16</v>
      </c>
      <c r="D156" s="7" t="s">
        <v>16</v>
      </c>
      <c r="E156" s="7" t="s">
        <v>15</v>
      </c>
      <c r="F156" s="7" t="s">
        <v>17</v>
      </c>
      <c r="G156" s="6">
        <v>440</v>
      </c>
      <c r="H156" s="11">
        <v>27.35</v>
      </c>
      <c r="M156" s="11">
        <v>23</v>
      </c>
      <c r="O156" s="9"/>
    </row>
    <row r="157" spans="1:15" ht="15.75" customHeight="1" x14ac:dyDescent="0.3">
      <c r="A157" s="10">
        <v>44321</v>
      </c>
      <c r="B157" s="6">
        <v>12</v>
      </c>
      <c r="C157" s="7" t="s">
        <v>16</v>
      </c>
      <c r="D157" s="7" t="s">
        <v>16</v>
      </c>
      <c r="E157" s="7" t="s">
        <v>15</v>
      </c>
      <c r="F157" s="7" t="s">
        <v>17</v>
      </c>
      <c r="G157" s="6">
        <v>440</v>
      </c>
      <c r="H157" s="11">
        <v>27.3</v>
      </c>
      <c r="M157" s="11">
        <v>23</v>
      </c>
      <c r="O157" s="9"/>
    </row>
    <row r="158" spans="1:15" ht="15.75" customHeight="1" x14ac:dyDescent="0.3">
      <c r="A158" s="10">
        <v>44321</v>
      </c>
      <c r="B158" s="6">
        <v>13</v>
      </c>
      <c r="C158" s="7" t="s">
        <v>16</v>
      </c>
      <c r="D158" s="7" t="s">
        <v>15</v>
      </c>
      <c r="E158" s="7" t="s">
        <v>15</v>
      </c>
      <c r="F158" s="7" t="s">
        <v>18</v>
      </c>
      <c r="G158" s="6">
        <v>300</v>
      </c>
      <c r="H158" s="11">
        <v>27.34</v>
      </c>
      <c r="M158" s="11">
        <v>23.1</v>
      </c>
      <c r="O158" s="9"/>
    </row>
    <row r="159" spans="1:15" ht="15.75" customHeight="1" x14ac:dyDescent="0.3">
      <c r="A159" s="10">
        <v>44321</v>
      </c>
      <c r="B159" s="6">
        <v>14</v>
      </c>
      <c r="C159" s="7" t="s">
        <v>16</v>
      </c>
      <c r="D159" s="7" t="s">
        <v>15</v>
      </c>
      <c r="E159" s="7" t="s">
        <v>15</v>
      </c>
      <c r="F159" s="7" t="s">
        <v>18</v>
      </c>
      <c r="G159" s="6">
        <v>300</v>
      </c>
      <c r="H159" s="11">
        <v>27.47</v>
      </c>
      <c r="M159" s="11">
        <v>23.2</v>
      </c>
      <c r="O159" s="9"/>
    </row>
    <row r="160" spans="1:15" ht="15.75" customHeight="1" x14ac:dyDescent="0.3">
      <c r="A160" s="10">
        <v>44321</v>
      </c>
      <c r="B160" s="6">
        <v>15</v>
      </c>
      <c r="C160" s="7" t="s">
        <v>16</v>
      </c>
      <c r="D160" s="7" t="s">
        <v>15</v>
      </c>
      <c r="E160" s="7" t="s">
        <v>15</v>
      </c>
      <c r="F160" s="7" t="s">
        <v>18</v>
      </c>
      <c r="G160" s="6">
        <v>300</v>
      </c>
      <c r="H160" s="11">
        <v>27.52</v>
      </c>
      <c r="M160" s="11">
        <v>23.1</v>
      </c>
      <c r="O160" s="9"/>
    </row>
    <row r="161" spans="1:15" ht="15.75" customHeight="1" x14ac:dyDescent="0.3">
      <c r="A161" s="10">
        <v>44321</v>
      </c>
      <c r="B161" s="6">
        <v>16</v>
      </c>
      <c r="C161" s="7" t="s">
        <v>16</v>
      </c>
      <c r="D161" s="7" t="s">
        <v>15</v>
      </c>
      <c r="E161" s="7" t="s">
        <v>16</v>
      </c>
      <c r="F161" s="7" t="s">
        <v>18</v>
      </c>
      <c r="G161" s="6">
        <v>300</v>
      </c>
      <c r="H161" s="11">
        <v>17.149999999999999</v>
      </c>
      <c r="M161" s="11">
        <v>23</v>
      </c>
      <c r="O161" s="9"/>
    </row>
    <row r="162" spans="1:15" ht="15.75" customHeight="1" x14ac:dyDescent="0.3">
      <c r="A162" s="10">
        <v>44321</v>
      </c>
      <c r="B162" s="6">
        <v>17</v>
      </c>
      <c r="C162" s="7" t="s">
        <v>16</v>
      </c>
      <c r="D162" s="7" t="s">
        <v>15</v>
      </c>
      <c r="E162" s="7" t="s">
        <v>16</v>
      </c>
      <c r="F162" s="7" t="s">
        <v>18</v>
      </c>
      <c r="G162" s="6">
        <v>300</v>
      </c>
      <c r="H162" s="11">
        <v>17.13</v>
      </c>
      <c r="M162" s="11">
        <v>23</v>
      </c>
      <c r="O162" s="9"/>
    </row>
    <row r="163" spans="1:15" ht="15.75" customHeight="1" x14ac:dyDescent="0.3">
      <c r="A163" s="10">
        <v>44321</v>
      </c>
      <c r="B163" s="6">
        <v>18</v>
      </c>
      <c r="C163" s="7" t="s">
        <v>16</v>
      </c>
      <c r="D163" s="7" t="s">
        <v>15</v>
      </c>
      <c r="E163" s="7" t="s">
        <v>16</v>
      </c>
      <c r="F163" s="7" t="s">
        <v>18</v>
      </c>
      <c r="G163" s="6">
        <v>300</v>
      </c>
      <c r="H163" s="11">
        <v>17.149999999999999</v>
      </c>
      <c r="M163" s="11">
        <v>23</v>
      </c>
      <c r="O163" s="9"/>
    </row>
    <row r="164" spans="1:15" ht="15.75" customHeight="1" x14ac:dyDescent="0.3">
      <c r="A164" s="10">
        <v>44321</v>
      </c>
      <c r="B164" s="6">
        <v>19</v>
      </c>
      <c r="C164" s="7" t="s">
        <v>15</v>
      </c>
      <c r="D164" s="7" t="s">
        <v>16</v>
      </c>
      <c r="E164" s="7" t="s">
        <v>16</v>
      </c>
      <c r="F164" s="7" t="s">
        <v>17</v>
      </c>
      <c r="G164" s="6">
        <v>150</v>
      </c>
      <c r="H164" s="11">
        <v>17.399999999999999</v>
      </c>
      <c r="M164" s="11">
        <v>26.5</v>
      </c>
      <c r="O164" s="9"/>
    </row>
    <row r="165" spans="1:15" ht="15.75" customHeight="1" x14ac:dyDescent="0.3">
      <c r="A165" s="10">
        <v>44321</v>
      </c>
      <c r="B165" s="6">
        <v>20</v>
      </c>
      <c r="C165" s="7" t="s">
        <v>15</v>
      </c>
      <c r="D165" s="7" t="s">
        <v>16</v>
      </c>
      <c r="E165" s="7" t="s">
        <v>16</v>
      </c>
      <c r="F165" s="7" t="s">
        <v>17</v>
      </c>
      <c r="G165" s="6">
        <v>150</v>
      </c>
      <c r="H165" s="11">
        <v>17.420000000000002</v>
      </c>
      <c r="M165" s="11">
        <v>26.5</v>
      </c>
      <c r="O165" s="9"/>
    </row>
    <row r="166" spans="1:15" ht="15.75" customHeight="1" x14ac:dyDescent="0.3">
      <c r="A166" s="10">
        <v>44321</v>
      </c>
      <c r="B166" s="6">
        <v>21</v>
      </c>
      <c r="C166" s="7" t="s">
        <v>15</v>
      </c>
      <c r="D166" s="7" t="s">
        <v>16</v>
      </c>
      <c r="E166" s="7" t="s">
        <v>16</v>
      </c>
      <c r="F166" s="7" t="s">
        <v>17</v>
      </c>
      <c r="G166" s="6">
        <v>150</v>
      </c>
      <c r="H166" s="11">
        <v>17.36</v>
      </c>
      <c r="M166" s="11">
        <v>26.6</v>
      </c>
      <c r="O166" s="9"/>
    </row>
    <row r="167" spans="1:15" ht="15.75" customHeight="1" x14ac:dyDescent="0.3">
      <c r="A167" s="10">
        <v>44321</v>
      </c>
      <c r="B167" s="6">
        <v>22</v>
      </c>
      <c r="C167" s="7" t="s">
        <v>16</v>
      </c>
      <c r="D167" s="7" t="s">
        <v>16</v>
      </c>
      <c r="E167" s="7" t="s">
        <v>16</v>
      </c>
      <c r="F167" s="7" t="s">
        <v>17</v>
      </c>
      <c r="G167" s="6">
        <v>215</v>
      </c>
      <c r="H167" s="11">
        <v>17.29</v>
      </c>
      <c r="M167" s="11">
        <v>23</v>
      </c>
      <c r="O167" s="9"/>
    </row>
    <row r="168" spans="1:15" ht="15.75" customHeight="1" x14ac:dyDescent="0.3">
      <c r="A168" s="10">
        <v>44321</v>
      </c>
      <c r="B168" s="6">
        <v>23</v>
      </c>
      <c r="C168" s="7" t="s">
        <v>16</v>
      </c>
      <c r="D168" s="7" t="s">
        <v>16</v>
      </c>
      <c r="E168" s="7" t="s">
        <v>16</v>
      </c>
      <c r="F168" s="7" t="s">
        <v>17</v>
      </c>
      <c r="G168" s="6">
        <v>215</v>
      </c>
      <c r="H168" s="11">
        <v>17.27</v>
      </c>
      <c r="M168" s="11">
        <v>23</v>
      </c>
      <c r="O168" s="9"/>
    </row>
    <row r="169" spans="1:15" ht="15.75" customHeight="1" x14ac:dyDescent="0.3">
      <c r="A169" s="10">
        <v>44321</v>
      </c>
      <c r="B169" s="6">
        <v>24</v>
      </c>
      <c r="C169" s="7" t="s">
        <v>16</v>
      </c>
      <c r="D169" s="7" t="s">
        <v>16</v>
      </c>
      <c r="E169" s="7" t="s">
        <v>16</v>
      </c>
      <c r="F169" s="7" t="s">
        <v>17</v>
      </c>
      <c r="G169" s="6">
        <v>215</v>
      </c>
      <c r="H169" s="11">
        <v>17.3</v>
      </c>
      <c r="M169" s="11">
        <v>23</v>
      </c>
      <c r="O169" s="9"/>
    </row>
    <row r="170" spans="1:15" ht="15.75" customHeight="1" x14ac:dyDescent="0.3">
      <c r="A170" s="10">
        <v>44322</v>
      </c>
      <c r="B170" s="6">
        <v>1</v>
      </c>
      <c r="C170" s="7" t="s">
        <v>15</v>
      </c>
      <c r="D170" s="7" t="s">
        <v>16</v>
      </c>
      <c r="E170" s="7" t="s">
        <v>15</v>
      </c>
      <c r="F170" s="7" t="s">
        <v>17</v>
      </c>
      <c r="G170" s="6">
        <v>440</v>
      </c>
      <c r="H170" s="11">
        <v>27.42</v>
      </c>
      <c r="M170" s="11">
        <v>25.7</v>
      </c>
      <c r="O170" s="9"/>
    </row>
    <row r="171" spans="1:15" ht="15.75" customHeight="1" x14ac:dyDescent="0.3">
      <c r="A171" s="10">
        <v>44322</v>
      </c>
      <c r="B171" s="6">
        <v>2</v>
      </c>
      <c r="C171" s="7" t="s">
        <v>15</v>
      </c>
      <c r="D171" s="7" t="s">
        <v>16</v>
      </c>
      <c r="E171" s="7" t="s">
        <v>15</v>
      </c>
      <c r="F171" s="7" t="s">
        <v>17</v>
      </c>
      <c r="G171" s="6">
        <v>440</v>
      </c>
      <c r="H171" s="11">
        <v>27.76</v>
      </c>
      <c r="M171" s="11">
        <v>25.7</v>
      </c>
      <c r="O171" s="9"/>
    </row>
    <row r="172" spans="1:15" ht="15.75" customHeight="1" x14ac:dyDescent="0.3">
      <c r="A172" s="10">
        <v>44322</v>
      </c>
      <c r="B172" s="6">
        <v>3</v>
      </c>
      <c r="C172" s="7" t="s">
        <v>15</v>
      </c>
      <c r="D172" s="7" t="s">
        <v>16</v>
      </c>
      <c r="E172" s="7" t="s">
        <v>15</v>
      </c>
      <c r="F172" s="7" t="s">
        <v>17</v>
      </c>
      <c r="G172" s="6">
        <v>440</v>
      </c>
      <c r="H172" s="11">
        <v>27.53</v>
      </c>
      <c r="M172" s="11">
        <v>25.7</v>
      </c>
      <c r="O172" s="9"/>
    </row>
    <row r="173" spans="1:15" ht="15.75" customHeight="1" x14ac:dyDescent="0.3">
      <c r="A173" s="10">
        <v>44322</v>
      </c>
      <c r="B173" s="6">
        <v>4</v>
      </c>
      <c r="C173" s="7" t="s">
        <v>15</v>
      </c>
      <c r="D173" s="7" t="s">
        <v>15</v>
      </c>
      <c r="E173" s="7" t="s">
        <v>15</v>
      </c>
      <c r="F173" s="7" t="s">
        <v>18</v>
      </c>
      <c r="G173" s="6">
        <v>300</v>
      </c>
      <c r="H173" s="11">
        <v>27.74</v>
      </c>
      <c r="M173" s="11">
        <v>26.2</v>
      </c>
      <c r="O173" s="9"/>
    </row>
    <row r="174" spans="1:15" ht="15.75" customHeight="1" x14ac:dyDescent="0.3">
      <c r="A174" s="10">
        <v>44322</v>
      </c>
      <c r="B174" s="6">
        <v>5</v>
      </c>
      <c r="C174" s="7" t="s">
        <v>15</v>
      </c>
      <c r="D174" s="7" t="s">
        <v>15</v>
      </c>
      <c r="E174" s="7" t="s">
        <v>15</v>
      </c>
      <c r="F174" s="7" t="s">
        <v>18</v>
      </c>
      <c r="G174" s="6">
        <v>300</v>
      </c>
      <c r="H174" s="11">
        <v>27.66</v>
      </c>
      <c r="M174" s="11">
        <v>26.2</v>
      </c>
      <c r="O174" s="9"/>
    </row>
    <row r="175" spans="1:15" ht="15.75" customHeight="1" x14ac:dyDescent="0.3">
      <c r="A175" s="10">
        <v>44322</v>
      </c>
      <c r="B175" s="6">
        <v>6</v>
      </c>
      <c r="C175" s="7" t="s">
        <v>15</v>
      </c>
      <c r="D175" s="7" t="s">
        <v>15</v>
      </c>
      <c r="E175" s="7" t="s">
        <v>15</v>
      </c>
      <c r="F175" s="7" t="s">
        <v>18</v>
      </c>
      <c r="G175" s="6">
        <v>300</v>
      </c>
      <c r="H175" s="11">
        <v>27.66</v>
      </c>
      <c r="M175" s="11">
        <v>26.2</v>
      </c>
      <c r="O175" s="9"/>
    </row>
    <row r="176" spans="1:15" ht="15.75" customHeight="1" x14ac:dyDescent="0.3">
      <c r="A176" s="10">
        <v>44322</v>
      </c>
      <c r="B176" s="6">
        <v>7</v>
      </c>
      <c r="C176" s="7" t="s">
        <v>15</v>
      </c>
      <c r="D176" s="7" t="s">
        <v>15</v>
      </c>
      <c r="E176" s="7" t="s">
        <v>16</v>
      </c>
      <c r="F176" s="7" t="s">
        <v>18</v>
      </c>
      <c r="G176" s="6">
        <v>300</v>
      </c>
      <c r="H176" s="11">
        <v>17.55</v>
      </c>
      <c r="M176" s="11">
        <v>26.2</v>
      </c>
      <c r="O176" s="9"/>
    </row>
    <row r="177" spans="1:15" ht="15.75" customHeight="1" x14ac:dyDescent="0.3">
      <c r="A177" s="10">
        <v>44322</v>
      </c>
      <c r="B177" s="6">
        <v>8</v>
      </c>
      <c r="C177" s="7" t="s">
        <v>15</v>
      </c>
      <c r="D177" s="7" t="s">
        <v>15</v>
      </c>
      <c r="E177" s="7" t="s">
        <v>16</v>
      </c>
      <c r="F177" s="7" t="s">
        <v>18</v>
      </c>
      <c r="G177" s="6">
        <v>300</v>
      </c>
      <c r="H177" s="11">
        <v>17.54</v>
      </c>
      <c r="M177" s="11">
        <v>26</v>
      </c>
      <c r="O177" s="9"/>
    </row>
    <row r="178" spans="1:15" ht="15.75" customHeight="1" x14ac:dyDescent="0.3">
      <c r="A178" s="10">
        <v>44322</v>
      </c>
      <c r="B178" s="6">
        <v>9</v>
      </c>
      <c r="C178" s="7" t="s">
        <v>15</v>
      </c>
      <c r="D178" s="7" t="s">
        <v>15</v>
      </c>
      <c r="E178" s="7" t="s">
        <v>16</v>
      </c>
      <c r="F178" s="7" t="s">
        <v>18</v>
      </c>
      <c r="G178" s="6">
        <v>300</v>
      </c>
      <c r="H178" s="11">
        <v>17.53</v>
      </c>
      <c r="M178" s="11">
        <v>25.8</v>
      </c>
      <c r="O178" s="9"/>
    </row>
    <row r="179" spans="1:15" ht="15.75" customHeight="1" x14ac:dyDescent="0.3">
      <c r="A179" s="10">
        <v>44322</v>
      </c>
      <c r="B179" s="6">
        <v>10</v>
      </c>
      <c r="C179" s="7" t="s">
        <v>16</v>
      </c>
      <c r="D179" s="7" t="s">
        <v>16</v>
      </c>
      <c r="E179" s="7" t="s">
        <v>15</v>
      </c>
      <c r="F179" s="7" t="s">
        <v>17</v>
      </c>
      <c r="G179" s="6">
        <v>440</v>
      </c>
      <c r="H179" s="11">
        <v>27.41</v>
      </c>
      <c r="M179" s="11">
        <v>23</v>
      </c>
      <c r="O179" s="9"/>
    </row>
    <row r="180" spans="1:15" ht="15.75" customHeight="1" x14ac:dyDescent="0.3">
      <c r="A180" s="10">
        <v>44322</v>
      </c>
      <c r="B180" s="6">
        <v>11</v>
      </c>
      <c r="C180" s="7" t="s">
        <v>16</v>
      </c>
      <c r="D180" s="7" t="s">
        <v>16</v>
      </c>
      <c r="E180" s="7" t="s">
        <v>15</v>
      </c>
      <c r="F180" s="7" t="s">
        <v>17</v>
      </c>
      <c r="G180" s="6">
        <v>440</v>
      </c>
      <c r="H180" s="11">
        <v>27.4</v>
      </c>
      <c r="M180" s="11">
        <v>22.9</v>
      </c>
      <c r="O180" s="9"/>
    </row>
    <row r="181" spans="1:15" ht="15.75" customHeight="1" x14ac:dyDescent="0.3">
      <c r="A181" s="10">
        <v>44322</v>
      </c>
      <c r="B181" s="6">
        <v>12</v>
      </c>
      <c r="C181" s="7" t="s">
        <v>16</v>
      </c>
      <c r="D181" s="7" t="s">
        <v>16</v>
      </c>
      <c r="E181" s="7" t="s">
        <v>15</v>
      </c>
      <c r="F181" s="7" t="s">
        <v>17</v>
      </c>
      <c r="G181" s="6">
        <v>440</v>
      </c>
      <c r="H181" s="11">
        <v>27.33</v>
      </c>
      <c r="M181" s="11">
        <v>23</v>
      </c>
      <c r="O181" s="9"/>
    </row>
    <row r="182" spans="1:15" ht="15.75" customHeight="1" x14ac:dyDescent="0.3">
      <c r="A182" s="10">
        <v>44322</v>
      </c>
      <c r="B182" s="6">
        <v>13</v>
      </c>
      <c r="C182" s="7" t="s">
        <v>16</v>
      </c>
      <c r="D182" s="7" t="s">
        <v>15</v>
      </c>
      <c r="E182" s="7" t="s">
        <v>15</v>
      </c>
      <c r="F182" s="7" t="s">
        <v>18</v>
      </c>
      <c r="G182" s="6">
        <v>300</v>
      </c>
      <c r="H182" s="11">
        <v>27.38</v>
      </c>
      <c r="M182" s="11">
        <v>23</v>
      </c>
      <c r="O182" s="9"/>
    </row>
    <row r="183" spans="1:15" ht="15.75" customHeight="1" x14ac:dyDescent="0.3">
      <c r="A183" s="10">
        <v>44322</v>
      </c>
      <c r="B183" s="6">
        <v>14</v>
      </c>
      <c r="C183" s="7" t="s">
        <v>16</v>
      </c>
      <c r="D183" s="7" t="s">
        <v>15</v>
      </c>
      <c r="E183" s="7" t="s">
        <v>15</v>
      </c>
      <c r="F183" s="7" t="s">
        <v>18</v>
      </c>
      <c r="G183" s="6">
        <v>300</v>
      </c>
      <c r="H183" s="11">
        <v>27.75</v>
      </c>
      <c r="M183" s="11">
        <v>22.9</v>
      </c>
      <c r="O183" s="9"/>
    </row>
    <row r="184" spans="1:15" ht="15.75" customHeight="1" x14ac:dyDescent="0.3">
      <c r="A184" s="10">
        <v>44322</v>
      </c>
      <c r="B184" s="6">
        <v>15</v>
      </c>
      <c r="C184" s="7" t="s">
        <v>16</v>
      </c>
      <c r="D184" s="7" t="s">
        <v>15</v>
      </c>
      <c r="E184" s="7" t="s">
        <v>15</v>
      </c>
      <c r="F184" s="7" t="s">
        <v>18</v>
      </c>
      <c r="G184" s="6">
        <v>300</v>
      </c>
      <c r="H184" s="11">
        <v>27.62</v>
      </c>
      <c r="M184" s="11">
        <v>23</v>
      </c>
      <c r="O184" s="9"/>
    </row>
    <row r="185" spans="1:15" ht="15.75" customHeight="1" x14ac:dyDescent="0.3">
      <c r="A185" s="10">
        <v>44322</v>
      </c>
      <c r="B185" s="6">
        <v>16</v>
      </c>
      <c r="C185" s="7" t="s">
        <v>16</v>
      </c>
      <c r="D185" s="7" t="s">
        <v>15</v>
      </c>
      <c r="E185" s="7" t="s">
        <v>16</v>
      </c>
      <c r="F185" s="7" t="s">
        <v>18</v>
      </c>
      <c r="G185" s="6">
        <v>300</v>
      </c>
      <c r="H185" s="11">
        <v>17.22</v>
      </c>
      <c r="M185" s="11">
        <v>23</v>
      </c>
      <c r="O185" s="9"/>
    </row>
    <row r="186" spans="1:15" ht="15.75" customHeight="1" x14ac:dyDescent="0.3">
      <c r="A186" s="10">
        <v>44322</v>
      </c>
      <c r="B186" s="6">
        <v>17</v>
      </c>
      <c r="C186" s="7" t="s">
        <v>16</v>
      </c>
      <c r="D186" s="7" t="s">
        <v>15</v>
      </c>
      <c r="E186" s="7" t="s">
        <v>16</v>
      </c>
      <c r="F186" s="7" t="s">
        <v>18</v>
      </c>
      <c r="G186" s="6">
        <v>300</v>
      </c>
      <c r="H186" s="11">
        <v>17.21</v>
      </c>
      <c r="M186" s="11">
        <v>23</v>
      </c>
      <c r="O186" s="9"/>
    </row>
    <row r="187" spans="1:15" ht="15.75" customHeight="1" x14ac:dyDescent="0.3">
      <c r="A187" s="10">
        <v>44322</v>
      </c>
      <c r="B187" s="6">
        <v>18</v>
      </c>
      <c r="C187" s="7" t="s">
        <v>16</v>
      </c>
      <c r="D187" s="7" t="s">
        <v>15</v>
      </c>
      <c r="E187" s="7" t="s">
        <v>16</v>
      </c>
      <c r="F187" s="7" t="s">
        <v>18</v>
      </c>
      <c r="G187" s="6">
        <v>300</v>
      </c>
      <c r="H187" s="11">
        <v>17.21</v>
      </c>
      <c r="M187" s="11">
        <v>23</v>
      </c>
      <c r="O187" s="9"/>
    </row>
    <row r="188" spans="1:15" ht="15.75" customHeight="1" x14ac:dyDescent="0.3">
      <c r="A188" s="10">
        <v>44322</v>
      </c>
      <c r="B188" s="6">
        <v>19</v>
      </c>
      <c r="C188" s="7" t="s">
        <v>15</v>
      </c>
      <c r="D188" s="7" t="s">
        <v>16</v>
      </c>
      <c r="E188" s="7" t="s">
        <v>16</v>
      </c>
      <c r="F188" s="7" t="s">
        <v>17</v>
      </c>
      <c r="G188" s="6">
        <v>150</v>
      </c>
      <c r="H188" s="11">
        <v>17.48</v>
      </c>
      <c r="M188" s="11">
        <v>25.8</v>
      </c>
      <c r="O188" s="9"/>
    </row>
    <row r="189" spans="1:15" ht="15.75" customHeight="1" x14ac:dyDescent="0.3">
      <c r="A189" s="10">
        <v>44322</v>
      </c>
      <c r="B189" s="6">
        <v>20</v>
      </c>
      <c r="C189" s="7" t="s">
        <v>15</v>
      </c>
      <c r="D189" s="7" t="s">
        <v>16</v>
      </c>
      <c r="E189" s="7" t="s">
        <v>16</v>
      </c>
      <c r="F189" s="7" t="s">
        <v>17</v>
      </c>
      <c r="G189" s="6">
        <v>150</v>
      </c>
      <c r="H189" s="11">
        <v>17.440000000000001</v>
      </c>
      <c r="M189" s="11">
        <v>25.9</v>
      </c>
      <c r="O189" s="9"/>
    </row>
    <row r="190" spans="1:15" ht="15.75" customHeight="1" x14ac:dyDescent="0.3">
      <c r="A190" s="10">
        <v>44322</v>
      </c>
      <c r="B190" s="6">
        <v>21</v>
      </c>
      <c r="C190" s="7" t="s">
        <v>15</v>
      </c>
      <c r="D190" s="7" t="s">
        <v>16</v>
      </c>
      <c r="E190" s="7" t="s">
        <v>16</v>
      </c>
      <c r="F190" s="7" t="s">
        <v>17</v>
      </c>
      <c r="G190" s="6">
        <v>150</v>
      </c>
      <c r="H190" s="11">
        <v>17.45</v>
      </c>
      <c r="M190" s="11">
        <v>25.8</v>
      </c>
      <c r="O190" s="9"/>
    </row>
    <row r="191" spans="1:15" ht="15.75" customHeight="1" x14ac:dyDescent="0.3">
      <c r="A191" s="10">
        <v>44322</v>
      </c>
      <c r="B191" s="6">
        <v>22</v>
      </c>
      <c r="C191" s="7" t="s">
        <v>16</v>
      </c>
      <c r="D191" s="7" t="s">
        <v>16</v>
      </c>
      <c r="E191" s="7" t="s">
        <v>16</v>
      </c>
      <c r="F191" s="7" t="s">
        <v>17</v>
      </c>
      <c r="G191" s="6">
        <v>215</v>
      </c>
      <c r="H191" s="11">
        <v>17.350000000000001</v>
      </c>
      <c r="M191" s="11">
        <v>23</v>
      </c>
      <c r="O191" s="9"/>
    </row>
    <row r="192" spans="1:15" ht="15.75" customHeight="1" x14ac:dyDescent="0.3">
      <c r="A192" s="10">
        <v>44322</v>
      </c>
      <c r="B192" s="6">
        <v>23</v>
      </c>
      <c r="C192" s="7" t="s">
        <v>16</v>
      </c>
      <c r="D192" s="7" t="s">
        <v>16</v>
      </c>
      <c r="E192" s="7" t="s">
        <v>16</v>
      </c>
      <c r="F192" s="7" t="s">
        <v>17</v>
      </c>
      <c r="G192" s="6">
        <v>215</v>
      </c>
      <c r="H192" s="11">
        <v>17.34</v>
      </c>
      <c r="M192" s="11">
        <v>23</v>
      </c>
      <c r="O192" s="9"/>
    </row>
    <row r="193" spans="1:17" ht="15.75" customHeight="1" x14ac:dyDescent="0.3">
      <c r="A193" s="10">
        <v>44322</v>
      </c>
      <c r="B193" s="6">
        <v>24</v>
      </c>
      <c r="C193" s="7" t="s">
        <v>16</v>
      </c>
      <c r="D193" s="7" t="s">
        <v>16</v>
      </c>
      <c r="E193" s="7" t="s">
        <v>16</v>
      </c>
      <c r="F193" s="7" t="s">
        <v>17</v>
      </c>
      <c r="G193" s="6">
        <v>215</v>
      </c>
      <c r="H193" s="11">
        <v>17.36</v>
      </c>
      <c r="M193" s="11">
        <v>23</v>
      </c>
      <c r="O193" s="9"/>
    </row>
    <row r="194" spans="1:17" ht="15.75" customHeight="1" x14ac:dyDescent="0.3">
      <c r="A194" s="12">
        <v>44323</v>
      </c>
      <c r="B194" s="6">
        <v>1</v>
      </c>
      <c r="C194" s="7" t="s">
        <v>15</v>
      </c>
      <c r="D194" s="7" t="s">
        <v>16</v>
      </c>
      <c r="E194" s="7" t="s">
        <v>15</v>
      </c>
      <c r="F194" s="7" t="s">
        <v>17</v>
      </c>
      <c r="G194" s="6">
        <v>440</v>
      </c>
      <c r="H194" s="6">
        <v>27.85</v>
      </c>
      <c r="I194" s="6">
        <v>20.28</v>
      </c>
      <c r="J194" s="6">
        <v>1</v>
      </c>
      <c r="K194" s="6">
        <v>0</v>
      </c>
      <c r="L194" s="6">
        <v>0</v>
      </c>
      <c r="M194" s="6">
        <v>27</v>
      </c>
      <c r="N194" s="6">
        <v>1</v>
      </c>
      <c r="O194" s="13">
        <v>1987.7360759160749</v>
      </c>
      <c r="P194" s="14"/>
      <c r="Q194" s="6">
        <v>7.92</v>
      </c>
    </row>
    <row r="195" spans="1:17" ht="15.75" customHeight="1" x14ac:dyDescent="0.3">
      <c r="A195" s="12">
        <v>44323</v>
      </c>
      <c r="B195" s="6">
        <v>2</v>
      </c>
      <c r="C195" s="7" t="s">
        <v>15</v>
      </c>
      <c r="D195" s="7" t="s">
        <v>16</v>
      </c>
      <c r="E195" s="7" t="s">
        <v>15</v>
      </c>
      <c r="F195" s="7" t="s">
        <v>17</v>
      </c>
      <c r="G195" s="6">
        <v>440</v>
      </c>
      <c r="H195" s="6">
        <v>27.84</v>
      </c>
      <c r="I195" s="6">
        <v>20.59</v>
      </c>
      <c r="J195" s="6">
        <v>1</v>
      </c>
      <c r="K195" s="6">
        <v>0</v>
      </c>
      <c r="L195" s="6">
        <v>0</v>
      </c>
      <c r="M195" s="6">
        <v>27.1</v>
      </c>
      <c r="N195" s="6">
        <v>1</v>
      </c>
      <c r="O195" s="13">
        <v>2011.3230771656549</v>
      </c>
      <c r="P195" s="14"/>
      <c r="Q195" s="6">
        <v>7.92</v>
      </c>
    </row>
    <row r="196" spans="1:17" ht="15.75" customHeight="1" x14ac:dyDescent="0.3">
      <c r="A196" s="12">
        <v>44323</v>
      </c>
      <c r="B196" s="6">
        <v>3</v>
      </c>
      <c r="C196" s="7" t="s">
        <v>15</v>
      </c>
      <c r="D196" s="7" t="s">
        <v>16</v>
      </c>
      <c r="E196" s="7" t="s">
        <v>15</v>
      </c>
      <c r="F196" s="7" t="s">
        <v>17</v>
      </c>
      <c r="G196" s="6">
        <v>440</v>
      </c>
      <c r="H196" s="6">
        <v>27.84</v>
      </c>
      <c r="I196" s="6">
        <v>20.399999999999999</v>
      </c>
      <c r="J196" s="6">
        <v>1</v>
      </c>
      <c r="K196" s="6">
        <v>0</v>
      </c>
      <c r="L196" s="6">
        <v>0</v>
      </c>
      <c r="M196" s="6">
        <v>27.1</v>
      </c>
      <c r="N196" s="6">
        <v>1</v>
      </c>
      <c r="O196" s="13">
        <v>2005.9987975797151</v>
      </c>
      <c r="P196" s="14"/>
      <c r="Q196" s="6">
        <v>7.9279999999999999</v>
      </c>
    </row>
    <row r="197" spans="1:17" ht="15.75" customHeight="1" x14ac:dyDescent="0.3">
      <c r="A197" s="12">
        <v>44323</v>
      </c>
      <c r="B197" s="6">
        <v>4</v>
      </c>
      <c r="C197" s="7" t="s">
        <v>15</v>
      </c>
      <c r="D197" s="7" t="s">
        <v>15</v>
      </c>
      <c r="E197" s="7" t="s">
        <v>15</v>
      </c>
      <c r="F197" s="7" t="s">
        <v>18</v>
      </c>
      <c r="G197" s="6">
        <v>300</v>
      </c>
      <c r="H197" s="6">
        <v>27.96</v>
      </c>
      <c r="I197" s="6">
        <v>20.47</v>
      </c>
      <c r="J197" s="6">
        <v>1</v>
      </c>
      <c r="K197" s="6">
        <v>0</v>
      </c>
      <c r="L197" s="6">
        <v>0</v>
      </c>
      <c r="M197" s="6">
        <v>27</v>
      </c>
      <c r="N197" s="6">
        <v>1</v>
      </c>
      <c r="O197" s="13">
        <v>2001.3486047894248</v>
      </c>
      <c r="P197" s="14"/>
      <c r="Q197" s="6">
        <v>7.5110000000000001</v>
      </c>
    </row>
    <row r="198" spans="1:17" ht="15.75" customHeight="1" x14ac:dyDescent="0.3">
      <c r="A198" s="12">
        <v>44323</v>
      </c>
      <c r="B198" s="6">
        <v>5</v>
      </c>
      <c r="C198" s="7" t="s">
        <v>15</v>
      </c>
      <c r="D198" s="7" t="s">
        <v>15</v>
      </c>
      <c r="E198" s="7" t="s">
        <v>15</v>
      </c>
      <c r="F198" s="7" t="s">
        <v>18</v>
      </c>
      <c r="G198" s="6">
        <v>300</v>
      </c>
      <c r="H198" s="6">
        <v>27.85</v>
      </c>
      <c r="I198" s="6">
        <v>20.32</v>
      </c>
      <c r="J198" s="6">
        <v>1</v>
      </c>
      <c r="K198" s="6">
        <v>0</v>
      </c>
      <c r="L198" s="6">
        <v>0</v>
      </c>
      <c r="M198" s="6">
        <v>27.1</v>
      </c>
      <c r="N198" s="6">
        <v>1</v>
      </c>
      <c r="O198" s="13">
        <v>1975.8701361132451</v>
      </c>
      <c r="P198" s="14"/>
      <c r="Q198" s="6">
        <v>7.5330000000000004</v>
      </c>
    </row>
    <row r="199" spans="1:17" ht="15.75" customHeight="1" x14ac:dyDescent="0.3">
      <c r="A199" s="12">
        <v>44323</v>
      </c>
      <c r="B199" s="6">
        <v>6</v>
      </c>
      <c r="C199" s="7" t="s">
        <v>15</v>
      </c>
      <c r="D199" s="7" t="s">
        <v>15</v>
      </c>
      <c r="E199" s="7" t="s">
        <v>15</v>
      </c>
      <c r="F199" s="7" t="s">
        <v>18</v>
      </c>
      <c r="G199" s="6">
        <v>300</v>
      </c>
      <c r="H199" s="6">
        <v>27.81</v>
      </c>
      <c r="I199" s="6">
        <v>20.29</v>
      </c>
      <c r="J199" s="6">
        <v>1</v>
      </c>
      <c r="K199" s="6">
        <v>0</v>
      </c>
      <c r="L199" s="6">
        <v>0</v>
      </c>
      <c r="M199" s="6">
        <v>27.1</v>
      </c>
      <c r="N199" s="6">
        <v>1</v>
      </c>
      <c r="O199" s="13">
        <v>2006.7091039643849</v>
      </c>
      <c r="P199" s="14"/>
      <c r="Q199" s="6">
        <v>7.532</v>
      </c>
    </row>
    <row r="200" spans="1:17" ht="15.75" customHeight="1" x14ac:dyDescent="0.3">
      <c r="A200" s="12">
        <v>44323</v>
      </c>
      <c r="B200" s="6">
        <v>7</v>
      </c>
      <c r="C200" s="7" t="s">
        <v>15</v>
      </c>
      <c r="D200" s="7" t="s">
        <v>15</v>
      </c>
      <c r="E200" s="7" t="s">
        <v>16</v>
      </c>
      <c r="F200" s="7" t="s">
        <v>18</v>
      </c>
      <c r="G200" s="6">
        <v>300</v>
      </c>
      <c r="H200" s="6">
        <v>17.62</v>
      </c>
      <c r="I200" s="6">
        <v>20.2</v>
      </c>
      <c r="J200" s="6">
        <v>1</v>
      </c>
      <c r="K200" s="6">
        <v>0</v>
      </c>
      <c r="L200" s="6">
        <v>0</v>
      </c>
      <c r="M200" s="6">
        <v>27</v>
      </c>
      <c r="N200" s="6">
        <v>1</v>
      </c>
      <c r="O200" s="13">
        <v>1275.62977889172</v>
      </c>
      <c r="P200" s="14"/>
      <c r="Q200" s="6">
        <v>7.3689999999999998</v>
      </c>
    </row>
    <row r="201" spans="1:17" ht="15.75" customHeight="1" x14ac:dyDescent="0.3">
      <c r="A201" s="12">
        <v>44323</v>
      </c>
      <c r="B201" s="6">
        <v>8</v>
      </c>
      <c r="C201" s="7" t="s">
        <v>15</v>
      </c>
      <c r="D201" s="7" t="s">
        <v>15</v>
      </c>
      <c r="E201" s="7" t="s">
        <v>16</v>
      </c>
      <c r="F201" s="7" t="s">
        <v>18</v>
      </c>
      <c r="G201" s="6">
        <v>300</v>
      </c>
      <c r="H201" s="6">
        <v>17.600000000000001</v>
      </c>
      <c r="I201" s="6">
        <v>20.260000000000002</v>
      </c>
      <c r="J201" s="6">
        <v>1</v>
      </c>
      <c r="K201" s="6">
        <v>0</v>
      </c>
      <c r="L201" s="6">
        <v>0</v>
      </c>
      <c r="M201" s="6">
        <v>26.9</v>
      </c>
      <c r="N201" s="6">
        <v>1</v>
      </c>
      <c r="O201" s="13">
        <v>1272.3368145899851</v>
      </c>
      <c r="P201" s="14"/>
      <c r="Q201" s="6">
        <v>7.3760000000000003</v>
      </c>
    </row>
    <row r="202" spans="1:17" ht="15.75" customHeight="1" x14ac:dyDescent="0.3">
      <c r="A202" s="12">
        <v>44323</v>
      </c>
      <c r="B202" s="6">
        <v>9</v>
      </c>
      <c r="C202" s="7" t="s">
        <v>15</v>
      </c>
      <c r="D202" s="7" t="s">
        <v>15</v>
      </c>
      <c r="E202" s="7" t="s">
        <v>16</v>
      </c>
      <c r="F202" s="7" t="s">
        <v>18</v>
      </c>
      <c r="G202" s="6">
        <v>300</v>
      </c>
      <c r="H202" s="6">
        <v>17.600000000000001</v>
      </c>
      <c r="I202" s="6">
        <v>20.23</v>
      </c>
      <c r="J202" s="6">
        <v>1</v>
      </c>
      <c r="K202" s="6">
        <v>0</v>
      </c>
      <c r="L202" s="6">
        <v>0</v>
      </c>
      <c r="M202" s="6">
        <v>26.8</v>
      </c>
      <c r="N202" s="6">
        <v>1</v>
      </c>
      <c r="O202" s="13">
        <v>1263.36743580906</v>
      </c>
      <c r="P202" s="14"/>
      <c r="Q202" s="6">
        <v>7.3529999999999998</v>
      </c>
    </row>
    <row r="203" spans="1:17" ht="15.75" customHeight="1" x14ac:dyDescent="0.3">
      <c r="A203" s="12">
        <v>44323</v>
      </c>
      <c r="B203" s="6">
        <v>10</v>
      </c>
      <c r="C203" s="7" t="s">
        <v>16</v>
      </c>
      <c r="D203" s="7" t="s">
        <v>16</v>
      </c>
      <c r="E203" s="7" t="s">
        <v>15</v>
      </c>
      <c r="F203" s="7" t="s">
        <v>17</v>
      </c>
      <c r="G203" s="6">
        <v>440</v>
      </c>
      <c r="H203" s="6">
        <v>27.18</v>
      </c>
      <c r="I203" s="6">
        <v>20.14</v>
      </c>
      <c r="J203" s="6">
        <v>1</v>
      </c>
      <c r="K203" s="6">
        <v>0</v>
      </c>
      <c r="L203" s="6">
        <v>0</v>
      </c>
      <c r="M203" s="6">
        <v>23.2</v>
      </c>
      <c r="N203" s="6">
        <v>1</v>
      </c>
      <c r="O203" s="13">
        <v>1979.5927049847448</v>
      </c>
      <c r="P203" s="14"/>
      <c r="Q203" s="6">
        <v>7.8460000000000001</v>
      </c>
    </row>
    <row r="204" spans="1:17" ht="15.75" customHeight="1" x14ac:dyDescent="0.3">
      <c r="A204" s="12">
        <v>44323</v>
      </c>
      <c r="B204" s="6">
        <v>11</v>
      </c>
      <c r="C204" s="7" t="s">
        <v>16</v>
      </c>
      <c r="D204" s="7" t="s">
        <v>16</v>
      </c>
      <c r="E204" s="7" t="s">
        <v>15</v>
      </c>
      <c r="F204" s="7" t="s">
        <v>17</v>
      </c>
      <c r="G204" s="6">
        <v>440</v>
      </c>
      <c r="H204" s="6">
        <v>27.36</v>
      </c>
      <c r="I204" s="6">
        <v>20.12</v>
      </c>
      <c r="J204" s="6">
        <v>1</v>
      </c>
      <c r="K204" s="6">
        <v>0</v>
      </c>
      <c r="L204" s="6">
        <v>0</v>
      </c>
      <c r="M204" s="6">
        <v>22.6</v>
      </c>
      <c r="N204" s="6">
        <v>1</v>
      </c>
      <c r="O204" s="13">
        <v>1964.3251421131199</v>
      </c>
      <c r="P204" s="14"/>
      <c r="Q204" s="6">
        <v>7.8449999999999998</v>
      </c>
    </row>
    <row r="205" spans="1:17" ht="15.75" customHeight="1" x14ac:dyDescent="0.3">
      <c r="A205" s="12">
        <v>44323</v>
      </c>
      <c r="B205" s="6">
        <v>12</v>
      </c>
      <c r="C205" s="7" t="s">
        <v>16</v>
      </c>
      <c r="D205" s="7" t="s">
        <v>16</v>
      </c>
      <c r="E205" s="7" t="s">
        <v>15</v>
      </c>
      <c r="F205" s="7" t="s">
        <v>17</v>
      </c>
      <c r="G205" s="6">
        <v>440</v>
      </c>
      <c r="H205" s="6">
        <v>27.38</v>
      </c>
      <c r="I205" s="6">
        <v>20.149999999999999</v>
      </c>
      <c r="J205" s="6">
        <v>1</v>
      </c>
      <c r="K205" s="6">
        <v>0</v>
      </c>
      <c r="L205" s="6">
        <v>0</v>
      </c>
      <c r="M205" s="6">
        <v>22.5</v>
      </c>
      <c r="N205" s="6">
        <v>1</v>
      </c>
      <c r="O205" s="13">
        <v>1922.005570642335</v>
      </c>
      <c r="P205" s="14"/>
      <c r="Q205" s="6">
        <v>7.835</v>
      </c>
    </row>
    <row r="206" spans="1:17" ht="15.75" customHeight="1" x14ac:dyDescent="0.3">
      <c r="A206" s="12">
        <v>44323</v>
      </c>
      <c r="B206" s="6">
        <v>13</v>
      </c>
      <c r="C206" s="7" t="s">
        <v>16</v>
      </c>
      <c r="D206" s="7" t="s">
        <v>15</v>
      </c>
      <c r="E206" s="7" t="s">
        <v>15</v>
      </c>
      <c r="F206" s="7" t="s">
        <v>18</v>
      </c>
      <c r="G206" s="6">
        <v>300</v>
      </c>
      <c r="H206" s="6">
        <v>27.47</v>
      </c>
      <c r="I206" s="6">
        <v>20.12</v>
      </c>
      <c r="J206" s="6">
        <v>1</v>
      </c>
      <c r="K206" s="6">
        <v>0</v>
      </c>
      <c r="L206" s="6">
        <v>0</v>
      </c>
      <c r="M206" s="6">
        <v>22.4</v>
      </c>
      <c r="N206" s="6">
        <v>1</v>
      </c>
      <c r="O206" s="13">
        <v>1977.5171213139599</v>
      </c>
      <c r="P206" s="14"/>
      <c r="Q206" s="6">
        <v>7.444</v>
      </c>
    </row>
    <row r="207" spans="1:17" ht="15.75" customHeight="1" x14ac:dyDescent="0.3">
      <c r="A207" s="12">
        <v>44323</v>
      </c>
      <c r="B207" s="6">
        <v>14</v>
      </c>
      <c r="C207" s="7" t="s">
        <v>16</v>
      </c>
      <c r="D207" s="7" t="s">
        <v>15</v>
      </c>
      <c r="E207" s="7" t="s">
        <v>15</v>
      </c>
      <c r="F207" s="7" t="s">
        <v>18</v>
      </c>
      <c r="G207" s="6">
        <v>300</v>
      </c>
      <c r="H207" s="6">
        <v>27.83</v>
      </c>
      <c r="I207" s="6">
        <v>20.12</v>
      </c>
      <c r="J207" s="6">
        <v>1</v>
      </c>
      <c r="K207" s="6">
        <v>0</v>
      </c>
      <c r="L207" s="6">
        <v>0</v>
      </c>
      <c r="M207" s="6">
        <v>22.4</v>
      </c>
      <c r="N207" s="6">
        <v>1</v>
      </c>
      <c r="O207" s="13">
        <v>2016.4964417973449</v>
      </c>
      <c r="P207" s="14"/>
      <c r="Q207" s="6">
        <v>7.4669999999999996</v>
      </c>
    </row>
    <row r="208" spans="1:17" ht="15.75" customHeight="1" x14ac:dyDescent="0.3">
      <c r="A208" s="12">
        <v>44323</v>
      </c>
      <c r="B208" s="6">
        <v>15</v>
      </c>
      <c r="C208" s="7" t="s">
        <v>16</v>
      </c>
      <c r="D208" s="7" t="s">
        <v>15</v>
      </c>
      <c r="E208" s="7" t="s">
        <v>15</v>
      </c>
      <c r="F208" s="7" t="s">
        <v>18</v>
      </c>
      <c r="G208" s="6">
        <v>300</v>
      </c>
      <c r="H208" s="6">
        <v>27.73</v>
      </c>
      <c r="I208" s="6">
        <v>20.14</v>
      </c>
      <c r="J208" s="6">
        <v>1</v>
      </c>
      <c r="K208" s="6">
        <v>0</v>
      </c>
      <c r="L208" s="6">
        <v>0</v>
      </c>
      <c r="M208" s="6">
        <v>22.4</v>
      </c>
      <c r="N208" s="6">
        <v>1</v>
      </c>
      <c r="O208" s="13">
        <v>1995.6681659114549</v>
      </c>
      <c r="P208" s="14"/>
      <c r="Q208" s="6">
        <v>7.4480000000000004</v>
      </c>
    </row>
    <row r="209" spans="1:17" ht="15.75" customHeight="1" x14ac:dyDescent="0.3">
      <c r="A209" s="12">
        <v>44323</v>
      </c>
      <c r="B209" s="6">
        <v>16</v>
      </c>
      <c r="C209" s="7" t="s">
        <v>16</v>
      </c>
      <c r="D209" s="7" t="s">
        <v>15</v>
      </c>
      <c r="E209" s="7" t="s">
        <v>16</v>
      </c>
      <c r="F209" s="7" t="s">
        <v>18</v>
      </c>
      <c r="G209" s="6">
        <v>300</v>
      </c>
      <c r="H209" s="6">
        <v>17.3</v>
      </c>
      <c r="I209" s="6">
        <v>20.13</v>
      </c>
      <c r="J209" s="6">
        <v>1</v>
      </c>
      <c r="K209" s="6">
        <v>0</v>
      </c>
      <c r="L209" s="6">
        <v>0</v>
      </c>
      <c r="M209" s="6">
        <v>22.4</v>
      </c>
      <c r="N209" s="6">
        <v>1</v>
      </c>
      <c r="O209" s="13">
        <v>1253.736043428825</v>
      </c>
      <c r="P209" s="14"/>
      <c r="Q209" s="6">
        <v>7.2960000000000003</v>
      </c>
    </row>
    <row r="210" spans="1:17" ht="15.75" customHeight="1" x14ac:dyDescent="0.3">
      <c r="A210" s="12">
        <v>44323</v>
      </c>
      <c r="B210" s="6">
        <v>17</v>
      </c>
      <c r="C210" s="7" t="s">
        <v>16</v>
      </c>
      <c r="D210" s="7" t="s">
        <v>15</v>
      </c>
      <c r="E210" s="7" t="s">
        <v>16</v>
      </c>
      <c r="F210" s="7" t="s">
        <v>18</v>
      </c>
      <c r="G210" s="6">
        <v>300</v>
      </c>
      <c r="H210" s="6">
        <v>17.29</v>
      </c>
      <c r="I210" s="6">
        <v>20.14</v>
      </c>
      <c r="J210" s="6">
        <v>1</v>
      </c>
      <c r="K210" s="6">
        <v>0</v>
      </c>
      <c r="L210" s="6">
        <v>0</v>
      </c>
      <c r="M210" s="6">
        <v>22.4</v>
      </c>
      <c r="N210" s="6">
        <v>1</v>
      </c>
      <c r="O210" s="13">
        <v>1254.02076964251</v>
      </c>
      <c r="P210" s="14"/>
      <c r="Q210" s="6">
        <v>7.2949999999999999</v>
      </c>
    </row>
    <row r="211" spans="1:17" ht="15.75" customHeight="1" x14ac:dyDescent="0.3">
      <c r="A211" s="12">
        <v>44323</v>
      </c>
      <c r="B211" s="6">
        <v>18</v>
      </c>
      <c r="C211" s="7" t="s">
        <v>16</v>
      </c>
      <c r="D211" s="7" t="s">
        <v>15</v>
      </c>
      <c r="E211" s="7" t="s">
        <v>16</v>
      </c>
      <c r="F211" s="7" t="s">
        <v>18</v>
      </c>
      <c r="G211" s="6">
        <v>300</v>
      </c>
      <c r="H211" s="6">
        <v>17.29</v>
      </c>
      <c r="I211" s="6">
        <v>20.2</v>
      </c>
      <c r="J211" s="6">
        <v>1</v>
      </c>
      <c r="K211" s="6">
        <v>0</v>
      </c>
      <c r="L211" s="6">
        <v>0</v>
      </c>
      <c r="M211" s="6">
        <v>22.4</v>
      </c>
      <c r="N211" s="6">
        <v>1</v>
      </c>
      <c r="O211" s="13">
        <v>1252.0075641528149</v>
      </c>
      <c r="P211" s="14"/>
      <c r="Q211" s="6">
        <v>7.2880000000000003</v>
      </c>
    </row>
    <row r="212" spans="1:17" ht="15.75" customHeight="1" x14ac:dyDescent="0.3">
      <c r="A212" s="12">
        <v>44323</v>
      </c>
      <c r="B212" s="6">
        <v>19</v>
      </c>
      <c r="C212" s="7" t="s">
        <v>15</v>
      </c>
      <c r="D212" s="7" t="s">
        <v>16</v>
      </c>
      <c r="E212" s="7" t="s">
        <v>16</v>
      </c>
      <c r="F212" s="7" t="s">
        <v>17</v>
      </c>
      <c r="G212" s="6">
        <v>150</v>
      </c>
      <c r="H212" s="6">
        <v>17.600000000000001</v>
      </c>
      <c r="I212" s="6">
        <v>20.2</v>
      </c>
      <c r="J212" s="6">
        <v>1</v>
      </c>
      <c r="K212" s="6">
        <v>0</v>
      </c>
      <c r="L212" s="6">
        <v>0</v>
      </c>
      <c r="M212" s="6">
        <v>27</v>
      </c>
      <c r="N212" s="6">
        <v>1</v>
      </c>
      <c r="O212" s="13">
        <v>1261.4799927812401</v>
      </c>
      <c r="P212" s="14"/>
      <c r="Q212" s="6">
        <v>7.7610000000000001</v>
      </c>
    </row>
    <row r="213" spans="1:17" ht="15.75" customHeight="1" x14ac:dyDescent="0.3">
      <c r="A213" s="12">
        <v>44323</v>
      </c>
      <c r="B213" s="6">
        <v>20</v>
      </c>
      <c r="C213" s="7" t="s">
        <v>15</v>
      </c>
      <c r="D213" s="7" t="s">
        <v>16</v>
      </c>
      <c r="E213" s="7" t="s">
        <v>16</v>
      </c>
      <c r="F213" s="7" t="s">
        <v>17</v>
      </c>
      <c r="G213" s="6">
        <v>150</v>
      </c>
      <c r="H213" s="6">
        <v>17.52</v>
      </c>
      <c r="I213" s="6">
        <v>20.28</v>
      </c>
      <c r="J213" s="6">
        <v>1</v>
      </c>
      <c r="K213" s="6">
        <v>0</v>
      </c>
      <c r="L213" s="6">
        <v>0</v>
      </c>
      <c r="M213" s="6">
        <v>27</v>
      </c>
      <c r="N213" s="6">
        <v>1</v>
      </c>
      <c r="O213" s="13">
        <v>1257.5240087805</v>
      </c>
      <c r="P213" s="14"/>
      <c r="Q213" s="6">
        <v>7.7510000000000003</v>
      </c>
    </row>
    <row r="214" spans="1:17" ht="15.75" customHeight="1" x14ac:dyDescent="0.3">
      <c r="A214" s="12">
        <v>44323</v>
      </c>
      <c r="B214" s="6">
        <v>21</v>
      </c>
      <c r="C214" s="7" t="s">
        <v>15</v>
      </c>
      <c r="D214" s="7" t="s">
        <v>16</v>
      </c>
      <c r="E214" s="7" t="s">
        <v>16</v>
      </c>
      <c r="F214" s="7" t="s">
        <v>17</v>
      </c>
      <c r="G214" s="6">
        <v>150</v>
      </c>
      <c r="H214" s="6">
        <v>17.55</v>
      </c>
      <c r="I214" s="6">
        <v>20.29</v>
      </c>
      <c r="J214" s="6">
        <v>1</v>
      </c>
      <c r="K214" s="6">
        <v>0</v>
      </c>
      <c r="L214" s="6">
        <v>0</v>
      </c>
      <c r="M214" s="6">
        <v>27</v>
      </c>
      <c r="N214" s="6">
        <v>1</v>
      </c>
      <c r="O214" s="13">
        <v>1259.9376419488049</v>
      </c>
      <c r="P214" s="14"/>
      <c r="Q214" s="6">
        <v>7.758</v>
      </c>
    </row>
    <row r="215" spans="1:17" ht="15.75" customHeight="1" x14ac:dyDescent="0.3">
      <c r="A215" s="12">
        <v>44323</v>
      </c>
      <c r="B215" s="6">
        <v>22</v>
      </c>
      <c r="C215" s="7" t="s">
        <v>16</v>
      </c>
      <c r="D215" s="7" t="s">
        <v>16</v>
      </c>
      <c r="E215" s="7" t="s">
        <v>16</v>
      </c>
      <c r="F215" s="7" t="s">
        <v>17</v>
      </c>
      <c r="G215" s="6">
        <v>215</v>
      </c>
      <c r="H215" s="6">
        <v>17.309999999999999</v>
      </c>
      <c r="I215" s="6">
        <v>20.329999999999998</v>
      </c>
      <c r="J215" s="6">
        <v>1</v>
      </c>
      <c r="K215" s="6">
        <v>0</v>
      </c>
      <c r="L215" s="6">
        <v>0</v>
      </c>
      <c r="M215" s="6">
        <v>22.4</v>
      </c>
      <c r="N215" s="6">
        <v>1</v>
      </c>
      <c r="O215" s="13">
        <v>1253.0891213249399</v>
      </c>
      <c r="P215" s="14"/>
      <c r="Q215" s="6">
        <v>7.69</v>
      </c>
    </row>
    <row r="216" spans="1:17" ht="15.75" customHeight="1" x14ac:dyDescent="0.3">
      <c r="A216" s="12">
        <v>44323</v>
      </c>
      <c r="B216" s="6">
        <v>23</v>
      </c>
      <c r="C216" s="7" t="s">
        <v>16</v>
      </c>
      <c r="D216" s="7" t="s">
        <v>16</v>
      </c>
      <c r="E216" s="7" t="s">
        <v>16</v>
      </c>
      <c r="F216" s="7" t="s">
        <v>17</v>
      </c>
      <c r="G216" s="6">
        <v>215</v>
      </c>
      <c r="H216" s="6">
        <v>17.399999999999999</v>
      </c>
      <c r="I216" s="6">
        <v>20.28</v>
      </c>
      <c r="J216" s="6">
        <v>1</v>
      </c>
      <c r="K216" s="6">
        <v>0</v>
      </c>
      <c r="L216" s="6">
        <v>0</v>
      </c>
      <c r="M216" s="6">
        <v>22.4</v>
      </c>
      <c r="N216" s="6">
        <v>1</v>
      </c>
      <c r="O216" s="13">
        <v>1237.25311212564</v>
      </c>
      <c r="P216" s="14"/>
      <c r="Q216" s="6">
        <v>7.6849999999999996</v>
      </c>
    </row>
    <row r="217" spans="1:17" ht="15.75" customHeight="1" x14ac:dyDescent="0.3">
      <c r="A217" s="12">
        <v>44323</v>
      </c>
      <c r="B217" s="6">
        <v>24</v>
      </c>
      <c r="C217" s="7" t="s">
        <v>16</v>
      </c>
      <c r="D217" s="7" t="s">
        <v>16</v>
      </c>
      <c r="E217" s="7" t="s">
        <v>16</v>
      </c>
      <c r="F217" s="7" t="s">
        <v>17</v>
      </c>
      <c r="G217" s="6">
        <v>215</v>
      </c>
      <c r="H217" s="6">
        <v>17.440000000000001</v>
      </c>
      <c r="I217" s="6">
        <v>20.28</v>
      </c>
      <c r="J217" s="6">
        <v>1</v>
      </c>
      <c r="K217" s="6">
        <v>0</v>
      </c>
      <c r="L217" s="6">
        <v>0</v>
      </c>
      <c r="M217" s="6">
        <v>22.4</v>
      </c>
      <c r="N217" s="6">
        <v>1</v>
      </c>
      <c r="O217" s="13">
        <v>1253.81552530473</v>
      </c>
      <c r="P217" s="14"/>
      <c r="Q217" s="6">
        <v>7.6829999999999998</v>
      </c>
    </row>
    <row r="218" spans="1:17" ht="15.75" customHeight="1" x14ac:dyDescent="0.3">
      <c r="A218" s="10">
        <v>44324</v>
      </c>
      <c r="B218" s="6">
        <v>1</v>
      </c>
      <c r="C218" s="7" t="s">
        <v>15</v>
      </c>
      <c r="D218" s="7" t="s">
        <v>16</v>
      </c>
      <c r="E218" s="7" t="s">
        <v>15</v>
      </c>
      <c r="F218" s="7" t="s">
        <v>17</v>
      </c>
      <c r="G218" s="6">
        <v>440</v>
      </c>
      <c r="H218" s="11">
        <v>27.23</v>
      </c>
      <c r="M218" s="11">
        <v>27.4</v>
      </c>
      <c r="O218" s="9"/>
    </row>
    <row r="219" spans="1:17" ht="15.75" customHeight="1" x14ac:dyDescent="0.3">
      <c r="A219" s="10">
        <v>44324</v>
      </c>
      <c r="B219" s="6">
        <v>2</v>
      </c>
      <c r="C219" s="7" t="s">
        <v>15</v>
      </c>
      <c r="D219" s="7" t="s">
        <v>16</v>
      </c>
      <c r="E219" s="7" t="s">
        <v>15</v>
      </c>
      <c r="F219" s="7" t="s">
        <v>17</v>
      </c>
      <c r="G219" s="6">
        <v>440</v>
      </c>
      <c r="H219" s="11">
        <v>27.16</v>
      </c>
      <c r="M219" s="11">
        <v>27.4</v>
      </c>
      <c r="O219" s="9"/>
    </row>
    <row r="220" spans="1:17" ht="15.75" customHeight="1" x14ac:dyDescent="0.3">
      <c r="A220" s="10">
        <v>44324</v>
      </c>
      <c r="B220" s="6">
        <v>3</v>
      </c>
      <c r="C220" s="7" t="s">
        <v>15</v>
      </c>
      <c r="D220" s="7" t="s">
        <v>16</v>
      </c>
      <c r="E220" s="7" t="s">
        <v>15</v>
      </c>
      <c r="F220" s="7" t="s">
        <v>17</v>
      </c>
      <c r="G220" s="6">
        <v>440</v>
      </c>
      <c r="H220" s="11">
        <v>27.22</v>
      </c>
      <c r="M220" s="11">
        <v>27.5</v>
      </c>
      <c r="O220" s="9"/>
    </row>
    <row r="221" spans="1:17" ht="15.75" customHeight="1" x14ac:dyDescent="0.3">
      <c r="A221" s="10">
        <v>44324</v>
      </c>
      <c r="B221" s="6">
        <v>4</v>
      </c>
      <c r="C221" s="7" t="s">
        <v>15</v>
      </c>
      <c r="D221" s="7" t="s">
        <v>15</v>
      </c>
      <c r="E221" s="7" t="s">
        <v>15</v>
      </c>
      <c r="F221" s="7" t="s">
        <v>18</v>
      </c>
      <c r="G221" s="6">
        <v>300</v>
      </c>
      <c r="H221" s="11">
        <v>27.27</v>
      </c>
      <c r="M221" s="11">
        <v>27.6</v>
      </c>
      <c r="O221" s="9"/>
    </row>
    <row r="222" spans="1:17" ht="15.75" customHeight="1" x14ac:dyDescent="0.3">
      <c r="A222" s="10">
        <v>44324</v>
      </c>
      <c r="B222" s="6">
        <v>5</v>
      </c>
      <c r="C222" s="7" t="s">
        <v>15</v>
      </c>
      <c r="D222" s="7" t="s">
        <v>15</v>
      </c>
      <c r="E222" s="7" t="s">
        <v>15</v>
      </c>
      <c r="F222" s="7" t="s">
        <v>18</v>
      </c>
      <c r="G222" s="6">
        <v>300</v>
      </c>
      <c r="H222" s="11">
        <v>27.29</v>
      </c>
      <c r="M222" s="11">
        <v>27.2</v>
      </c>
      <c r="O222" s="9"/>
    </row>
    <row r="223" spans="1:17" ht="15.75" customHeight="1" x14ac:dyDescent="0.3">
      <c r="A223" s="10">
        <v>44324</v>
      </c>
      <c r="B223" s="6">
        <v>6</v>
      </c>
      <c r="C223" s="7" t="s">
        <v>15</v>
      </c>
      <c r="D223" s="7" t="s">
        <v>15</v>
      </c>
      <c r="E223" s="7" t="s">
        <v>15</v>
      </c>
      <c r="F223" s="7" t="s">
        <v>18</v>
      </c>
      <c r="G223" s="6">
        <v>300</v>
      </c>
      <c r="H223" s="11">
        <v>27.24</v>
      </c>
      <c r="M223" s="11">
        <v>27.5</v>
      </c>
      <c r="O223" s="9"/>
    </row>
    <row r="224" spans="1:17" ht="15.75" customHeight="1" x14ac:dyDescent="0.3">
      <c r="A224" s="10">
        <v>44324</v>
      </c>
      <c r="B224" s="6">
        <v>7</v>
      </c>
      <c r="C224" s="7" t="s">
        <v>15</v>
      </c>
      <c r="D224" s="7" t="s">
        <v>15</v>
      </c>
      <c r="E224" s="7" t="s">
        <v>16</v>
      </c>
      <c r="F224" s="7" t="s">
        <v>18</v>
      </c>
      <c r="G224" s="6">
        <v>300</v>
      </c>
      <c r="H224" s="11">
        <v>16.28</v>
      </c>
      <c r="M224" s="11">
        <v>26.9</v>
      </c>
      <c r="O224" s="9"/>
    </row>
    <row r="225" spans="1:15" ht="15.75" customHeight="1" x14ac:dyDescent="0.3">
      <c r="A225" s="10">
        <v>44324</v>
      </c>
      <c r="B225" s="6">
        <v>8</v>
      </c>
      <c r="C225" s="7" t="s">
        <v>15</v>
      </c>
      <c r="D225" s="7" t="s">
        <v>15</v>
      </c>
      <c r="E225" s="7" t="s">
        <v>16</v>
      </c>
      <c r="F225" s="7" t="s">
        <v>18</v>
      </c>
      <c r="G225" s="6">
        <v>300</v>
      </c>
      <c r="H225" s="11">
        <v>16.690000000000001</v>
      </c>
      <c r="M225" s="11">
        <v>27.3</v>
      </c>
      <c r="O225" s="9"/>
    </row>
    <row r="226" spans="1:15" ht="15.75" customHeight="1" x14ac:dyDescent="0.3">
      <c r="A226" s="10">
        <v>44324</v>
      </c>
      <c r="B226" s="6">
        <v>9</v>
      </c>
      <c r="C226" s="7" t="s">
        <v>15</v>
      </c>
      <c r="D226" s="7" t="s">
        <v>15</v>
      </c>
      <c r="E226" s="7" t="s">
        <v>16</v>
      </c>
      <c r="F226" s="7" t="s">
        <v>18</v>
      </c>
      <c r="G226" s="6">
        <v>300</v>
      </c>
      <c r="H226" s="11">
        <v>16.690000000000001</v>
      </c>
      <c r="M226" s="11">
        <v>27.1</v>
      </c>
      <c r="O226" s="9"/>
    </row>
    <row r="227" spans="1:15" ht="15.75" customHeight="1" x14ac:dyDescent="0.3">
      <c r="A227" s="10">
        <v>44324</v>
      </c>
      <c r="B227" s="6">
        <v>10</v>
      </c>
      <c r="C227" s="7" t="s">
        <v>16</v>
      </c>
      <c r="D227" s="7" t="s">
        <v>16</v>
      </c>
      <c r="E227" s="7" t="s">
        <v>15</v>
      </c>
      <c r="F227" s="7" t="s">
        <v>17</v>
      </c>
      <c r="G227" s="6">
        <v>440</v>
      </c>
      <c r="H227" s="11">
        <v>26.94</v>
      </c>
      <c r="M227" s="11">
        <v>23.5</v>
      </c>
      <c r="O227" s="9"/>
    </row>
    <row r="228" spans="1:15" ht="15.75" customHeight="1" x14ac:dyDescent="0.3">
      <c r="A228" s="10">
        <v>44324</v>
      </c>
      <c r="B228" s="6">
        <v>11</v>
      </c>
      <c r="C228" s="7" t="s">
        <v>16</v>
      </c>
      <c r="D228" s="7" t="s">
        <v>16</v>
      </c>
      <c r="E228" s="7" t="s">
        <v>15</v>
      </c>
      <c r="F228" s="7" t="s">
        <v>17</v>
      </c>
      <c r="G228" s="6">
        <v>440</v>
      </c>
      <c r="H228" s="11">
        <v>26.99</v>
      </c>
      <c r="M228" s="11">
        <v>23.5</v>
      </c>
      <c r="O228" s="9"/>
    </row>
    <row r="229" spans="1:15" ht="15.75" customHeight="1" x14ac:dyDescent="0.3">
      <c r="A229" s="10">
        <v>44324</v>
      </c>
      <c r="B229" s="6">
        <v>12</v>
      </c>
      <c r="C229" s="7" t="s">
        <v>16</v>
      </c>
      <c r="D229" s="7" t="s">
        <v>16</v>
      </c>
      <c r="E229" s="7" t="s">
        <v>15</v>
      </c>
      <c r="F229" s="7" t="s">
        <v>17</v>
      </c>
      <c r="G229" s="6">
        <v>440</v>
      </c>
      <c r="H229" s="11">
        <v>27.09</v>
      </c>
      <c r="M229" s="11">
        <v>23.5</v>
      </c>
      <c r="O229" s="9"/>
    </row>
    <row r="230" spans="1:15" ht="15.75" customHeight="1" x14ac:dyDescent="0.3">
      <c r="A230" s="10">
        <v>44324</v>
      </c>
      <c r="B230" s="6">
        <v>13</v>
      </c>
      <c r="C230" s="7" t="s">
        <v>16</v>
      </c>
      <c r="D230" s="7" t="s">
        <v>15</v>
      </c>
      <c r="E230" s="7" t="s">
        <v>15</v>
      </c>
      <c r="F230" s="7" t="s">
        <v>18</v>
      </c>
      <c r="G230" s="6">
        <v>300</v>
      </c>
      <c r="H230" s="11">
        <v>27.12</v>
      </c>
      <c r="M230" s="11">
        <v>23.5</v>
      </c>
      <c r="O230" s="9"/>
    </row>
    <row r="231" spans="1:15" ht="15.75" customHeight="1" x14ac:dyDescent="0.3">
      <c r="A231" s="10">
        <v>44324</v>
      </c>
      <c r="B231" s="6">
        <v>14</v>
      </c>
      <c r="C231" s="7" t="s">
        <v>16</v>
      </c>
      <c r="D231" s="7" t="s">
        <v>15</v>
      </c>
      <c r="E231" s="7" t="s">
        <v>15</v>
      </c>
      <c r="F231" s="7" t="s">
        <v>18</v>
      </c>
      <c r="G231" s="6">
        <v>300</v>
      </c>
      <c r="H231" s="11">
        <v>27.07</v>
      </c>
      <c r="M231" s="11">
        <v>23.5</v>
      </c>
      <c r="O231" s="9"/>
    </row>
    <row r="232" spans="1:15" ht="15.75" customHeight="1" x14ac:dyDescent="0.3">
      <c r="A232" s="10">
        <v>44324</v>
      </c>
      <c r="B232" s="6">
        <v>15</v>
      </c>
      <c r="C232" s="7" t="s">
        <v>16</v>
      </c>
      <c r="D232" s="7" t="s">
        <v>15</v>
      </c>
      <c r="E232" s="7" t="s">
        <v>15</v>
      </c>
      <c r="F232" s="7" t="s">
        <v>18</v>
      </c>
      <c r="G232" s="6">
        <v>300</v>
      </c>
      <c r="H232" s="11">
        <v>27.07</v>
      </c>
      <c r="M232" s="11">
        <v>23.6</v>
      </c>
      <c r="O232" s="9"/>
    </row>
    <row r="233" spans="1:15" ht="15.75" customHeight="1" x14ac:dyDescent="0.3">
      <c r="A233" s="10">
        <v>44324</v>
      </c>
      <c r="B233" s="6">
        <v>16</v>
      </c>
      <c r="C233" s="7" t="s">
        <v>16</v>
      </c>
      <c r="D233" s="7" t="s">
        <v>15</v>
      </c>
      <c r="E233" s="7" t="s">
        <v>16</v>
      </c>
      <c r="F233" s="7" t="s">
        <v>18</v>
      </c>
      <c r="G233" s="6">
        <v>300</v>
      </c>
      <c r="H233" s="11">
        <v>16.66</v>
      </c>
      <c r="M233" s="11">
        <v>23.5</v>
      </c>
      <c r="O233" s="9"/>
    </row>
    <row r="234" spans="1:15" ht="15.75" customHeight="1" x14ac:dyDescent="0.3">
      <c r="A234" s="10">
        <v>44324</v>
      </c>
      <c r="B234" s="6">
        <v>17</v>
      </c>
      <c r="C234" s="7" t="s">
        <v>16</v>
      </c>
      <c r="D234" s="7" t="s">
        <v>15</v>
      </c>
      <c r="E234" s="7" t="s">
        <v>16</v>
      </c>
      <c r="F234" s="7" t="s">
        <v>18</v>
      </c>
      <c r="G234" s="6">
        <v>300</v>
      </c>
      <c r="H234" s="11">
        <v>16.75</v>
      </c>
      <c r="M234" s="11">
        <v>23.5</v>
      </c>
      <c r="O234" s="9"/>
    </row>
    <row r="235" spans="1:15" ht="15.75" customHeight="1" x14ac:dyDescent="0.3">
      <c r="A235" s="10">
        <v>44324</v>
      </c>
      <c r="B235" s="6">
        <v>18</v>
      </c>
      <c r="C235" s="7" t="s">
        <v>16</v>
      </c>
      <c r="D235" s="7" t="s">
        <v>15</v>
      </c>
      <c r="E235" s="7" t="s">
        <v>16</v>
      </c>
      <c r="F235" s="7" t="s">
        <v>18</v>
      </c>
      <c r="G235" s="6">
        <v>300</v>
      </c>
      <c r="H235" s="11">
        <v>16.75</v>
      </c>
      <c r="M235" s="11">
        <v>23.6</v>
      </c>
      <c r="O235" s="9"/>
    </row>
    <row r="236" spans="1:15" ht="15.75" customHeight="1" x14ac:dyDescent="0.3">
      <c r="A236" s="10">
        <v>44324</v>
      </c>
      <c r="B236" s="6">
        <v>19</v>
      </c>
      <c r="C236" s="7" t="s">
        <v>15</v>
      </c>
      <c r="D236" s="7" t="s">
        <v>16</v>
      </c>
      <c r="E236" s="7" t="s">
        <v>16</v>
      </c>
      <c r="F236" s="7" t="s">
        <v>17</v>
      </c>
      <c r="G236" s="6">
        <v>150</v>
      </c>
      <c r="H236" s="11">
        <v>16.75</v>
      </c>
      <c r="M236" s="11">
        <v>27.8</v>
      </c>
      <c r="O236" s="9"/>
    </row>
    <row r="237" spans="1:15" ht="15.75" customHeight="1" x14ac:dyDescent="0.3">
      <c r="A237" s="10">
        <v>44324</v>
      </c>
      <c r="B237" s="6">
        <v>20</v>
      </c>
      <c r="C237" s="7" t="s">
        <v>15</v>
      </c>
      <c r="D237" s="7" t="s">
        <v>16</v>
      </c>
      <c r="E237" s="7" t="s">
        <v>16</v>
      </c>
      <c r="F237" s="7" t="s">
        <v>17</v>
      </c>
      <c r="G237" s="6">
        <v>150</v>
      </c>
      <c r="H237" s="11">
        <v>16.899999999999999</v>
      </c>
      <c r="M237" s="11">
        <v>27</v>
      </c>
      <c r="O237" s="9"/>
    </row>
    <row r="238" spans="1:15" ht="15.75" customHeight="1" x14ac:dyDescent="0.3">
      <c r="A238" s="10">
        <v>44324</v>
      </c>
      <c r="B238" s="6">
        <v>21</v>
      </c>
      <c r="C238" s="7" t="s">
        <v>15</v>
      </c>
      <c r="D238" s="7" t="s">
        <v>16</v>
      </c>
      <c r="E238" s="7" t="s">
        <v>16</v>
      </c>
      <c r="F238" s="7" t="s">
        <v>17</v>
      </c>
      <c r="G238" s="6">
        <v>150</v>
      </c>
      <c r="H238" s="11">
        <v>16.760000000000002</v>
      </c>
      <c r="M238" s="11">
        <v>27.7</v>
      </c>
      <c r="O238" s="9"/>
    </row>
    <row r="239" spans="1:15" ht="15.75" customHeight="1" x14ac:dyDescent="0.3">
      <c r="A239" s="10">
        <v>44324</v>
      </c>
      <c r="B239" s="6">
        <v>22</v>
      </c>
      <c r="C239" s="7" t="s">
        <v>16</v>
      </c>
      <c r="D239" s="7" t="s">
        <v>16</v>
      </c>
      <c r="E239" s="7" t="s">
        <v>16</v>
      </c>
      <c r="F239" s="7" t="s">
        <v>17</v>
      </c>
      <c r="G239" s="6">
        <v>215</v>
      </c>
      <c r="H239" s="11">
        <v>16.66</v>
      </c>
      <c r="M239" s="11">
        <v>23.4</v>
      </c>
      <c r="O239" s="9"/>
    </row>
    <row r="240" spans="1:15" ht="15.75" customHeight="1" x14ac:dyDescent="0.3">
      <c r="A240" s="10">
        <v>44324</v>
      </c>
      <c r="B240" s="6">
        <v>23</v>
      </c>
      <c r="C240" s="7" t="s">
        <v>16</v>
      </c>
      <c r="D240" s="7" t="s">
        <v>16</v>
      </c>
      <c r="E240" s="7" t="s">
        <v>16</v>
      </c>
      <c r="F240" s="7" t="s">
        <v>17</v>
      </c>
      <c r="G240" s="6">
        <v>215</v>
      </c>
      <c r="H240" s="11">
        <v>16.649999999999999</v>
      </c>
      <c r="M240" s="11">
        <v>23.4</v>
      </c>
      <c r="O240" s="9"/>
    </row>
    <row r="241" spans="1:15" ht="15.75" customHeight="1" x14ac:dyDescent="0.3">
      <c r="A241" s="10">
        <v>44324</v>
      </c>
      <c r="B241" s="6">
        <v>24</v>
      </c>
      <c r="C241" s="7" t="s">
        <v>16</v>
      </c>
      <c r="D241" s="7" t="s">
        <v>16</v>
      </c>
      <c r="E241" s="7" t="s">
        <v>16</v>
      </c>
      <c r="F241" s="7" t="s">
        <v>17</v>
      </c>
      <c r="G241" s="6">
        <v>215</v>
      </c>
      <c r="H241" s="11">
        <v>16.68</v>
      </c>
      <c r="M241" s="11">
        <v>23.4</v>
      </c>
      <c r="O241" s="9"/>
    </row>
    <row r="242" spans="1:15" ht="15.75" customHeight="1" x14ac:dyDescent="0.3">
      <c r="A242" s="10">
        <v>44325</v>
      </c>
      <c r="B242" s="6">
        <v>1</v>
      </c>
      <c r="C242" s="7" t="s">
        <v>15</v>
      </c>
      <c r="D242" s="7" t="s">
        <v>16</v>
      </c>
      <c r="E242" s="7" t="s">
        <v>15</v>
      </c>
      <c r="F242" s="7" t="s">
        <v>17</v>
      </c>
      <c r="G242" s="6">
        <v>440</v>
      </c>
      <c r="H242" s="11">
        <v>27.9</v>
      </c>
      <c r="O242" s="9"/>
    </row>
    <row r="243" spans="1:15" ht="15.75" customHeight="1" x14ac:dyDescent="0.3">
      <c r="A243" s="10">
        <v>44325</v>
      </c>
      <c r="B243" s="6">
        <v>2</v>
      </c>
      <c r="C243" s="7" t="s">
        <v>15</v>
      </c>
      <c r="D243" s="7" t="s">
        <v>16</v>
      </c>
      <c r="E243" s="7" t="s">
        <v>15</v>
      </c>
      <c r="F243" s="7" t="s">
        <v>17</v>
      </c>
      <c r="G243" s="6">
        <v>440</v>
      </c>
      <c r="H243" s="11">
        <v>27.39</v>
      </c>
      <c r="O243" s="9"/>
    </row>
    <row r="244" spans="1:15" ht="15.75" customHeight="1" x14ac:dyDescent="0.3">
      <c r="A244" s="10">
        <v>44325</v>
      </c>
      <c r="B244" s="6">
        <v>3</v>
      </c>
      <c r="C244" s="7" t="s">
        <v>15</v>
      </c>
      <c r="D244" s="7" t="s">
        <v>16</v>
      </c>
      <c r="E244" s="7" t="s">
        <v>15</v>
      </c>
      <c r="F244" s="7" t="s">
        <v>17</v>
      </c>
      <c r="G244" s="6">
        <v>440</v>
      </c>
      <c r="H244" s="11">
        <v>27.44</v>
      </c>
      <c r="O244" s="9"/>
    </row>
    <row r="245" spans="1:15" ht="15.75" customHeight="1" x14ac:dyDescent="0.3">
      <c r="A245" s="10">
        <v>44325</v>
      </c>
      <c r="B245" s="6">
        <v>4</v>
      </c>
      <c r="C245" s="7" t="s">
        <v>15</v>
      </c>
      <c r="D245" s="7" t="s">
        <v>15</v>
      </c>
      <c r="E245" s="7" t="s">
        <v>15</v>
      </c>
      <c r="F245" s="7" t="s">
        <v>18</v>
      </c>
      <c r="G245" s="6">
        <v>300</v>
      </c>
      <c r="H245" s="11">
        <v>27.43</v>
      </c>
      <c r="O245" s="9"/>
    </row>
    <row r="246" spans="1:15" ht="15.75" customHeight="1" x14ac:dyDescent="0.3">
      <c r="A246" s="10">
        <v>44325</v>
      </c>
      <c r="B246" s="6">
        <v>5</v>
      </c>
      <c r="C246" s="7" t="s">
        <v>15</v>
      </c>
      <c r="D246" s="7" t="s">
        <v>15</v>
      </c>
      <c r="E246" s="7" t="s">
        <v>15</v>
      </c>
      <c r="F246" s="7" t="s">
        <v>18</v>
      </c>
      <c r="G246" s="6">
        <v>300</v>
      </c>
      <c r="H246" s="11">
        <v>27.4</v>
      </c>
      <c r="O246" s="9"/>
    </row>
    <row r="247" spans="1:15" ht="15.75" customHeight="1" x14ac:dyDescent="0.3">
      <c r="A247" s="10">
        <v>44325</v>
      </c>
      <c r="B247" s="6">
        <v>6</v>
      </c>
      <c r="C247" s="7" t="s">
        <v>15</v>
      </c>
      <c r="D247" s="7" t="s">
        <v>15</v>
      </c>
      <c r="E247" s="7" t="s">
        <v>15</v>
      </c>
      <c r="F247" s="7" t="s">
        <v>18</v>
      </c>
      <c r="G247" s="6">
        <v>300</v>
      </c>
      <c r="H247" s="11">
        <v>27.35</v>
      </c>
      <c r="O247" s="9"/>
    </row>
    <row r="248" spans="1:15" ht="15.75" customHeight="1" x14ac:dyDescent="0.3">
      <c r="A248" s="10">
        <v>44325</v>
      </c>
      <c r="B248" s="6">
        <v>7</v>
      </c>
      <c r="C248" s="7" t="s">
        <v>15</v>
      </c>
      <c r="D248" s="7" t="s">
        <v>15</v>
      </c>
      <c r="E248" s="7" t="s">
        <v>16</v>
      </c>
      <c r="F248" s="7" t="s">
        <v>18</v>
      </c>
      <c r="G248" s="6">
        <v>300</v>
      </c>
      <c r="H248" s="11">
        <v>16.68</v>
      </c>
      <c r="O248" s="9"/>
    </row>
    <row r="249" spans="1:15" ht="15.75" customHeight="1" x14ac:dyDescent="0.3">
      <c r="A249" s="10">
        <v>44325</v>
      </c>
      <c r="B249" s="6">
        <v>8</v>
      </c>
      <c r="C249" s="7" t="s">
        <v>15</v>
      </c>
      <c r="D249" s="7" t="s">
        <v>15</v>
      </c>
      <c r="E249" s="7" t="s">
        <v>16</v>
      </c>
      <c r="F249" s="7" t="s">
        <v>18</v>
      </c>
      <c r="G249" s="6">
        <v>300</v>
      </c>
      <c r="H249" s="11">
        <v>16.75</v>
      </c>
      <c r="O249" s="9"/>
    </row>
    <row r="250" spans="1:15" ht="15.75" customHeight="1" x14ac:dyDescent="0.3">
      <c r="A250" s="10">
        <v>44325</v>
      </c>
      <c r="B250" s="6">
        <v>9</v>
      </c>
      <c r="C250" s="7" t="s">
        <v>15</v>
      </c>
      <c r="D250" s="7" t="s">
        <v>15</v>
      </c>
      <c r="E250" s="7" t="s">
        <v>16</v>
      </c>
      <c r="F250" s="7" t="s">
        <v>18</v>
      </c>
      <c r="G250" s="6">
        <v>300</v>
      </c>
      <c r="H250" s="11">
        <v>16.739999999999998</v>
      </c>
      <c r="O250" s="9"/>
    </row>
    <row r="251" spans="1:15" ht="15.75" customHeight="1" x14ac:dyDescent="0.3">
      <c r="A251" s="10">
        <v>44325</v>
      </c>
      <c r="B251" s="6">
        <v>10</v>
      </c>
      <c r="C251" s="7" t="s">
        <v>16</v>
      </c>
      <c r="D251" s="7" t="s">
        <v>16</v>
      </c>
      <c r="E251" s="7" t="s">
        <v>15</v>
      </c>
      <c r="F251" s="7" t="s">
        <v>17</v>
      </c>
      <c r="G251" s="6">
        <v>440</v>
      </c>
      <c r="H251" s="11">
        <v>27.1</v>
      </c>
      <c r="O251" s="9"/>
    </row>
    <row r="252" spans="1:15" ht="15.75" customHeight="1" x14ac:dyDescent="0.3">
      <c r="A252" s="10">
        <v>44325</v>
      </c>
      <c r="B252" s="6">
        <v>11</v>
      </c>
      <c r="C252" s="7" t="s">
        <v>16</v>
      </c>
      <c r="D252" s="7" t="s">
        <v>16</v>
      </c>
      <c r="E252" s="7" t="s">
        <v>15</v>
      </c>
      <c r="F252" s="7" t="s">
        <v>17</v>
      </c>
      <c r="G252" s="6">
        <v>440</v>
      </c>
      <c r="H252" s="11">
        <v>27.105</v>
      </c>
      <c r="O252" s="9"/>
    </row>
    <row r="253" spans="1:15" ht="15.75" customHeight="1" x14ac:dyDescent="0.3">
      <c r="A253" s="10">
        <v>44325</v>
      </c>
      <c r="B253" s="6">
        <v>12</v>
      </c>
      <c r="C253" s="7" t="s">
        <v>16</v>
      </c>
      <c r="D253" s="7" t="s">
        <v>16</v>
      </c>
      <c r="E253" s="7" t="s">
        <v>15</v>
      </c>
      <c r="F253" s="7" t="s">
        <v>17</v>
      </c>
      <c r="G253" s="6">
        <v>440</v>
      </c>
      <c r="H253" s="11">
        <v>27.06</v>
      </c>
      <c r="O253" s="9"/>
    </row>
    <row r="254" spans="1:15" ht="15.75" customHeight="1" x14ac:dyDescent="0.3">
      <c r="A254" s="10">
        <v>44325</v>
      </c>
      <c r="B254" s="6">
        <v>13</v>
      </c>
      <c r="C254" s="7" t="s">
        <v>16</v>
      </c>
      <c r="D254" s="7" t="s">
        <v>15</v>
      </c>
      <c r="E254" s="7" t="s">
        <v>15</v>
      </c>
      <c r="F254" s="7" t="s">
        <v>18</v>
      </c>
      <c r="G254" s="6">
        <v>300</v>
      </c>
      <c r="H254" s="11">
        <v>27.57</v>
      </c>
      <c r="O254" s="9"/>
    </row>
    <row r="255" spans="1:15" ht="15.75" customHeight="1" x14ac:dyDescent="0.3">
      <c r="A255" s="10">
        <v>44325</v>
      </c>
      <c r="B255" s="6">
        <v>14</v>
      </c>
      <c r="C255" s="7" t="s">
        <v>16</v>
      </c>
      <c r="D255" s="7" t="s">
        <v>15</v>
      </c>
      <c r="E255" s="7" t="s">
        <v>15</v>
      </c>
      <c r="F255" s="7" t="s">
        <v>18</v>
      </c>
      <c r="G255" s="6">
        <v>300</v>
      </c>
      <c r="H255" s="11">
        <v>27.26</v>
      </c>
      <c r="O255" s="9"/>
    </row>
    <row r="256" spans="1:15" ht="15.75" customHeight="1" x14ac:dyDescent="0.3">
      <c r="A256" s="10">
        <v>44325</v>
      </c>
      <c r="B256" s="6">
        <v>15</v>
      </c>
      <c r="C256" s="7" t="s">
        <v>16</v>
      </c>
      <c r="D256" s="7" t="s">
        <v>15</v>
      </c>
      <c r="E256" s="7" t="s">
        <v>15</v>
      </c>
      <c r="F256" s="7" t="s">
        <v>18</v>
      </c>
      <c r="G256" s="6">
        <v>300</v>
      </c>
      <c r="H256" s="11">
        <v>27.21</v>
      </c>
      <c r="O256" s="9"/>
    </row>
    <row r="257" spans="1:17" ht="15.75" customHeight="1" x14ac:dyDescent="0.3">
      <c r="A257" s="10">
        <v>44325</v>
      </c>
      <c r="B257" s="6">
        <v>16</v>
      </c>
      <c r="C257" s="7" t="s">
        <v>16</v>
      </c>
      <c r="D257" s="7" t="s">
        <v>15</v>
      </c>
      <c r="E257" s="7" t="s">
        <v>16</v>
      </c>
      <c r="F257" s="7" t="s">
        <v>18</v>
      </c>
      <c r="G257" s="6">
        <v>300</v>
      </c>
      <c r="H257" s="11">
        <v>16.89</v>
      </c>
      <c r="O257" s="9"/>
    </row>
    <row r="258" spans="1:17" ht="15.75" customHeight="1" x14ac:dyDescent="0.3">
      <c r="A258" s="10">
        <v>44325</v>
      </c>
      <c r="B258" s="6">
        <v>17</v>
      </c>
      <c r="C258" s="7" t="s">
        <v>16</v>
      </c>
      <c r="D258" s="7" t="s">
        <v>15</v>
      </c>
      <c r="E258" s="7" t="s">
        <v>16</v>
      </c>
      <c r="F258" s="7" t="s">
        <v>18</v>
      </c>
      <c r="G258" s="6">
        <v>300</v>
      </c>
      <c r="H258" s="11">
        <v>16.87</v>
      </c>
      <c r="O258" s="9"/>
    </row>
    <row r="259" spans="1:17" ht="15.75" customHeight="1" x14ac:dyDescent="0.3">
      <c r="A259" s="10">
        <v>44325</v>
      </c>
      <c r="B259" s="6">
        <v>18</v>
      </c>
      <c r="C259" s="7" t="s">
        <v>16</v>
      </c>
      <c r="D259" s="7" t="s">
        <v>15</v>
      </c>
      <c r="E259" s="7" t="s">
        <v>16</v>
      </c>
      <c r="F259" s="7" t="s">
        <v>18</v>
      </c>
      <c r="G259" s="6">
        <v>300</v>
      </c>
      <c r="H259" s="11">
        <v>16.87</v>
      </c>
      <c r="O259" s="9"/>
    </row>
    <row r="260" spans="1:17" ht="15.75" customHeight="1" x14ac:dyDescent="0.3">
      <c r="A260" s="10">
        <v>44325</v>
      </c>
      <c r="B260" s="6">
        <v>19</v>
      </c>
      <c r="C260" s="7" t="s">
        <v>15</v>
      </c>
      <c r="D260" s="7" t="s">
        <v>16</v>
      </c>
      <c r="E260" s="7" t="s">
        <v>16</v>
      </c>
      <c r="F260" s="7" t="s">
        <v>17</v>
      </c>
      <c r="G260" s="6">
        <v>150</v>
      </c>
      <c r="H260" s="11">
        <v>17.010000000000002</v>
      </c>
      <c r="O260" s="9"/>
    </row>
    <row r="261" spans="1:17" ht="15.75" customHeight="1" x14ac:dyDescent="0.3">
      <c r="A261" s="10">
        <v>44325</v>
      </c>
      <c r="B261" s="6">
        <v>20</v>
      </c>
      <c r="C261" s="7" t="s">
        <v>15</v>
      </c>
      <c r="D261" s="7" t="s">
        <v>16</v>
      </c>
      <c r="E261" s="7" t="s">
        <v>16</v>
      </c>
      <c r="F261" s="7" t="s">
        <v>17</v>
      </c>
      <c r="G261" s="6">
        <v>150</v>
      </c>
      <c r="H261" s="11">
        <v>16.93</v>
      </c>
      <c r="O261" s="9"/>
    </row>
    <row r="262" spans="1:17" ht="15.75" customHeight="1" x14ac:dyDescent="0.3">
      <c r="A262" s="10">
        <v>44325</v>
      </c>
      <c r="B262" s="6">
        <v>21</v>
      </c>
      <c r="C262" s="7" t="s">
        <v>15</v>
      </c>
      <c r="D262" s="7" t="s">
        <v>16</v>
      </c>
      <c r="E262" s="7" t="s">
        <v>16</v>
      </c>
      <c r="F262" s="7" t="s">
        <v>17</v>
      </c>
      <c r="G262" s="6">
        <v>150</v>
      </c>
      <c r="H262" s="11">
        <v>16.87</v>
      </c>
      <c r="O262" s="9"/>
    </row>
    <row r="263" spans="1:17" ht="15.75" customHeight="1" x14ac:dyDescent="0.3">
      <c r="A263" s="10">
        <v>44325</v>
      </c>
      <c r="B263" s="6">
        <v>22</v>
      </c>
      <c r="C263" s="7" t="s">
        <v>16</v>
      </c>
      <c r="D263" s="7" t="s">
        <v>16</v>
      </c>
      <c r="E263" s="7" t="s">
        <v>16</v>
      </c>
      <c r="F263" s="7" t="s">
        <v>17</v>
      </c>
      <c r="G263" s="6">
        <v>215</v>
      </c>
      <c r="H263" s="11">
        <v>16.760000000000002</v>
      </c>
      <c r="O263" s="9"/>
    </row>
    <row r="264" spans="1:17" ht="15.75" customHeight="1" x14ac:dyDescent="0.3">
      <c r="A264" s="10">
        <v>44325</v>
      </c>
      <c r="B264" s="6">
        <v>23</v>
      </c>
      <c r="C264" s="7" t="s">
        <v>16</v>
      </c>
      <c r="D264" s="7" t="s">
        <v>16</v>
      </c>
      <c r="E264" s="7" t="s">
        <v>16</v>
      </c>
      <c r="F264" s="7" t="s">
        <v>17</v>
      </c>
      <c r="G264" s="6">
        <v>215</v>
      </c>
      <c r="H264" s="11">
        <v>16.739999999999998</v>
      </c>
      <c r="O264" s="9"/>
    </row>
    <row r="265" spans="1:17" ht="15.75" customHeight="1" x14ac:dyDescent="0.3">
      <c r="A265" s="10">
        <v>44325</v>
      </c>
      <c r="B265" s="6">
        <v>24</v>
      </c>
      <c r="C265" s="7" t="s">
        <v>16</v>
      </c>
      <c r="D265" s="7" t="s">
        <v>16</v>
      </c>
      <c r="E265" s="7" t="s">
        <v>16</v>
      </c>
      <c r="F265" s="7" t="s">
        <v>17</v>
      </c>
      <c r="G265" s="6">
        <v>215</v>
      </c>
      <c r="H265" s="11">
        <v>16.77</v>
      </c>
      <c r="O265" s="9"/>
    </row>
    <row r="266" spans="1:17" ht="15.75" customHeight="1" x14ac:dyDescent="0.3">
      <c r="A266" s="10">
        <v>44326</v>
      </c>
      <c r="B266" s="11">
        <v>1</v>
      </c>
      <c r="C266" s="11" t="s">
        <v>15</v>
      </c>
      <c r="D266" s="11" t="s">
        <v>16</v>
      </c>
      <c r="E266" s="11" t="s">
        <v>15</v>
      </c>
      <c r="F266" s="11" t="s">
        <v>17</v>
      </c>
      <c r="G266" s="11">
        <v>440</v>
      </c>
      <c r="H266" s="11">
        <v>27.47</v>
      </c>
      <c r="I266" s="11">
        <v>20.55</v>
      </c>
      <c r="J266" s="11">
        <v>1</v>
      </c>
      <c r="K266" s="11">
        <v>0</v>
      </c>
      <c r="L266" s="11">
        <v>0</v>
      </c>
      <c r="M266" s="11">
        <v>27.11</v>
      </c>
      <c r="N266" s="11">
        <v>1</v>
      </c>
      <c r="O266" s="9">
        <v>1943.4132173151679</v>
      </c>
      <c r="Q266" s="11">
        <v>7.9130000000000003</v>
      </c>
    </row>
    <row r="267" spans="1:17" ht="15.75" customHeight="1" x14ac:dyDescent="0.3">
      <c r="A267" s="10">
        <v>44326</v>
      </c>
      <c r="B267" s="11">
        <v>2</v>
      </c>
      <c r="C267" s="11" t="s">
        <v>15</v>
      </c>
      <c r="D267" s="11" t="s">
        <v>16</v>
      </c>
      <c r="E267" s="11" t="s">
        <v>15</v>
      </c>
      <c r="F267" s="11" t="s">
        <v>17</v>
      </c>
      <c r="G267" s="11">
        <v>440</v>
      </c>
      <c r="H267" s="11">
        <v>27.44</v>
      </c>
      <c r="I267" s="11">
        <v>21.09</v>
      </c>
      <c r="J267" s="11">
        <v>1</v>
      </c>
      <c r="K267" s="11">
        <v>0</v>
      </c>
      <c r="L267" s="11">
        <v>0</v>
      </c>
      <c r="M267" s="11">
        <v>27.3</v>
      </c>
      <c r="N267" s="11">
        <v>1</v>
      </c>
      <c r="O267" s="9">
        <v>1947.0638437991001</v>
      </c>
      <c r="Q267" s="11">
        <v>7.9020000000000001</v>
      </c>
    </row>
    <row r="268" spans="1:17" ht="15.75" customHeight="1" x14ac:dyDescent="0.3">
      <c r="A268" s="10">
        <v>44326</v>
      </c>
      <c r="B268" s="11">
        <v>3</v>
      </c>
      <c r="C268" s="11" t="s">
        <v>15</v>
      </c>
      <c r="D268" s="11" t="s">
        <v>16</v>
      </c>
      <c r="E268" s="11" t="s">
        <v>15</v>
      </c>
      <c r="F268" s="11" t="s">
        <v>17</v>
      </c>
      <c r="G268" s="11">
        <v>440</v>
      </c>
      <c r="H268" s="11">
        <v>27.38</v>
      </c>
      <c r="I268" s="11">
        <v>20.73</v>
      </c>
      <c r="J268" s="11">
        <v>1</v>
      </c>
      <c r="K268" s="11">
        <v>0</v>
      </c>
      <c r="L268" s="11">
        <v>0</v>
      </c>
      <c r="M268" s="11">
        <v>27.3</v>
      </c>
      <c r="N268" s="11">
        <v>1</v>
      </c>
      <c r="O268" s="9">
        <v>1957.4364303029797</v>
      </c>
      <c r="Q268" s="11">
        <v>7.8780000000000001</v>
      </c>
    </row>
    <row r="269" spans="1:17" ht="15.75" customHeight="1" x14ac:dyDescent="0.3">
      <c r="A269" s="10">
        <v>44326</v>
      </c>
      <c r="B269" s="11">
        <v>4</v>
      </c>
      <c r="C269" s="11" t="s">
        <v>15</v>
      </c>
      <c r="D269" s="11" t="s">
        <v>15</v>
      </c>
      <c r="E269" s="11" t="s">
        <v>15</v>
      </c>
      <c r="F269" s="11" t="s">
        <v>18</v>
      </c>
      <c r="G269" s="11">
        <v>300</v>
      </c>
      <c r="H269" s="11">
        <v>27.43</v>
      </c>
      <c r="I269" s="11">
        <v>20.59</v>
      </c>
      <c r="J269" s="11">
        <v>1</v>
      </c>
      <c r="K269" s="11">
        <v>0</v>
      </c>
      <c r="L269" s="11">
        <v>0</v>
      </c>
      <c r="M269" s="11">
        <v>27.4</v>
      </c>
      <c r="N269" s="11">
        <v>1</v>
      </c>
      <c r="O269" s="9">
        <v>1972.6536650350638</v>
      </c>
      <c r="Q269" s="11">
        <v>7.4969999999999999</v>
      </c>
    </row>
    <row r="270" spans="1:17" ht="15.75" customHeight="1" x14ac:dyDescent="0.3">
      <c r="A270" s="10">
        <v>44326</v>
      </c>
      <c r="B270" s="11">
        <v>5</v>
      </c>
      <c r="C270" s="11" t="s">
        <v>15</v>
      </c>
      <c r="D270" s="11" t="s">
        <v>15</v>
      </c>
      <c r="E270" s="11" t="s">
        <v>15</v>
      </c>
      <c r="F270" s="11" t="s">
        <v>18</v>
      </c>
      <c r="G270" s="11">
        <v>300</v>
      </c>
      <c r="H270" s="11">
        <v>27.37</v>
      </c>
      <c r="I270" s="11">
        <v>20.38</v>
      </c>
      <c r="J270" s="11">
        <v>1</v>
      </c>
      <c r="K270" s="11">
        <v>0</v>
      </c>
      <c r="L270" s="11">
        <v>0</v>
      </c>
      <c r="M270" s="11">
        <v>27.4</v>
      </c>
      <c r="N270" s="11">
        <v>1</v>
      </c>
      <c r="O270" s="9">
        <v>1973.5913885403834</v>
      </c>
      <c r="Q270" s="11">
        <v>7.5060000000000002</v>
      </c>
    </row>
    <row r="271" spans="1:17" ht="15.75" customHeight="1" x14ac:dyDescent="0.3">
      <c r="A271" s="10">
        <v>44326</v>
      </c>
      <c r="B271" s="11">
        <v>6</v>
      </c>
      <c r="C271" s="11" t="s">
        <v>15</v>
      </c>
      <c r="D271" s="11" t="s">
        <v>15</v>
      </c>
      <c r="E271" s="11" t="s">
        <v>15</v>
      </c>
      <c r="F271" s="11" t="s">
        <v>18</v>
      </c>
      <c r="G271" s="11">
        <v>300</v>
      </c>
      <c r="H271" s="11">
        <v>27.35</v>
      </c>
      <c r="I271" s="11">
        <v>20.29</v>
      </c>
      <c r="J271" s="11">
        <v>1</v>
      </c>
      <c r="K271" s="11">
        <v>0</v>
      </c>
      <c r="L271" s="11">
        <v>0</v>
      </c>
      <c r="M271" s="11">
        <v>27.5</v>
      </c>
      <c r="N271" s="11">
        <v>1</v>
      </c>
      <c r="O271" s="9">
        <v>1909.234153224535</v>
      </c>
      <c r="Q271" s="11">
        <v>7.5030000000000001</v>
      </c>
    </row>
    <row r="272" spans="1:17" ht="15.75" customHeight="1" x14ac:dyDescent="0.3">
      <c r="A272" s="10">
        <v>44326</v>
      </c>
      <c r="B272" s="11">
        <v>7</v>
      </c>
      <c r="C272" s="11" t="s">
        <v>15</v>
      </c>
      <c r="D272" s="11" t="s">
        <v>15</v>
      </c>
      <c r="E272" s="11" t="s">
        <v>16</v>
      </c>
      <c r="F272" s="11" t="s">
        <v>18</v>
      </c>
      <c r="G272" s="11">
        <v>300</v>
      </c>
      <c r="H272" s="11">
        <v>17.05</v>
      </c>
      <c r="I272" s="11">
        <v>20.2</v>
      </c>
      <c r="J272" s="11">
        <v>1</v>
      </c>
      <c r="K272" s="11">
        <v>0</v>
      </c>
      <c r="L272" s="11">
        <v>0</v>
      </c>
      <c r="M272" s="11">
        <v>27.2</v>
      </c>
      <c r="N272" s="11">
        <v>1</v>
      </c>
      <c r="O272" s="9">
        <v>1267.5535203463774</v>
      </c>
      <c r="Q272" s="11">
        <v>7.38</v>
      </c>
    </row>
    <row r="273" spans="1:17" ht="15.75" customHeight="1" x14ac:dyDescent="0.3">
      <c r="A273" s="10">
        <v>44326</v>
      </c>
      <c r="B273" s="11">
        <v>8</v>
      </c>
      <c r="C273" s="11" t="s">
        <v>15</v>
      </c>
      <c r="D273" s="11" t="s">
        <v>15</v>
      </c>
      <c r="E273" s="11" t="s">
        <v>16</v>
      </c>
      <c r="F273" s="11" t="s">
        <v>18</v>
      </c>
      <c r="G273" s="11">
        <v>300</v>
      </c>
      <c r="H273" s="11">
        <v>16.940000000000001</v>
      </c>
      <c r="I273" s="11">
        <v>20.25</v>
      </c>
      <c r="J273" s="11">
        <v>1</v>
      </c>
      <c r="K273" s="11">
        <v>0</v>
      </c>
      <c r="L273" s="11">
        <v>0</v>
      </c>
      <c r="M273" s="11">
        <v>27.5</v>
      </c>
      <c r="N273" s="11">
        <v>1</v>
      </c>
      <c r="O273" s="9">
        <v>1220.6500733215832</v>
      </c>
      <c r="Q273" s="11">
        <v>7.3369999999999997</v>
      </c>
    </row>
    <row r="274" spans="1:17" ht="15.75" customHeight="1" x14ac:dyDescent="0.3">
      <c r="A274" s="10">
        <v>44326</v>
      </c>
      <c r="B274" s="11">
        <v>9</v>
      </c>
      <c r="C274" s="11" t="s">
        <v>15</v>
      </c>
      <c r="D274" s="11" t="s">
        <v>15</v>
      </c>
      <c r="E274" s="11" t="s">
        <v>16</v>
      </c>
      <c r="F274" s="11" t="s">
        <v>18</v>
      </c>
      <c r="G274" s="11">
        <v>300</v>
      </c>
      <c r="H274" s="11">
        <v>16.89</v>
      </c>
      <c r="I274" s="11">
        <v>20.170000000000002</v>
      </c>
      <c r="J274" s="11">
        <v>1</v>
      </c>
      <c r="K274" s="11">
        <v>0</v>
      </c>
      <c r="L274" s="11">
        <v>0</v>
      </c>
      <c r="M274" s="11">
        <v>27.5</v>
      </c>
      <c r="N274" s="11">
        <v>1</v>
      </c>
      <c r="O274" s="9">
        <v>1220.6663576076983</v>
      </c>
      <c r="Q274" s="11">
        <v>7.3410000000000002</v>
      </c>
    </row>
    <row r="275" spans="1:17" ht="15.75" customHeight="1" x14ac:dyDescent="0.3">
      <c r="A275" s="10">
        <v>44326</v>
      </c>
      <c r="B275" s="11">
        <v>10</v>
      </c>
      <c r="C275" s="11" t="s">
        <v>16</v>
      </c>
      <c r="D275" s="11" t="s">
        <v>16</v>
      </c>
      <c r="E275" s="11" t="s">
        <v>15</v>
      </c>
      <c r="F275" s="11" t="s">
        <v>17</v>
      </c>
      <c r="G275" s="11">
        <v>440</v>
      </c>
      <c r="H275" s="11">
        <v>27.21</v>
      </c>
      <c r="I275" s="11">
        <v>20.14</v>
      </c>
      <c r="J275" s="11">
        <v>1</v>
      </c>
      <c r="K275" s="11">
        <v>0</v>
      </c>
      <c r="L275" s="11">
        <v>0</v>
      </c>
      <c r="M275" s="11">
        <v>23.2</v>
      </c>
      <c r="N275" s="11">
        <v>1</v>
      </c>
      <c r="O275" s="9">
        <v>1957.0710914426486</v>
      </c>
      <c r="Q275" s="11">
        <v>7.8620000000000001</v>
      </c>
    </row>
    <row r="276" spans="1:17" ht="15.75" customHeight="1" x14ac:dyDescent="0.3">
      <c r="A276" s="10">
        <v>44326</v>
      </c>
      <c r="B276" s="11">
        <v>11</v>
      </c>
      <c r="C276" s="11" t="s">
        <v>16</v>
      </c>
      <c r="D276" s="11" t="s">
        <v>16</v>
      </c>
      <c r="E276" s="11" t="s">
        <v>15</v>
      </c>
      <c r="F276" s="11" t="s">
        <v>17</v>
      </c>
      <c r="G276" s="11">
        <v>440</v>
      </c>
      <c r="H276" s="11">
        <v>27.4</v>
      </c>
      <c r="I276" s="11">
        <v>20.05</v>
      </c>
      <c r="J276" s="11">
        <v>1</v>
      </c>
      <c r="K276" s="11">
        <v>0</v>
      </c>
      <c r="L276" s="11">
        <v>0</v>
      </c>
      <c r="M276" s="11">
        <v>23.3</v>
      </c>
      <c r="N276" s="11">
        <v>1</v>
      </c>
      <c r="O276" s="9">
        <v>1954.5066438679689</v>
      </c>
      <c r="Q276" s="11">
        <v>7.8630000000000004</v>
      </c>
    </row>
    <row r="277" spans="1:17" ht="15.75" customHeight="1" x14ac:dyDescent="0.3">
      <c r="A277" s="10">
        <v>44326</v>
      </c>
      <c r="B277" s="11">
        <v>12</v>
      </c>
      <c r="C277" s="11" t="s">
        <v>16</v>
      </c>
      <c r="D277" s="11" t="s">
        <v>16</v>
      </c>
      <c r="E277" s="11" t="s">
        <v>15</v>
      </c>
      <c r="F277" s="11" t="s">
        <v>17</v>
      </c>
      <c r="G277" s="11">
        <v>440</v>
      </c>
      <c r="H277" s="11">
        <v>27.19</v>
      </c>
      <c r="I277" s="11">
        <v>20.03</v>
      </c>
      <c r="J277" s="11">
        <v>1</v>
      </c>
      <c r="K277" s="11">
        <v>0</v>
      </c>
      <c r="L277" s="11">
        <v>0</v>
      </c>
      <c r="M277" s="11">
        <v>23.3</v>
      </c>
      <c r="N277" s="11">
        <v>1</v>
      </c>
      <c r="O277" s="9">
        <v>1883.6123933558231</v>
      </c>
      <c r="Q277" s="11">
        <v>7.8490000000000002</v>
      </c>
    </row>
    <row r="278" spans="1:17" ht="15.75" customHeight="1" x14ac:dyDescent="0.3">
      <c r="A278" s="10">
        <v>44326</v>
      </c>
      <c r="B278" s="11">
        <v>13</v>
      </c>
      <c r="C278" s="11" t="s">
        <v>16</v>
      </c>
      <c r="D278" s="11" t="s">
        <v>15</v>
      </c>
      <c r="E278" s="11" t="s">
        <v>15</v>
      </c>
      <c r="F278" s="11" t="s">
        <v>18</v>
      </c>
      <c r="G278" s="11">
        <v>300</v>
      </c>
      <c r="H278" s="11">
        <v>27.32</v>
      </c>
      <c r="I278" s="11">
        <v>20.05</v>
      </c>
      <c r="J278" s="11">
        <v>1</v>
      </c>
      <c r="K278" s="11">
        <v>0</v>
      </c>
      <c r="L278" s="11">
        <v>0</v>
      </c>
      <c r="M278" s="11">
        <v>23.2</v>
      </c>
      <c r="N278" s="11">
        <v>1</v>
      </c>
      <c r="O278" s="9">
        <v>1925.7172378241657</v>
      </c>
      <c r="Q278" s="11">
        <v>7.4329999999999998</v>
      </c>
    </row>
    <row r="279" spans="1:17" ht="15.75" customHeight="1" x14ac:dyDescent="0.3">
      <c r="A279" s="10">
        <v>44326</v>
      </c>
      <c r="B279" s="11">
        <v>14</v>
      </c>
      <c r="C279" s="11" t="s">
        <v>16</v>
      </c>
      <c r="D279" s="11" t="s">
        <v>15</v>
      </c>
      <c r="E279" s="11" t="s">
        <v>15</v>
      </c>
      <c r="F279" s="11" t="s">
        <v>18</v>
      </c>
      <c r="G279" s="11">
        <v>300</v>
      </c>
      <c r="H279" s="11">
        <v>27.22</v>
      </c>
      <c r="I279" s="11">
        <v>20.12</v>
      </c>
      <c r="J279" s="11">
        <v>1</v>
      </c>
      <c r="K279" s="11">
        <v>0</v>
      </c>
      <c r="L279" s="11">
        <v>0</v>
      </c>
      <c r="M279" s="11">
        <v>23.4</v>
      </c>
      <c r="N279" s="11">
        <v>1</v>
      </c>
      <c r="O279" s="9">
        <v>1957.0537005060935</v>
      </c>
      <c r="Q279" s="11">
        <v>7.4409999999999998</v>
      </c>
    </row>
    <row r="280" spans="1:17" ht="15.75" customHeight="1" x14ac:dyDescent="0.3">
      <c r="A280" s="10">
        <v>44326</v>
      </c>
      <c r="B280" s="11">
        <v>15</v>
      </c>
      <c r="C280" s="11" t="s">
        <v>16</v>
      </c>
      <c r="D280" s="11" t="s">
        <v>15</v>
      </c>
      <c r="E280" s="11" t="s">
        <v>15</v>
      </c>
      <c r="F280" s="11" t="s">
        <v>18</v>
      </c>
      <c r="G280" s="11">
        <v>300</v>
      </c>
      <c r="H280" s="11">
        <v>27.25</v>
      </c>
      <c r="I280" s="11">
        <v>20.09</v>
      </c>
      <c r="J280" s="11">
        <v>1</v>
      </c>
      <c r="K280" s="11">
        <v>0</v>
      </c>
      <c r="L280" s="11">
        <v>0</v>
      </c>
      <c r="M280" s="11">
        <v>23.4</v>
      </c>
      <c r="N280" s="11">
        <v>1</v>
      </c>
      <c r="O280" s="9">
        <v>1964.9205560042128</v>
      </c>
      <c r="Q280" s="11">
        <v>7.43</v>
      </c>
    </row>
    <row r="281" spans="1:17" ht="15.75" customHeight="1" x14ac:dyDescent="0.3">
      <c r="A281" s="10">
        <v>44326</v>
      </c>
      <c r="B281" s="11">
        <v>16</v>
      </c>
      <c r="C281" s="11" t="s">
        <v>16</v>
      </c>
      <c r="D281" s="11" t="s">
        <v>15</v>
      </c>
      <c r="E281" s="11" t="s">
        <v>16</v>
      </c>
      <c r="F281" s="11" t="s">
        <v>18</v>
      </c>
      <c r="G281" s="11">
        <v>300</v>
      </c>
      <c r="H281" s="11">
        <v>16.989999999999998</v>
      </c>
      <c r="I281" s="11">
        <v>19.97</v>
      </c>
      <c r="J281" s="11">
        <v>1</v>
      </c>
      <c r="K281" s="11">
        <v>0</v>
      </c>
      <c r="L281" s="11">
        <v>0</v>
      </c>
      <c r="M281" s="11">
        <v>23.3</v>
      </c>
      <c r="N281" s="11">
        <v>1</v>
      </c>
      <c r="O281" s="9">
        <v>1231.7250123023252</v>
      </c>
      <c r="Q281" s="11">
        <v>7.29</v>
      </c>
    </row>
    <row r="282" spans="1:17" ht="15.75" customHeight="1" x14ac:dyDescent="0.3">
      <c r="A282" s="10">
        <v>44326</v>
      </c>
      <c r="B282" s="11">
        <v>17</v>
      </c>
      <c r="C282" s="11" t="s">
        <v>16</v>
      </c>
      <c r="D282" s="11" t="s">
        <v>15</v>
      </c>
      <c r="E282" s="11" t="s">
        <v>16</v>
      </c>
      <c r="F282" s="11" t="s">
        <v>18</v>
      </c>
      <c r="G282" s="11">
        <v>300</v>
      </c>
      <c r="H282" s="11">
        <v>16.97</v>
      </c>
      <c r="I282" s="11">
        <v>19.93</v>
      </c>
      <c r="J282" s="11">
        <v>1</v>
      </c>
      <c r="K282" s="11">
        <v>0</v>
      </c>
      <c r="L282" s="11">
        <v>0</v>
      </c>
      <c r="M282" s="11">
        <v>23.3</v>
      </c>
      <c r="N282" s="11">
        <v>1</v>
      </c>
      <c r="O282" s="9">
        <v>1231.2410435192903</v>
      </c>
      <c r="Q282" s="11">
        <v>7.2789999999999999</v>
      </c>
    </row>
    <row r="283" spans="1:17" ht="15.75" customHeight="1" x14ac:dyDescent="0.3">
      <c r="A283" s="10">
        <v>44326</v>
      </c>
      <c r="B283" s="11">
        <v>18</v>
      </c>
      <c r="C283" s="11" t="s">
        <v>16</v>
      </c>
      <c r="D283" s="11" t="s">
        <v>15</v>
      </c>
      <c r="E283" s="11" t="s">
        <v>16</v>
      </c>
      <c r="F283" s="11" t="s">
        <v>18</v>
      </c>
      <c r="G283" s="11">
        <v>300</v>
      </c>
      <c r="H283" s="11">
        <v>16.899999999999999</v>
      </c>
      <c r="I283" s="11">
        <v>19.93</v>
      </c>
      <c r="J283" s="11">
        <v>1</v>
      </c>
      <c r="K283" s="11">
        <v>0</v>
      </c>
      <c r="L283" s="11">
        <v>0</v>
      </c>
      <c r="M283" s="11">
        <v>23.3</v>
      </c>
      <c r="N283" s="11">
        <v>1</v>
      </c>
      <c r="O283" s="9">
        <v>1222.7715372377647</v>
      </c>
      <c r="Q283" s="11">
        <v>7.2750000000000004</v>
      </c>
    </row>
    <row r="284" spans="1:17" ht="15.75" customHeight="1" x14ac:dyDescent="0.3">
      <c r="A284" s="10">
        <v>44326</v>
      </c>
      <c r="B284" s="11">
        <v>19</v>
      </c>
      <c r="C284" s="11" t="s">
        <v>15</v>
      </c>
      <c r="D284" s="11" t="s">
        <v>16</v>
      </c>
      <c r="E284" s="11" t="s">
        <v>16</v>
      </c>
      <c r="F284" s="11" t="s">
        <v>17</v>
      </c>
      <c r="G284" s="11">
        <v>150</v>
      </c>
      <c r="H284" s="11">
        <v>17.02</v>
      </c>
      <c r="I284" s="11">
        <v>20.059999999999999</v>
      </c>
      <c r="J284" s="11">
        <v>1</v>
      </c>
      <c r="K284" s="11">
        <v>0</v>
      </c>
      <c r="L284" s="11">
        <v>0</v>
      </c>
      <c r="M284" s="11">
        <v>27.2</v>
      </c>
      <c r="N284" s="11">
        <v>1</v>
      </c>
      <c r="O284" s="9">
        <v>1222.7380402809576</v>
      </c>
      <c r="Q284" s="11">
        <v>7.734</v>
      </c>
    </row>
    <row r="285" spans="1:17" ht="15.75" customHeight="1" x14ac:dyDescent="0.3">
      <c r="A285" s="10">
        <v>44326</v>
      </c>
      <c r="B285" s="11">
        <v>20</v>
      </c>
      <c r="C285" s="11" t="s">
        <v>15</v>
      </c>
      <c r="D285" s="11" t="s">
        <v>16</v>
      </c>
      <c r="E285" s="11" t="s">
        <v>16</v>
      </c>
      <c r="F285" s="11" t="s">
        <v>17</v>
      </c>
      <c r="G285" s="11">
        <v>150</v>
      </c>
      <c r="H285" s="11">
        <v>17</v>
      </c>
      <c r="I285" s="11">
        <v>20.059999999999999</v>
      </c>
      <c r="J285" s="11">
        <v>1</v>
      </c>
      <c r="K285" s="11">
        <v>0</v>
      </c>
      <c r="L285" s="11">
        <v>0</v>
      </c>
      <c r="M285" s="11">
        <v>27.3</v>
      </c>
      <c r="N285" s="11">
        <v>1</v>
      </c>
      <c r="O285" s="9">
        <v>1300.8714571660473</v>
      </c>
      <c r="Q285" s="11">
        <v>7.79</v>
      </c>
    </row>
    <row r="286" spans="1:17" ht="15.75" customHeight="1" x14ac:dyDescent="0.3">
      <c r="A286" s="10">
        <v>44326</v>
      </c>
      <c r="B286" s="11">
        <v>21</v>
      </c>
      <c r="C286" s="11" t="s">
        <v>15</v>
      </c>
      <c r="D286" s="11" t="s">
        <v>16</v>
      </c>
      <c r="E286" s="11" t="s">
        <v>16</v>
      </c>
      <c r="F286" s="11" t="s">
        <v>17</v>
      </c>
      <c r="G286" s="11">
        <v>150</v>
      </c>
      <c r="H286" s="11">
        <v>16.98</v>
      </c>
      <c r="I286" s="11">
        <v>20.09</v>
      </c>
      <c r="J286" s="11">
        <v>1</v>
      </c>
      <c r="K286" s="11">
        <v>0</v>
      </c>
      <c r="L286" s="11">
        <v>0</v>
      </c>
      <c r="M286" s="11">
        <v>27.3</v>
      </c>
      <c r="N286" s="11">
        <v>1</v>
      </c>
      <c r="O286" s="9">
        <v>1223.389867405145</v>
      </c>
      <c r="Q286" s="11">
        <v>7.7249999999999996</v>
      </c>
    </row>
    <row r="287" spans="1:17" ht="15.75" customHeight="1" x14ac:dyDescent="0.3">
      <c r="A287" s="10">
        <v>44326</v>
      </c>
      <c r="B287" s="11">
        <v>22</v>
      </c>
      <c r="C287" s="11" t="s">
        <v>16</v>
      </c>
      <c r="D287" s="11" t="s">
        <v>16</v>
      </c>
      <c r="E287" s="11" t="s">
        <v>16</v>
      </c>
      <c r="F287" s="11" t="s">
        <v>17</v>
      </c>
      <c r="G287" s="11">
        <v>215</v>
      </c>
      <c r="H287" s="11">
        <v>16.91</v>
      </c>
      <c r="I287" s="11">
        <v>20.03</v>
      </c>
      <c r="J287" s="11">
        <v>1</v>
      </c>
      <c r="K287" s="11">
        <v>0</v>
      </c>
      <c r="L287" s="11">
        <v>0</v>
      </c>
      <c r="M287" s="11">
        <v>23.2</v>
      </c>
      <c r="N287" s="11">
        <v>1</v>
      </c>
      <c r="O287" s="9">
        <v>1212.8763647412361</v>
      </c>
      <c r="Q287" s="11">
        <v>7.6849999999999996</v>
      </c>
    </row>
    <row r="288" spans="1:17" ht="15.75" customHeight="1" x14ac:dyDescent="0.3">
      <c r="A288" s="10">
        <v>44326</v>
      </c>
      <c r="B288" s="11">
        <v>23</v>
      </c>
      <c r="C288" s="11" t="s">
        <v>16</v>
      </c>
      <c r="D288" s="11" t="s">
        <v>16</v>
      </c>
      <c r="E288" s="11" t="s">
        <v>16</v>
      </c>
      <c r="F288" s="11" t="s">
        <v>17</v>
      </c>
      <c r="G288" s="11">
        <v>215</v>
      </c>
      <c r="H288" s="11">
        <v>16.850000000000001</v>
      </c>
      <c r="I288" s="11">
        <v>20</v>
      </c>
      <c r="J288" s="11">
        <v>1</v>
      </c>
      <c r="K288" s="11">
        <v>0</v>
      </c>
      <c r="L288" s="11">
        <v>0</v>
      </c>
      <c r="M288" s="11">
        <v>23.3</v>
      </c>
      <c r="N288" s="11">
        <v>1</v>
      </c>
      <c r="O288" s="9">
        <v>1216.1323516662601</v>
      </c>
      <c r="Q288" s="11">
        <v>7.6829999999999998</v>
      </c>
    </row>
    <row r="289" spans="1:17" ht="15.75" customHeight="1" x14ac:dyDescent="0.3">
      <c r="A289" s="10">
        <v>44326</v>
      </c>
      <c r="B289" s="11">
        <v>24</v>
      </c>
      <c r="C289" s="11" t="s">
        <v>16</v>
      </c>
      <c r="D289" s="11" t="s">
        <v>16</v>
      </c>
      <c r="E289" s="11" t="s">
        <v>16</v>
      </c>
      <c r="F289" s="11" t="s">
        <v>17</v>
      </c>
      <c r="G289" s="11">
        <v>215</v>
      </c>
      <c r="H289" s="11">
        <v>16.89</v>
      </c>
      <c r="I289" s="11">
        <v>19.940000000000001</v>
      </c>
      <c r="J289" s="11">
        <v>1</v>
      </c>
      <c r="K289" s="11">
        <v>0</v>
      </c>
      <c r="L289" s="11">
        <v>0</v>
      </c>
      <c r="M289" s="11">
        <v>23.3</v>
      </c>
      <c r="N289" s="11">
        <v>1</v>
      </c>
      <c r="O289" s="9">
        <v>1278.4187726038097</v>
      </c>
      <c r="Q289" s="11">
        <v>7.66</v>
      </c>
    </row>
    <row r="290" spans="1:17" ht="15.75" customHeight="1" x14ac:dyDescent="0.3">
      <c r="A290" s="10">
        <v>44327</v>
      </c>
      <c r="B290" s="11">
        <v>1</v>
      </c>
      <c r="C290" s="11" t="s">
        <v>15</v>
      </c>
      <c r="D290" s="11" t="s">
        <v>16</v>
      </c>
      <c r="E290" s="11" t="s">
        <v>15</v>
      </c>
      <c r="F290" s="11" t="s">
        <v>17</v>
      </c>
      <c r="G290" s="11">
        <v>440</v>
      </c>
      <c r="H290" s="11">
        <v>27.39</v>
      </c>
      <c r="M290" s="11">
        <v>26.8</v>
      </c>
      <c r="O290" s="9"/>
    </row>
    <row r="291" spans="1:17" ht="15.75" customHeight="1" x14ac:dyDescent="0.3">
      <c r="A291" s="10">
        <v>44327</v>
      </c>
      <c r="B291" s="11">
        <v>2</v>
      </c>
      <c r="C291" s="11" t="s">
        <v>15</v>
      </c>
      <c r="D291" s="11" t="s">
        <v>16</v>
      </c>
      <c r="E291" s="11" t="s">
        <v>15</v>
      </c>
      <c r="F291" s="11" t="s">
        <v>17</v>
      </c>
      <c r="G291" s="11">
        <v>440</v>
      </c>
      <c r="H291" s="11">
        <v>27.32</v>
      </c>
      <c r="M291" s="11">
        <v>26.8</v>
      </c>
      <c r="O291" s="9"/>
    </row>
    <row r="292" spans="1:17" ht="15.75" customHeight="1" x14ac:dyDescent="0.3">
      <c r="A292" s="10">
        <v>44327</v>
      </c>
      <c r="B292" s="11">
        <v>3</v>
      </c>
      <c r="C292" s="11" t="s">
        <v>15</v>
      </c>
      <c r="D292" s="11" t="s">
        <v>16</v>
      </c>
      <c r="E292" s="11" t="s">
        <v>15</v>
      </c>
      <c r="F292" s="11" t="s">
        <v>17</v>
      </c>
      <c r="G292" s="11">
        <v>440</v>
      </c>
      <c r="H292" s="11">
        <v>27.3</v>
      </c>
      <c r="M292" s="11">
        <v>26.8</v>
      </c>
      <c r="O292" s="9"/>
    </row>
    <row r="293" spans="1:17" ht="15.75" customHeight="1" x14ac:dyDescent="0.3">
      <c r="A293" s="10">
        <v>44327</v>
      </c>
      <c r="B293" s="11">
        <v>4</v>
      </c>
      <c r="C293" s="11" t="s">
        <v>15</v>
      </c>
      <c r="D293" s="11" t="s">
        <v>15</v>
      </c>
      <c r="E293" s="11" t="s">
        <v>15</v>
      </c>
      <c r="F293" s="11" t="s">
        <v>18</v>
      </c>
      <c r="G293" s="11">
        <v>300</v>
      </c>
      <c r="H293" s="11">
        <v>27.42</v>
      </c>
      <c r="M293" s="11">
        <v>26.9</v>
      </c>
      <c r="O293" s="9"/>
    </row>
    <row r="294" spans="1:17" ht="15.75" customHeight="1" x14ac:dyDescent="0.3">
      <c r="A294" s="10">
        <v>44327</v>
      </c>
      <c r="B294" s="11">
        <v>5</v>
      </c>
      <c r="C294" s="11" t="s">
        <v>15</v>
      </c>
      <c r="D294" s="11" t="s">
        <v>15</v>
      </c>
      <c r="E294" s="11" t="s">
        <v>15</v>
      </c>
      <c r="F294" s="11" t="s">
        <v>18</v>
      </c>
      <c r="G294" s="11">
        <v>300</v>
      </c>
      <c r="H294" s="11">
        <v>27.52</v>
      </c>
      <c r="M294" s="11">
        <v>26.8</v>
      </c>
      <c r="O294" s="9"/>
    </row>
    <row r="295" spans="1:17" ht="15.75" customHeight="1" x14ac:dyDescent="0.3">
      <c r="A295" s="10">
        <v>44327</v>
      </c>
      <c r="B295" s="11">
        <v>6</v>
      </c>
      <c r="C295" s="11" t="s">
        <v>15</v>
      </c>
      <c r="D295" s="11" t="s">
        <v>15</v>
      </c>
      <c r="E295" s="11" t="s">
        <v>15</v>
      </c>
      <c r="F295" s="11" t="s">
        <v>18</v>
      </c>
      <c r="G295" s="11">
        <v>300</v>
      </c>
      <c r="H295" s="11">
        <v>27.35</v>
      </c>
      <c r="M295" s="11">
        <v>27</v>
      </c>
      <c r="O295" s="9"/>
    </row>
    <row r="296" spans="1:17" ht="15.75" customHeight="1" x14ac:dyDescent="0.3">
      <c r="A296" s="10">
        <v>44327</v>
      </c>
      <c r="B296" s="11">
        <v>7</v>
      </c>
      <c r="C296" s="11" t="s">
        <v>15</v>
      </c>
      <c r="D296" s="11" t="s">
        <v>15</v>
      </c>
      <c r="E296" s="11" t="s">
        <v>16</v>
      </c>
      <c r="F296" s="11" t="s">
        <v>18</v>
      </c>
      <c r="G296" s="11">
        <v>300</v>
      </c>
      <c r="H296" s="11">
        <v>17.25</v>
      </c>
      <c r="M296" s="11">
        <v>27</v>
      </c>
      <c r="O296" s="9"/>
    </row>
    <row r="297" spans="1:17" ht="15.75" customHeight="1" x14ac:dyDescent="0.3">
      <c r="A297" s="10">
        <v>44327</v>
      </c>
      <c r="B297" s="11">
        <v>8</v>
      </c>
      <c r="C297" s="11" t="s">
        <v>15</v>
      </c>
      <c r="D297" s="11" t="s">
        <v>15</v>
      </c>
      <c r="E297" s="11" t="s">
        <v>16</v>
      </c>
      <c r="F297" s="11" t="s">
        <v>18</v>
      </c>
      <c r="G297" s="11">
        <v>300</v>
      </c>
      <c r="H297" s="11">
        <v>17.18</v>
      </c>
      <c r="M297" s="11">
        <v>27.2</v>
      </c>
      <c r="O297" s="9"/>
    </row>
    <row r="298" spans="1:17" ht="15.75" customHeight="1" x14ac:dyDescent="0.3">
      <c r="A298" s="10">
        <v>44327</v>
      </c>
      <c r="B298" s="11">
        <v>9</v>
      </c>
      <c r="C298" s="11" t="s">
        <v>15</v>
      </c>
      <c r="D298" s="11" t="s">
        <v>15</v>
      </c>
      <c r="E298" s="11" t="s">
        <v>16</v>
      </c>
      <c r="F298" s="11" t="s">
        <v>18</v>
      </c>
      <c r="G298" s="11">
        <v>300</v>
      </c>
      <c r="O298" s="9"/>
    </row>
    <row r="299" spans="1:17" ht="15.75" customHeight="1" x14ac:dyDescent="0.3">
      <c r="A299" s="10">
        <v>44327</v>
      </c>
      <c r="B299" s="11">
        <v>10</v>
      </c>
      <c r="C299" s="11" t="s">
        <v>16</v>
      </c>
      <c r="D299" s="11" t="s">
        <v>16</v>
      </c>
      <c r="E299" s="11" t="s">
        <v>15</v>
      </c>
      <c r="F299" s="11" t="s">
        <v>17</v>
      </c>
      <c r="G299" s="11">
        <v>440</v>
      </c>
      <c r="H299" s="11">
        <v>27.19</v>
      </c>
      <c r="M299" s="11">
        <v>23.3</v>
      </c>
      <c r="O299" s="9"/>
    </row>
    <row r="300" spans="1:17" ht="15.75" customHeight="1" x14ac:dyDescent="0.3">
      <c r="A300" s="10">
        <v>44327</v>
      </c>
      <c r="B300" s="11">
        <v>11</v>
      </c>
      <c r="C300" s="11" t="s">
        <v>16</v>
      </c>
      <c r="D300" s="11" t="s">
        <v>16</v>
      </c>
      <c r="E300" s="11" t="s">
        <v>15</v>
      </c>
      <c r="F300" s="11" t="s">
        <v>17</v>
      </c>
      <c r="G300" s="11">
        <v>440</v>
      </c>
      <c r="H300" s="11">
        <v>27.19</v>
      </c>
      <c r="M300" s="11">
        <v>23.2</v>
      </c>
      <c r="O300" s="9"/>
    </row>
    <row r="301" spans="1:17" ht="15.75" customHeight="1" x14ac:dyDescent="0.3">
      <c r="A301" s="10">
        <v>44327</v>
      </c>
      <c r="B301" s="11">
        <v>12</v>
      </c>
      <c r="C301" s="11" t="s">
        <v>16</v>
      </c>
      <c r="D301" s="11" t="s">
        <v>16</v>
      </c>
      <c r="E301" s="11" t="s">
        <v>15</v>
      </c>
      <c r="F301" s="11" t="s">
        <v>17</v>
      </c>
      <c r="G301" s="11">
        <v>440</v>
      </c>
      <c r="H301" s="11">
        <v>27.19</v>
      </c>
      <c r="M301" s="11">
        <v>23.3</v>
      </c>
      <c r="O301" s="9"/>
    </row>
    <row r="302" spans="1:17" ht="15.75" customHeight="1" x14ac:dyDescent="0.3">
      <c r="A302" s="10">
        <v>44327</v>
      </c>
      <c r="B302" s="11">
        <v>13</v>
      </c>
      <c r="C302" s="11" t="s">
        <v>16</v>
      </c>
      <c r="D302" s="11" t="s">
        <v>15</v>
      </c>
      <c r="E302" s="11" t="s">
        <v>15</v>
      </c>
      <c r="F302" s="11" t="s">
        <v>18</v>
      </c>
      <c r="G302" s="11">
        <v>300</v>
      </c>
      <c r="H302" s="11">
        <v>27.22</v>
      </c>
      <c r="M302" s="11">
        <v>23.2</v>
      </c>
      <c r="O302" s="9"/>
    </row>
    <row r="303" spans="1:17" ht="15.75" customHeight="1" x14ac:dyDescent="0.3">
      <c r="A303" s="10">
        <v>44327</v>
      </c>
      <c r="B303" s="11">
        <v>14</v>
      </c>
      <c r="C303" s="11" t="s">
        <v>16</v>
      </c>
      <c r="D303" s="11" t="s">
        <v>15</v>
      </c>
      <c r="E303" s="11" t="s">
        <v>15</v>
      </c>
      <c r="F303" s="11" t="s">
        <v>18</v>
      </c>
      <c r="G303" s="11">
        <v>300</v>
      </c>
      <c r="H303" s="11">
        <v>27.21</v>
      </c>
      <c r="M303" s="11">
        <v>23.2</v>
      </c>
      <c r="O303" s="9"/>
    </row>
    <row r="304" spans="1:17" ht="15.75" customHeight="1" x14ac:dyDescent="0.3">
      <c r="A304" s="10">
        <v>44327</v>
      </c>
      <c r="B304" s="11">
        <v>15</v>
      </c>
      <c r="C304" s="11" t="s">
        <v>16</v>
      </c>
      <c r="D304" s="11" t="s">
        <v>15</v>
      </c>
      <c r="E304" s="11" t="s">
        <v>15</v>
      </c>
      <c r="F304" s="11" t="s">
        <v>18</v>
      </c>
      <c r="G304" s="11">
        <v>300</v>
      </c>
      <c r="H304" s="11">
        <v>27.21</v>
      </c>
      <c r="M304" s="11">
        <v>23.3</v>
      </c>
      <c r="O304" s="9"/>
    </row>
    <row r="305" spans="1:15" ht="15.75" customHeight="1" x14ac:dyDescent="0.3">
      <c r="A305" s="10">
        <v>44327</v>
      </c>
      <c r="B305" s="11">
        <v>16</v>
      </c>
      <c r="C305" s="11" t="s">
        <v>16</v>
      </c>
      <c r="D305" s="11" t="s">
        <v>15</v>
      </c>
      <c r="E305" s="11" t="s">
        <v>16</v>
      </c>
      <c r="F305" s="11" t="s">
        <v>18</v>
      </c>
      <c r="G305" s="11">
        <v>300</v>
      </c>
      <c r="O305" s="9"/>
    </row>
    <row r="306" spans="1:15" ht="15.75" customHeight="1" x14ac:dyDescent="0.3">
      <c r="A306" s="10">
        <v>44327</v>
      </c>
      <c r="B306" s="11">
        <v>17</v>
      </c>
      <c r="C306" s="11" t="s">
        <v>16</v>
      </c>
      <c r="D306" s="11" t="s">
        <v>15</v>
      </c>
      <c r="E306" s="11" t="s">
        <v>16</v>
      </c>
      <c r="F306" s="11" t="s">
        <v>18</v>
      </c>
      <c r="G306" s="11">
        <v>300</v>
      </c>
      <c r="O306" s="9"/>
    </row>
    <row r="307" spans="1:15" ht="15.75" customHeight="1" x14ac:dyDescent="0.3">
      <c r="A307" s="10">
        <v>44327</v>
      </c>
      <c r="B307" s="11">
        <v>18</v>
      </c>
      <c r="C307" s="11" t="s">
        <v>16</v>
      </c>
      <c r="D307" s="11" t="s">
        <v>15</v>
      </c>
      <c r="E307" s="11" t="s">
        <v>16</v>
      </c>
      <c r="F307" s="11" t="s">
        <v>18</v>
      </c>
      <c r="G307" s="11">
        <v>300</v>
      </c>
      <c r="H307" s="11">
        <v>17.100000000000001</v>
      </c>
      <c r="M307" s="11">
        <v>23.3</v>
      </c>
      <c r="O307" s="9"/>
    </row>
    <row r="308" spans="1:15" ht="15.75" customHeight="1" x14ac:dyDescent="0.3">
      <c r="A308" s="10">
        <v>44327</v>
      </c>
      <c r="B308" s="11">
        <v>19</v>
      </c>
      <c r="C308" s="11" t="s">
        <v>15</v>
      </c>
      <c r="D308" s="11" t="s">
        <v>16</v>
      </c>
      <c r="E308" s="11" t="s">
        <v>16</v>
      </c>
      <c r="F308" s="11" t="s">
        <v>17</v>
      </c>
      <c r="G308" s="11">
        <v>150</v>
      </c>
      <c r="H308" s="11">
        <v>17.25</v>
      </c>
      <c r="M308" s="11">
        <v>26.7</v>
      </c>
      <c r="O308" s="9"/>
    </row>
    <row r="309" spans="1:15" ht="15.75" customHeight="1" x14ac:dyDescent="0.3">
      <c r="A309" s="10">
        <v>44327</v>
      </c>
      <c r="B309" s="11">
        <v>20</v>
      </c>
      <c r="C309" s="11" t="s">
        <v>15</v>
      </c>
      <c r="D309" s="11" t="s">
        <v>16</v>
      </c>
      <c r="E309" s="11" t="s">
        <v>16</v>
      </c>
      <c r="F309" s="11" t="s">
        <v>17</v>
      </c>
      <c r="G309" s="11">
        <v>150</v>
      </c>
      <c r="H309" s="11">
        <v>17.16</v>
      </c>
      <c r="M309" s="11">
        <v>27</v>
      </c>
      <c r="O309" s="9"/>
    </row>
    <row r="310" spans="1:15" ht="15.75" customHeight="1" x14ac:dyDescent="0.3">
      <c r="A310" s="10">
        <v>44327</v>
      </c>
      <c r="B310" s="11">
        <v>21</v>
      </c>
      <c r="C310" s="11" t="s">
        <v>15</v>
      </c>
      <c r="D310" s="11" t="s">
        <v>16</v>
      </c>
      <c r="E310" s="11" t="s">
        <v>16</v>
      </c>
      <c r="F310" s="11" t="s">
        <v>17</v>
      </c>
      <c r="G310" s="11">
        <v>150</v>
      </c>
      <c r="H310" s="11">
        <v>17.18</v>
      </c>
      <c r="M310" s="11">
        <v>27</v>
      </c>
      <c r="O310" s="9"/>
    </row>
    <row r="311" spans="1:15" ht="15.75" customHeight="1" x14ac:dyDescent="0.3">
      <c r="A311" s="10">
        <v>44327</v>
      </c>
      <c r="B311" s="11">
        <v>22</v>
      </c>
      <c r="C311" s="11" t="s">
        <v>16</v>
      </c>
      <c r="D311" s="11" t="s">
        <v>16</v>
      </c>
      <c r="E311" s="11" t="s">
        <v>16</v>
      </c>
      <c r="F311" s="11" t="s">
        <v>17</v>
      </c>
      <c r="G311" s="11">
        <v>215</v>
      </c>
      <c r="H311" s="11">
        <v>17.13</v>
      </c>
      <c r="M311" s="11">
        <v>23.3</v>
      </c>
      <c r="O311" s="9"/>
    </row>
    <row r="312" spans="1:15" ht="15.75" customHeight="1" x14ac:dyDescent="0.3">
      <c r="A312" s="10">
        <v>44327</v>
      </c>
      <c r="B312" s="11">
        <v>23</v>
      </c>
      <c r="C312" s="11" t="s">
        <v>16</v>
      </c>
      <c r="D312" s="11" t="s">
        <v>16</v>
      </c>
      <c r="E312" s="11" t="s">
        <v>16</v>
      </c>
      <c r="F312" s="11" t="s">
        <v>17</v>
      </c>
      <c r="G312" s="11">
        <v>215</v>
      </c>
      <c r="H312" s="11">
        <v>17.12</v>
      </c>
      <c r="M312" s="11">
        <v>23.3</v>
      </c>
      <c r="O312" s="9"/>
    </row>
    <row r="313" spans="1:15" ht="15.75" customHeight="1" x14ac:dyDescent="0.3">
      <c r="A313" s="10">
        <v>44327</v>
      </c>
      <c r="B313" s="11">
        <v>24</v>
      </c>
      <c r="C313" s="11" t="s">
        <v>16</v>
      </c>
      <c r="D313" s="11" t="s">
        <v>16</v>
      </c>
      <c r="E313" s="11" t="s">
        <v>16</v>
      </c>
      <c r="F313" s="11" t="s">
        <v>17</v>
      </c>
      <c r="G313" s="11">
        <v>215</v>
      </c>
      <c r="H313" s="11">
        <v>17.149999999999999</v>
      </c>
      <c r="M313" s="11">
        <v>23.3</v>
      </c>
      <c r="O313" s="9"/>
    </row>
    <row r="314" spans="1:15" ht="15.75" customHeight="1" x14ac:dyDescent="0.3">
      <c r="A314" s="10">
        <v>44328</v>
      </c>
      <c r="B314" s="11">
        <v>1</v>
      </c>
      <c r="C314" s="11" t="s">
        <v>15</v>
      </c>
      <c r="D314" s="11" t="s">
        <v>16</v>
      </c>
      <c r="E314" s="11" t="s">
        <v>15</v>
      </c>
      <c r="F314" s="11" t="s">
        <v>17</v>
      </c>
      <c r="G314" s="11">
        <v>440</v>
      </c>
      <c r="H314" s="11">
        <v>27.52</v>
      </c>
      <c r="M314" s="11">
        <v>27.1</v>
      </c>
      <c r="O314" s="9"/>
    </row>
    <row r="315" spans="1:15" ht="15.75" customHeight="1" x14ac:dyDescent="0.3">
      <c r="A315" s="10">
        <v>44328</v>
      </c>
      <c r="B315" s="11">
        <v>2</v>
      </c>
      <c r="C315" s="11" t="s">
        <v>15</v>
      </c>
      <c r="D315" s="11" t="s">
        <v>16</v>
      </c>
      <c r="E315" s="11" t="s">
        <v>15</v>
      </c>
      <c r="F315" s="11" t="s">
        <v>17</v>
      </c>
      <c r="G315" s="11">
        <v>440</v>
      </c>
      <c r="H315" s="11">
        <v>27.46</v>
      </c>
      <c r="M315" s="11">
        <v>27.1</v>
      </c>
      <c r="O315" s="9"/>
    </row>
    <row r="316" spans="1:15" ht="15.75" customHeight="1" x14ac:dyDescent="0.3">
      <c r="A316" s="10">
        <v>44328</v>
      </c>
      <c r="B316" s="11">
        <v>3</v>
      </c>
      <c r="C316" s="11" t="s">
        <v>15</v>
      </c>
      <c r="D316" s="11" t="s">
        <v>16</v>
      </c>
      <c r="E316" s="11" t="s">
        <v>15</v>
      </c>
      <c r="F316" s="11" t="s">
        <v>17</v>
      </c>
      <c r="G316" s="11">
        <v>440</v>
      </c>
      <c r="H316" s="11">
        <v>27.53</v>
      </c>
      <c r="M316" s="11">
        <v>27</v>
      </c>
      <c r="O316" s="9"/>
    </row>
    <row r="317" spans="1:15" ht="15.75" customHeight="1" x14ac:dyDescent="0.3">
      <c r="A317" s="10">
        <v>44328</v>
      </c>
      <c r="B317" s="11">
        <v>4</v>
      </c>
      <c r="C317" s="11" t="s">
        <v>15</v>
      </c>
      <c r="D317" s="11" t="s">
        <v>15</v>
      </c>
      <c r="E317" s="11" t="s">
        <v>15</v>
      </c>
      <c r="F317" s="11" t="s">
        <v>18</v>
      </c>
      <c r="G317" s="11">
        <v>300</v>
      </c>
      <c r="H317" s="11">
        <v>27.56</v>
      </c>
      <c r="M317" s="11">
        <v>27.2</v>
      </c>
      <c r="O317" s="9"/>
    </row>
    <row r="318" spans="1:15" ht="15.75" customHeight="1" x14ac:dyDescent="0.3">
      <c r="A318" s="10">
        <v>44328</v>
      </c>
      <c r="B318" s="11">
        <v>5</v>
      </c>
      <c r="C318" s="11" t="s">
        <v>15</v>
      </c>
      <c r="D318" s="11" t="s">
        <v>15</v>
      </c>
      <c r="E318" s="11" t="s">
        <v>15</v>
      </c>
      <c r="F318" s="11" t="s">
        <v>18</v>
      </c>
      <c r="G318" s="11">
        <v>300</v>
      </c>
      <c r="H318" s="11">
        <v>27.45</v>
      </c>
      <c r="M318" s="11">
        <v>27.3</v>
      </c>
      <c r="O318" s="9"/>
    </row>
    <row r="319" spans="1:15" ht="15.75" customHeight="1" x14ac:dyDescent="0.3">
      <c r="A319" s="10">
        <v>44328</v>
      </c>
      <c r="B319" s="11">
        <v>6</v>
      </c>
      <c r="C319" s="11" t="s">
        <v>15</v>
      </c>
      <c r="D319" s="11" t="s">
        <v>15</v>
      </c>
      <c r="E319" s="11" t="s">
        <v>15</v>
      </c>
      <c r="F319" s="11" t="s">
        <v>18</v>
      </c>
      <c r="G319" s="11">
        <v>300</v>
      </c>
      <c r="H319" s="11">
        <v>27.4</v>
      </c>
      <c r="M319" s="11">
        <v>27.2</v>
      </c>
      <c r="O319" s="9"/>
    </row>
    <row r="320" spans="1:15" ht="15.75" customHeight="1" x14ac:dyDescent="0.3">
      <c r="A320" s="10">
        <v>44328</v>
      </c>
      <c r="B320" s="11">
        <v>7</v>
      </c>
      <c r="C320" s="11" t="s">
        <v>15</v>
      </c>
      <c r="D320" s="11" t="s">
        <v>15</v>
      </c>
      <c r="E320" s="11" t="s">
        <v>16</v>
      </c>
      <c r="F320" s="11" t="s">
        <v>18</v>
      </c>
      <c r="G320" s="11">
        <v>300</v>
      </c>
      <c r="H320" s="11">
        <v>17.399999999999999</v>
      </c>
      <c r="M320" s="11">
        <v>27</v>
      </c>
      <c r="O320" s="9"/>
    </row>
    <row r="321" spans="1:15" ht="15.75" customHeight="1" x14ac:dyDescent="0.3">
      <c r="A321" s="10">
        <v>44328</v>
      </c>
      <c r="B321" s="11">
        <v>8</v>
      </c>
      <c r="C321" s="11" t="s">
        <v>15</v>
      </c>
      <c r="D321" s="11" t="s">
        <v>15</v>
      </c>
      <c r="E321" s="11" t="s">
        <v>16</v>
      </c>
      <c r="F321" s="11" t="s">
        <v>18</v>
      </c>
      <c r="G321" s="11">
        <v>300</v>
      </c>
      <c r="H321" s="11">
        <v>17.34</v>
      </c>
      <c r="M321" s="11">
        <v>27.2</v>
      </c>
      <c r="O321" s="9"/>
    </row>
    <row r="322" spans="1:15" ht="15.75" customHeight="1" x14ac:dyDescent="0.3">
      <c r="A322" s="10">
        <v>44328</v>
      </c>
      <c r="B322" s="11">
        <v>9</v>
      </c>
      <c r="C322" s="11" t="s">
        <v>15</v>
      </c>
      <c r="D322" s="11" t="s">
        <v>15</v>
      </c>
      <c r="E322" s="11" t="s">
        <v>16</v>
      </c>
      <c r="F322" s="11" t="s">
        <v>18</v>
      </c>
      <c r="G322" s="11">
        <v>300</v>
      </c>
      <c r="O322" s="9"/>
    </row>
    <row r="323" spans="1:15" ht="15.75" customHeight="1" x14ac:dyDescent="0.3">
      <c r="A323" s="10">
        <v>44328</v>
      </c>
      <c r="B323" s="11">
        <v>10</v>
      </c>
      <c r="C323" s="11" t="s">
        <v>16</v>
      </c>
      <c r="D323" s="11" t="s">
        <v>16</v>
      </c>
      <c r="E323" s="11" t="s">
        <v>15</v>
      </c>
      <c r="F323" s="11" t="s">
        <v>17</v>
      </c>
      <c r="G323" s="11">
        <v>440</v>
      </c>
      <c r="H323" s="11">
        <v>27.29</v>
      </c>
      <c r="M323" s="11">
        <v>23.1</v>
      </c>
      <c r="O323" s="9"/>
    </row>
    <row r="324" spans="1:15" ht="15.75" customHeight="1" x14ac:dyDescent="0.3">
      <c r="A324" s="10">
        <v>44328</v>
      </c>
      <c r="B324" s="11">
        <v>11</v>
      </c>
      <c r="C324" s="11" t="s">
        <v>16</v>
      </c>
      <c r="D324" s="11" t="s">
        <v>16</v>
      </c>
      <c r="E324" s="11" t="s">
        <v>15</v>
      </c>
      <c r="F324" s="11" t="s">
        <v>17</v>
      </c>
      <c r="G324" s="11">
        <v>440</v>
      </c>
      <c r="H324" s="11">
        <v>27.27</v>
      </c>
      <c r="M324" s="11">
        <v>23.1</v>
      </c>
      <c r="O324" s="9"/>
    </row>
    <row r="325" spans="1:15" ht="15.75" customHeight="1" x14ac:dyDescent="0.3">
      <c r="A325" s="10">
        <v>44328</v>
      </c>
      <c r="B325" s="11">
        <v>12</v>
      </c>
      <c r="C325" s="11" t="s">
        <v>16</v>
      </c>
      <c r="D325" s="11" t="s">
        <v>16</v>
      </c>
      <c r="E325" s="11" t="s">
        <v>15</v>
      </c>
      <c r="F325" s="11" t="s">
        <v>17</v>
      </c>
      <c r="G325" s="11">
        <v>440</v>
      </c>
      <c r="H325" s="11">
        <v>27.32</v>
      </c>
      <c r="M325" s="11">
        <v>23.1</v>
      </c>
      <c r="O325" s="9"/>
    </row>
    <row r="326" spans="1:15" ht="15.75" customHeight="1" x14ac:dyDescent="0.3">
      <c r="A326" s="10">
        <v>44328</v>
      </c>
      <c r="B326" s="11">
        <v>13</v>
      </c>
      <c r="C326" s="11" t="s">
        <v>16</v>
      </c>
      <c r="D326" s="11" t="s">
        <v>15</v>
      </c>
      <c r="E326" s="11" t="s">
        <v>15</v>
      </c>
      <c r="F326" s="11" t="s">
        <v>18</v>
      </c>
      <c r="G326" s="11">
        <v>300</v>
      </c>
      <c r="H326" s="11">
        <v>27.29</v>
      </c>
      <c r="M326" s="11">
        <v>23.1</v>
      </c>
      <c r="O326" s="9"/>
    </row>
    <row r="327" spans="1:15" ht="15.75" customHeight="1" x14ac:dyDescent="0.3">
      <c r="A327" s="10">
        <v>44328</v>
      </c>
      <c r="B327" s="11">
        <v>14</v>
      </c>
      <c r="C327" s="11" t="s">
        <v>16</v>
      </c>
      <c r="D327" s="11" t="s">
        <v>15</v>
      </c>
      <c r="E327" s="11" t="s">
        <v>15</v>
      </c>
      <c r="F327" s="11" t="s">
        <v>18</v>
      </c>
      <c r="G327" s="11">
        <v>300</v>
      </c>
      <c r="H327" s="11">
        <v>27.26</v>
      </c>
      <c r="M327" s="11">
        <v>23.1</v>
      </c>
      <c r="O327" s="9"/>
    </row>
    <row r="328" spans="1:15" ht="15.75" customHeight="1" x14ac:dyDescent="0.3">
      <c r="A328" s="10">
        <v>44328</v>
      </c>
      <c r="B328" s="11">
        <v>15</v>
      </c>
      <c r="C328" s="11" t="s">
        <v>16</v>
      </c>
      <c r="D328" s="11" t="s">
        <v>15</v>
      </c>
      <c r="E328" s="11" t="s">
        <v>15</v>
      </c>
      <c r="F328" s="11" t="s">
        <v>18</v>
      </c>
      <c r="G328" s="11">
        <v>300</v>
      </c>
      <c r="H328" s="11">
        <v>27.34</v>
      </c>
      <c r="M328" s="11">
        <v>23.2</v>
      </c>
      <c r="O328" s="9"/>
    </row>
    <row r="329" spans="1:15" ht="15.75" customHeight="1" x14ac:dyDescent="0.3">
      <c r="A329" s="10">
        <v>44328</v>
      </c>
      <c r="B329" s="11">
        <v>16</v>
      </c>
      <c r="C329" s="11" t="s">
        <v>16</v>
      </c>
      <c r="D329" s="11" t="s">
        <v>15</v>
      </c>
      <c r="E329" s="11" t="s">
        <v>16</v>
      </c>
      <c r="F329" s="11" t="s">
        <v>18</v>
      </c>
      <c r="G329" s="11">
        <v>300</v>
      </c>
      <c r="O329" s="9"/>
    </row>
    <row r="330" spans="1:15" ht="15.75" customHeight="1" x14ac:dyDescent="0.3">
      <c r="A330" s="10">
        <v>44328</v>
      </c>
      <c r="B330" s="11">
        <v>17</v>
      </c>
      <c r="C330" s="11" t="s">
        <v>16</v>
      </c>
      <c r="D330" s="11" t="s">
        <v>15</v>
      </c>
      <c r="E330" s="11" t="s">
        <v>16</v>
      </c>
      <c r="F330" s="11" t="s">
        <v>18</v>
      </c>
      <c r="G330" s="11">
        <v>300</v>
      </c>
      <c r="O330" s="9"/>
    </row>
    <row r="331" spans="1:15" ht="15.75" customHeight="1" x14ac:dyDescent="0.3">
      <c r="A331" s="10">
        <v>44328</v>
      </c>
      <c r="B331" s="11">
        <v>18</v>
      </c>
      <c r="C331" s="11" t="s">
        <v>16</v>
      </c>
      <c r="D331" s="11" t="s">
        <v>15</v>
      </c>
      <c r="E331" s="11" t="s">
        <v>16</v>
      </c>
      <c r="F331" s="11" t="s">
        <v>18</v>
      </c>
      <c r="G331" s="11">
        <v>300</v>
      </c>
      <c r="H331" s="11">
        <v>17.22</v>
      </c>
      <c r="M331" s="11">
        <v>23.1</v>
      </c>
      <c r="O331" s="9"/>
    </row>
    <row r="332" spans="1:15" ht="15.75" customHeight="1" x14ac:dyDescent="0.3">
      <c r="A332" s="10">
        <v>44328</v>
      </c>
      <c r="B332" s="11">
        <v>19</v>
      </c>
      <c r="C332" s="11" t="s">
        <v>15</v>
      </c>
      <c r="D332" s="11" t="s">
        <v>16</v>
      </c>
      <c r="E332" s="11" t="s">
        <v>16</v>
      </c>
      <c r="F332" s="11" t="s">
        <v>17</v>
      </c>
      <c r="G332" s="11">
        <v>150</v>
      </c>
      <c r="H332" s="11">
        <v>17.32</v>
      </c>
      <c r="M332" s="11">
        <v>27.3</v>
      </c>
      <c r="O332" s="9"/>
    </row>
    <row r="333" spans="1:15" ht="15.75" customHeight="1" x14ac:dyDescent="0.3">
      <c r="A333" s="10">
        <v>44328</v>
      </c>
      <c r="B333" s="11">
        <v>20</v>
      </c>
      <c r="C333" s="11" t="s">
        <v>15</v>
      </c>
      <c r="D333" s="11" t="s">
        <v>16</v>
      </c>
      <c r="E333" s="11" t="s">
        <v>16</v>
      </c>
      <c r="F333" s="11" t="s">
        <v>17</v>
      </c>
      <c r="G333" s="11">
        <v>150</v>
      </c>
      <c r="H333" s="11">
        <v>17.29</v>
      </c>
      <c r="M333" s="11">
        <v>27.3</v>
      </c>
      <c r="O333" s="9"/>
    </row>
    <row r="334" spans="1:15" ht="15.75" customHeight="1" x14ac:dyDescent="0.3">
      <c r="A334" s="10">
        <v>44328</v>
      </c>
      <c r="B334" s="11">
        <v>21</v>
      </c>
      <c r="C334" s="11" t="s">
        <v>15</v>
      </c>
      <c r="D334" s="11" t="s">
        <v>16</v>
      </c>
      <c r="E334" s="11" t="s">
        <v>16</v>
      </c>
      <c r="F334" s="11" t="s">
        <v>17</v>
      </c>
      <c r="G334" s="11">
        <v>150</v>
      </c>
      <c r="H334" s="11">
        <v>17.309999999999999</v>
      </c>
      <c r="M334" s="11">
        <v>27.3</v>
      </c>
      <c r="O334" s="9"/>
    </row>
    <row r="335" spans="1:15" ht="15.75" customHeight="1" x14ac:dyDescent="0.3">
      <c r="A335" s="10">
        <v>44328</v>
      </c>
      <c r="B335" s="11">
        <v>22</v>
      </c>
      <c r="C335" s="11" t="s">
        <v>16</v>
      </c>
      <c r="D335" s="11" t="s">
        <v>16</v>
      </c>
      <c r="E335" s="11" t="s">
        <v>16</v>
      </c>
      <c r="F335" s="11" t="s">
        <v>17</v>
      </c>
      <c r="G335" s="11">
        <v>215</v>
      </c>
      <c r="H335" s="11">
        <v>17.27</v>
      </c>
      <c r="M335" s="11">
        <v>23.1</v>
      </c>
      <c r="O335" s="9"/>
    </row>
    <row r="336" spans="1:15" ht="15.75" customHeight="1" x14ac:dyDescent="0.3">
      <c r="A336" s="10">
        <v>44328</v>
      </c>
      <c r="B336" s="11">
        <v>23</v>
      </c>
      <c r="C336" s="11" t="s">
        <v>16</v>
      </c>
      <c r="D336" s="11" t="s">
        <v>16</v>
      </c>
      <c r="E336" s="11" t="s">
        <v>16</v>
      </c>
      <c r="F336" s="11" t="s">
        <v>17</v>
      </c>
      <c r="G336" s="11">
        <v>215</v>
      </c>
      <c r="H336" s="11">
        <v>17.25</v>
      </c>
      <c r="M336" s="11">
        <v>23.1</v>
      </c>
      <c r="O336" s="9"/>
    </row>
    <row r="337" spans="1:15" ht="15.75" customHeight="1" x14ac:dyDescent="0.3">
      <c r="A337" s="10">
        <v>44328</v>
      </c>
      <c r="B337" s="11">
        <v>24</v>
      </c>
      <c r="C337" s="11" t="s">
        <v>16</v>
      </c>
      <c r="D337" s="11" t="s">
        <v>16</v>
      </c>
      <c r="E337" s="11" t="s">
        <v>16</v>
      </c>
      <c r="F337" s="11" t="s">
        <v>17</v>
      </c>
      <c r="G337" s="11">
        <v>215</v>
      </c>
      <c r="H337" s="11">
        <v>17.25</v>
      </c>
      <c r="M337" s="11">
        <v>23.1</v>
      </c>
      <c r="O337" s="9"/>
    </row>
    <row r="338" spans="1:15" ht="15.75" customHeight="1" x14ac:dyDescent="0.3">
      <c r="A338" s="10">
        <v>44329</v>
      </c>
      <c r="B338" s="11">
        <v>1</v>
      </c>
      <c r="C338" s="11" t="s">
        <v>15</v>
      </c>
      <c r="D338" s="11" t="s">
        <v>16</v>
      </c>
      <c r="E338" s="11" t="s">
        <v>15</v>
      </c>
      <c r="F338" s="11" t="s">
        <v>17</v>
      </c>
      <c r="G338" s="11">
        <v>440</v>
      </c>
      <c r="H338" s="11">
        <v>27.62</v>
      </c>
      <c r="M338" s="11">
        <v>26.9</v>
      </c>
      <c r="O338" s="9"/>
    </row>
    <row r="339" spans="1:15" ht="15.75" customHeight="1" x14ac:dyDescent="0.3">
      <c r="A339" s="10">
        <v>44329</v>
      </c>
      <c r="B339" s="11">
        <v>2</v>
      </c>
      <c r="C339" s="11" t="s">
        <v>15</v>
      </c>
      <c r="D339" s="11" t="s">
        <v>16</v>
      </c>
      <c r="E339" s="11" t="s">
        <v>15</v>
      </c>
      <c r="F339" s="11" t="s">
        <v>17</v>
      </c>
      <c r="G339" s="11">
        <v>440</v>
      </c>
      <c r="H339" s="11">
        <v>27.57</v>
      </c>
      <c r="M339" s="11">
        <v>27</v>
      </c>
      <c r="O339" s="9"/>
    </row>
    <row r="340" spans="1:15" ht="15.75" customHeight="1" x14ac:dyDescent="0.3">
      <c r="A340" s="10">
        <v>44329</v>
      </c>
      <c r="B340" s="11">
        <v>3</v>
      </c>
      <c r="C340" s="11" t="s">
        <v>15</v>
      </c>
      <c r="D340" s="11" t="s">
        <v>16</v>
      </c>
      <c r="E340" s="11" t="s">
        <v>15</v>
      </c>
      <c r="F340" s="11" t="s">
        <v>17</v>
      </c>
      <c r="G340" s="11">
        <v>440</v>
      </c>
      <c r="H340" s="11">
        <v>27.64</v>
      </c>
      <c r="M340" s="11">
        <v>27</v>
      </c>
      <c r="O340" s="9"/>
    </row>
    <row r="341" spans="1:15" ht="15.75" customHeight="1" x14ac:dyDescent="0.3">
      <c r="A341" s="10">
        <v>44329</v>
      </c>
      <c r="B341" s="11">
        <v>4</v>
      </c>
      <c r="C341" s="11" t="s">
        <v>15</v>
      </c>
      <c r="D341" s="11" t="s">
        <v>15</v>
      </c>
      <c r="E341" s="11" t="s">
        <v>15</v>
      </c>
      <c r="F341" s="11" t="s">
        <v>18</v>
      </c>
      <c r="G341" s="11">
        <v>300</v>
      </c>
      <c r="H341" s="11">
        <v>27.74</v>
      </c>
      <c r="M341" s="11">
        <v>27.4</v>
      </c>
      <c r="O341" s="9"/>
    </row>
    <row r="342" spans="1:15" ht="15.75" customHeight="1" x14ac:dyDescent="0.3">
      <c r="A342" s="10">
        <v>44329</v>
      </c>
      <c r="B342" s="11">
        <v>5</v>
      </c>
      <c r="C342" s="11" t="s">
        <v>15</v>
      </c>
      <c r="D342" s="11" t="s">
        <v>15</v>
      </c>
      <c r="E342" s="11" t="s">
        <v>15</v>
      </c>
      <c r="F342" s="11" t="s">
        <v>18</v>
      </c>
      <c r="G342" s="11">
        <v>300</v>
      </c>
      <c r="H342" s="11">
        <v>27.49</v>
      </c>
      <c r="M342" s="11">
        <v>27.7</v>
      </c>
      <c r="O342" s="9"/>
    </row>
    <row r="343" spans="1:15" ht="15.75" customHeight="1" x14ac:dyDescent="0.3">
      <c r="A343" s="10">
        <v>44329</v>
      </c>
      <c r="B343" s="11">
        <v>6</v>
      </c>
      <c r="C343" s="11" t="s">
        <v>15</v>
      </c>
      <c r="D343" s="11" t="s">
        <v>15</v>
      </c>
      <c r="E343" s="11" t="s">
        <v>15</v>
      </c>
      <c r="F343" s="11" t="s">
        <v>18</v>
      </c>
      <c r="G343" s="11">
        <v>300</v>
      </c>
      <c r="H343" s="11">
        <v>27.53</v>
      </c>
      <c r="M343" s="11">
        <v>27.4</v>
      </c>
      <c r="O343" s="9"/>
    </row>
    <row r="344" spans="1:15" ht="15.75" customHeight="1" x14ac:dyDescent="0.3">
      <c r="A344" s="10">
        <v>44329</v>
      </c>
      <c r="B344" s="11">
        <v>7</v>
      </c>
      <c r="C344" s="11" t="s">
        <v>15</v>
      </c>
      <c r="D344" s="11" t="s">
        <v>15</v>
      </c>
      <c r="E344" s="11" t="s">
        <v>16</v>
      </c>
      <c r="F344" s="11" t="s">
        <v>18</v>
      </c>
      <c r="G344" s="11">
        <v>300</v>
      </c>
      <c r="H344" s="11">
        <v>17.600000000000001</v>
      </c>
      <c r="M344" s="11">
        <v>26.8</v>
      </c>
      <c r="O344" s="9"/>
    </row>
    <row r="345" spans="1:15" ht="15.75" customHeight="1" x14ac:dyDescent="0.3">
      <c r="A345" s="10">
        <v>44329</v>
      </c>
      <c r="B345" s="11">
        <v>8</v>
      </c>
      <c r="C345" s="11" t="s">
        <v>15</v>
      </c>
      <c r="D345" s="11" t="s">
        <v>15</v>
      </c>
      <c r="E345" s="11" t="s">
        <v>16</v>
      </c>
      <c r="F345" s="11" t="s">
        <v>18</v>
      </c>
      <c r="G345" s="11">
        <v>300</v>
      </c>
      <c r="H345" s="11">
        <v>17.46</v>
      </c>
      <c r="M345" s="11">
        <v>27.3</v>
      </c>
      <c r="O345" s="9"/>
    </row>
    <row r="346" spans="1:15" ht="15.75" customHeight="1" x14ac:dyDescent="0.3">
      <c r="A346" s="10">
        <v>44329</v>
      </c>
      <c r="B346" s="11">
        <v>9</v>
      </c>
      <c r="C346" s="11" t="s">
        <v>15</v>
      </c>
      <c r="D346" s="11" t="s">
        <v>15</v>
      </c>
      <c r="E346" s="11" t="s">
        <v>16</v>
      </c>
      <c r="F346" s="11" t="s">
        <v>18</v>
      </c>
      <c r="G346" s="11">
        <v>300</v>
      </c>
      <c r="O346" s="9"/>
    </row>
    <row r="347" spans="1:15" ht="15.75" customHeight="1" x14ac:dyDescent="0.3">
      <c r="A347" s="10">
        <v>44329</v>
      </c>
      <c r="B347" s="11">
        <v>10</v>
      </c>
      <c r="C347" s="11" t="s">
        <v>16</v>
      </c>
      <c r="D347" s="11" t="s">
        <v>16</v>
      </c>
      <c r="E347" s="11" t="s">
        <v>15</v>
      </c>
      <c r="F347" s="11" t="s">
        <v>17</v>
      </c>
      <c r="G347" s="11">
        <v>440</v>
      </c>
      <c r="H347" s="11">
        <v>27.37</v>
      </c>
      <c r="M347" s="11">
        <v>23.5</v>
      </c>
      <c r="O347" s="9"/>
    </row>
    <row r="348" spans="1:15" ht="15.75" customHeight="1" x14ac:dyDescent="0.3">
      <c r="A348" s="10">
        <v>44329</v>
      </c>
      <c r="B348" s="11">
        <v>11</v>
      </c>
      <c r="C348" s="11" t="s">
        <v>16</v>
      </c>
      <c r="D348" s="11" t="s">
        <v>16</v>
      </c>
      <c r="E348" s="11" t="s">
        <v>15</v>
      </c>
      <c r="F348" s="11" t="s">
        <v>17</v>
      </c>
      <c r="G348" s="11">
        <v>440</v>
      </c>
      <c r="H348" s="11">
        <v>27.37</v>
      </c>
      <c r="M348" s="11">
        <v>23.4</v>
      </c>
      <c r="O348" s="9"/>
    </row>
    <row r="349" spans="1:15" ht="15.75" customHeight="1" x14ac:dyDescent="0.3">
      <c r="A349" s="10">
        <v>44329</v>
      </c>
      <c r="B349" s="11">
        <v>12</v>
      </c>
      <c r="C349" s="11" t="s">
        <v>16</v>
      </c>
      <c r="D349" s="11" t="s">
        <v>16</v>
      </c>
      <c r="E349" s="11" t="s">
        <v>15</v>
      </c>
      <c r="F349" s="11" t="s">
        <v>17</v>
      </c>
      <c r="G349" s="11">
        <v>440</v>
      </c>
      <c r="H349" s="11">
        <v>27.44</v>
      </c>
      <c r="M349" s="11">
        <v>23.4</v>
      </c>
      <c r="O349" s="9"/>
    </row>
    <row r="350" spans="1:15" ht="15.75" customHeight="1" x14ac:dyDescent="0.3">
      <c r="A350" s="10">
        <v>44329</v>
      </c>
      <c r="B350" s="11">
        <v>13</v>
      </c>
      <c r="C350" s="11" t="s">
        <v>16</v>
      </c>
      <c r="D350" s="11" t="s">
        <v>15</v>
      </c>
      <c r="E350" s="11" t="s">
        <v>15</v>
      </c>
      <c r="F350" s="11" t="s">
        <v>18</v>
      </c>
      <c r="G350" s="11">
        <v>300</v>
      </c>
      <c r="H350" s="11">
        <v>27.39</v>
      </c>
      <c r="M350" s="11">
        <v>23.4</v>
      </c>
      <c r="O350" s="9"/>
    </row>
    <row r="351" spans="1:15" ht="15.75" customHeight="1" x14ac:dyDescent="0.3">
      <c r="A351" s="10">
        <v>44329</v>
      </c>
      <c r="B351" s="11">
        <v>14</v>
      </c>
      <c r="C351" s="11" t="s">
        <v>16</v>
      </c>
      <c r="D351" s="11" t="s">
        <v>15</v>
      </c>
      <c r="E351" s="11" t="s">
        <v>15</v>
      </c>
      <c r="F351" s="11" t="s">
        <v>18</v>
      </c>
      <c r="G351" s="11">
        <v>300</v>
      </c>
      <c r="H351" s="11">
        <v>27.32</v>
      </c>
      <c r="M351" s="11">
        <v>23.5</v>
      </c>
      <c r="O351" s="9"/>
    </row>
    <row r="352" spans="1:15" ht="15.75" customHeight="1" x14ac:dyDescent="0.3">
      <c r="A352" s="10">
        <v>44329</v>
      </c>
      <c r="B352" s="11">
        <v>15</v>
      </c>
      <c r="C352" s="11" t="s">
        <v>16</v>
      </c>
      <c r="D352" s="11" t="s">
        <v>15</v>
      </c>
      <c r="E352" s="11" t="s">
        <v>15</v>
      </c>
      <c r="F352" s="11" t="s">
        <v>18</v>
      </c>
      <c r="G352" s="11">
        <v>300</v>
      </c>
      <c r="H352" s="11">
        <v>27.46</v>
      </c>
      <c r="M352" s="11">
        <v>23.4</v>
      </c>
      <c r="O352" s="9"/>
    </row>
    <row r="353" spans="1:17" ht="15.75" customHeight="1" x14ac:dyDescent="0.3">
      <c r="A353" s="10">
        <v>44329</v>
      </c>
      <c r="B353" s="11">
        <v>16</v>
      </c>
      <c r="C353" s="11" t="s">
        <v>16</v>
      </c>
      <c r="D353" s="11" t="s">
        <v>15</v>
      </c>
      <c r="E353" s="11" t="s">
        <v>16</v>
      </c>
      <c r="F353" s="11" t="s">
        <v>18</v>
      </c>
      <c r="G353" s="11">
        <v>300</v>
      </c>
      <c r="O353" s="9"/>
    </row>
    <row r="354" spans="1:17" ht="15.75" customHeight="1" x14ac:dyDescent="0.3">
      <c r="A354" s="10">
        <v>44329</v>
      </c>
      <c r="B354" s="11">
        <v>17</v>
      </c>
      <c r="C354" s="11" t="s">
        <v>16</v>
      </c>
      <c r="D354" s="11" t="s">
        <v>15</v>
      </c>
      <c r="E354" s="11" t="s">
        <v>16</v>
      </c>
      <c r="F354" s="11" t="s">
        <v>18</v>
      </c>
      <c r="G354" s="11">
        <v>300</v>
      </c>
      <c r="O354" s="9"/>
    </row>
    <row r="355" spans="1:17" ht="15.75" customHeight="1" x14ac:dyDescent="0.3">
      <c r="A355" s="10">
        <v>44329</v>
      </c>
      <c r="B355" s="11">
        <v>18</v>
      </c>
      <c r="C355" s="11" t="s">
        <v>16</v>
      </c>
      <c r="D355" s="11" t="s">
        <v>15</v>
      </c>
      <c r="E355" s="11" t="s">
        <v>16</v>
      </c>
      <c r="F355" s="11" t="s">
        <v>18</v>
      </c>
      <c r="G355" s="11">
        <v>300</v>
      </c>
      <c r="H355" s="11">
        <v>17.29</v>
      </c>
      <c r="M355" s="11">
        <v>23.3</v>
      </c>
      <c r="O355" s="9"/>
    </row>
    <row r="356" spans="1:17" ht="15.75" customHeight="1" x14ac:dyDescent="0.3">
      <c r="A356" s="10">
        <v>44329</v>
      </c>
      <c r="B356" s="11">
        <v>19</v>
      </c>
      <c r="C356" s="11" t="s">
        <v>15</v>
      </c>
      <c r="D356" s="11" t="s">
        <v>16</v>
      </c>
      <c r="E356" s="11" t="s">
        <v>16</v>
      </c>
      <c r="F356" s="11" t="s">
        <v>17</v>
      </c>
      <c r="G356" s="11">
        <v>150</v>
      </c>
      <c r="H356" s="11">
        <v>17.43</v>
      </c>
      <c r="M356" s="11">
        <v>26.9</v>
      </c>
      <c r="O356" s="9"/>
    </row>
    <row r="357" spans="1:17" ht="15.75" customHeight="1" x14ac:dyDescent="0.3">
      <c r="A357" s="10">
        <v>44329</v>
      </c>
      <c r="B357" s="11">
        <v>20</v>
      </c>
      <c r="C357" s="11" t="s">
        <v>15</v>
      </c>
      <c r="D357" s="11" t="s">
        <v>16</v>
      </c>
      <c r="E357" s="11" t="s">
        <v>16</v>
      </c>
      <c r="F357" s="11" t="s">
        <v>17</v>
      </c>
      <c r="G357" s="11">
        <v>150</v>
      </c>
      <c r="H357" s="11">
        <v>17.36</v>
      </c>
      <c r="M357" s="11">
        <v>27.2</v>
      </c>
      <c r="O357" s="9"/>
    </row>
    <row r="358" spans="1:17" ht="15.75" customHeight="1" x14ac:dyDescent="0.3">
      <c r="A358" s="10">
        <v>44329</v>
      </c>
      <c r="B358" s="11">
        <v>21</v>
      </c>
      <c r="C358" s="11" t="s">
        <v>15</v>
      </c>
      <c r="D358" s="11" t="s">
        <v>16</v>
      </c>
      <c r="E358" s="11" t="s">
        <v>16</v>
      </c>
      <c r="F358" s="11" t="s">
        <v>17</v>
      </c>
      <c r="G358" s="11">
        <v>150</v>
      </c>
      <c r="H358" s="11">
        <v>17.399999999999999</v>
      </c>
      <c r="M358" s="11">
        <v>27.2</v>
      </c>
      <c r="O358" s="9"/>
    </row>
    <row r="359" spans="1:17" ht="15.75" customHeight="1" x14ac:dyDescent="0.3">
      <c r="A359" s="10">
        <v>44329</v>
      </c>
      <c r="B359" s="11">
        <v>22</v>
      </c>
      <c r="C359" s="11" t="s">
        <v>16</v>
      </c>
      <c r="D359" s="11" t="s">
        <v>16</v>
      </c>
      <c r="E359" s="11" t="s">
        <v>16</v>
      </c>
      <c r="F359" s="11" t="s">
        <v>17</v>
      </c>
      <c r="G359" s="11">
        <v>215</v>
      </c>
      <c r="H359" s="11">
        <v>17.260000000000002</v>
      </c>
      <c r="M359" s="11">
        <v>23.6</v>
      </c>
      <c r="O359" s="9"/>
    </row>
    <row r="360" spans="1:17" ht="15.75" customHeight="1" x14ac:dyDescent="0.3">
      <c r="A360" s="10">
        <v>44329</v>
      </c>
      <c r="B360" s="11">
        <v>23</v>
      </c>
      <c r="C360" s="11" t="s">
        <v>16</v>
      </c>
      <c r="D360" s="11" t="s">
        <v>16</v>
      </c>
      <c r="E360" s="11" t="s">
        <v>16</v>
      </c>
      <c r="F360" s="11" t="s">
        <v>17</v>
      </c>
      <c r="G360" s="11">
        <v>215</v>
      </c>
      <c r="H360" s="11">
        <v>17.28</v>
      </c>
      <c r="M360" s="11">
        <v>23.5</v>
      </c>
      <c r="O360" s="9"/>
    </row>
    <row r="361" spans="1:17" ht="15.75" customHeight="1" x14ac:dyDescent="0.3">
      <c r="A361" s="10">
        <v>44329</v>
      </c>
      <c r="B361" s="11">
        <v>24</v>
      </c>
      <c r="C361" s="11" t="s">
        <v>16</v>
      </c>
      <c r="D361" s="11" t="s">
        <v>16</v>
      </c>
      <c r="E361" s="11" t="s">
        <v>16</v>
      </c>
      <c r="F361" s="11" t="s">
        <v>17</v>
      </c>
      <c r="G361" s="11">
        <v>215</v>
      </c>
      <c r="H361" s="11">
        <v>17.29</v>
      </c>
      <c r="M361" s="11">
        <v>23.5</v>
      </c>
      <c r="O361" s="9"/>
    </row>
    <row r="362" spans="1:17" ht="15.75" customHeight="1" x14ac:dyDescent="0.3">
      <c r="A362" s="12">
        <v>44330</v>
      </c>
      <c r="B362" s="6">
        <v>1</v>
      </c>
      <c r="C362" s="7" t="s">
        <v>15</v>
      </c>
      <c r="D362" s="7" t="s">
        <v>16</v>
      </c>
      <c r="E362" s="7" t="s">
        <v>15</v>
      </c>
      <c r="F362" s="7" t="s">
        <v>17</v>
      </c>
      <c r="G362" s="6">
        <v>440</v>
      </c>
      <c r="H362" s="6">
        <v>27.76</v>
      </c>
      <c r="I362" s="6">
        <v>20.05</v>
      </c>
      <c r="J362" s="6">
        <v>1</v>
      </c>
      <c r="K362" s="6">
        <v>0</v>
      </c>
      <c r="L362" s="6">
        <v>0</v>
      </c>
      <c r="M362" s="6">
        <v>27.1</v>
      </c>
      <c r="N362" s="6">
        <v>1</v>
      </c>
      <c r="O362" s="13">
        <v>1896.9346878963001</v>
      </c>
      <c r="P362" s="14"/>
      <c r="Q362" s="6">
        <v>7.8979999999999997</v>
      </c>
    </row>
    <row r="363" spans="1:17" ht="15.75" customHeight="1" x14ac:dyDescent="0.3">
      <c r="A363" s="12">
        <v>44330</v>
      </c>
      <c r="B363" s="6">
        <v>2</v>
      </c>
      <c r="C363" s="7" t="s">
        <v>15</v>
      </c>
      <c r="D363" s="7" t="s">
        <v>16</v>
      </c>
      <c r="E363" s="7" t="s">
        <v>15</v>
      </c>
      <c r="F363" s="7" t="s">
        <v>17</v>
      </c>
      <c r="G363" s="6">
        <v>440</v>
      </c>
      <c r="H363" s="6">
        <v>27.66</v>
      </c>
      <c r="I363" s="6">
        <v>20.82</v>
      </c>
      <c r="J363" s="6">
        <v>1</v>
      </c>
      <c r="K363" s="6">
        <v>0</v>
      </c>
      <c r="L363" s="6">
        <v>0</v>
      </c>
      <c r="M363" s="6">
        <v>27.2</v>
      </c>
      <c r="N363" s="6">
        <v>1</v>
      </c>
      <c r="O363" s="13">
        <v>1948.2161094267299</v>
      </c>
      <c r="P363" s="14"/>
      <c r="Q363" s="6">
        <v>7.891</v>
      </c>
    </row>
    <row r="364" spans="1:17" ht="15.75" customHeight="1" x14ac:dyDescent="0.3">
      <c r="A364" s="12">
        <v>44330</v>
      </c>
      <c r="B364" s="6">
        <v>3</v>
      </c>
      <c r="C364" s="7" t="s">
        <v>15</v>
      </c>
      <c r="D364" s="7" t="s">
        <v>16</v>
      </c>
      <c r="E364" s="7" t="s">
        <v>15</v>
      </c>
      <c r="F364" s="7" t="s">
        <v>17</v>
      </c>
      <c r="G364" s="6">
        <v>440</v>
      </c>
      <c r="H364" s="6">
        <v>27.74</v>
      </c>
      <c r="I364" s="6">
        <v>20.52</v>
      </c>
      <c r="J364" s="6">
        <v>1</v>
      </c>
      <c r="K364" s="6">
        <v>0</v>
      </c>
      <c r="L364" s="6">
        <v>0</v>
      </c>
      <c r="M364" s="6">
        <v>27.3</v>
      </c>
      <c r="N364" s="6">
        <v>1</v>
      </c>
      <c r="O364" s="13">
        <v>1996.3659180580701</v>
      </c>
      <c r="P364" s="14"/>
      <c r="Q364" s="6">
        <v>7.9139999999999997</v>
      </c>
    </row>
    <row r="365" spans="1:17" ht="15.75" customHeight="1" x14ac:dyDescent="0.3">
      <c r="A365" s="12">
        <v>44330</v>
      </c>
      <c r="B365" s="6">
        <v>4</v>
      </c>
      <c r="C365" s="7" t="s">
        <v>15</v>
      </c>
      <c r="D365" s="7" t="s">
        <v>15</v>
      </c>
      <c r="E365" s="7" t="s">
        <v>15</v>
      </c>
      <c r="F365" s="7" t="s">
        <v>18</v>
      </c>
      <c r="G365" s="6">
        <v>300</v>
      </c>
      <c r="H365" s="6">
        <v>27.98</v>
      </c>
      <c r="I365" s="6">
        <v>20.59</v>
      </c>
      <c r="J365" s="6">
        <v>1</v>
      </c>
      <c r="K365" s="6">
        <v>0</v>
      </c>
      <c r="L365" s="6">
        <v>0</v>
      </c>
      <c r="M365" s="6">
        <v>27</v>
      </c>
      <c r="N365" s="6">
        <v>1</v>
      </c>
      <c r="O365" s="13">
        <v>1944.2395861575699</v>
      </c>
      <c r="P365" s="14"/>
      <c r="Q365" s="6">
        <v>7.51</v>
      </c>
    </row>
    <row r="366" spans="1:17" ht="15.75" customHeight="1" x14ac:dyDescent="0.3">
      <c r="A366" s="12">
        <v>44330</v>
      </c>
      <c r="B366" s="6">
        <v>5</v>
      </c>
      <c r="C366" s="7" t="s">
        <v>15</v>
      </c>
      <c r="D366" s="7" t="s">
        <v>15</v>
      </c>
      <c r="E366" s="7" t="s">
        <v>15</v>
      </c>
      <c r="F366" s="7" t="s">
        <v>18</v>
      </c>
      <c r="G366" s="6">
        <v>300</v>
      </c>
      <c r="H366" s="6">
        <v>27.73</v>
      </c>
      <c r="I366" s="6">
        <v>20.47</v>
      </c>
      <c r="J366" s="6">
        <v>1</v>
      </c>
      <c r="K366" s="6">
        <v>0</v>
      </c>
      <c r="L366" s="6">
        <v>0</v>
      </c>
      <c r="M366" s="6">
        <v>27.3</v>
      </c>
      <c r="N366" s="6">
        <v>1</v>
      </c>
      <c r="O366" s="13">
        <v>1987.700041410395</v>
      </c>
      <c r="P366" s="14"/>
      <c r="Q366" s="6">
        <v>7.5</v>
      </c>
    </row>
    <row r="367" spans="1:17" ht="15.75" customHeight="1" x14ac:dyDescent="0.3">
      <c r="A367" s="12">
        <v>44330</v>
      </c>
      <c r="B367" s="6">
        <v>6</v>
      </c>
      <c r="C367" s="7" t="s">
        <v>15</v>
      </c>
      <c r="D367" s="7" t="s">
        <v>15</v>
      </c>
      <c r="E367" s="7" t="s">
        <v>15</v>
      </c>
      <c r="F367" s="7" t="s">
        <v>18</v>
      </c>
      <c r="G367" s="6">
        <v>300</v>
      </c>
      <c r="H367" s="6">
        <v>27.6</v>
      </c>
      <c r="I367" s="6">
        <v>20.43</v>
      </c>
      <c r="J367" s="6">
        <v>1</v>
      </c>
      <c r="K367" s="6">
        <v>0</v>
      </c>
      <c r="L367" s="6">
        <v>0</v>
      </c>
      <c r="M367" s="6">
        <v>27.4</v>
      </c>
      <c r="N367" s="6">
        <v>1</v>
      </c>
      <c r="O367" s="13">
        <v>1981.1938282623501</v>
      </c>
      <c r="P367" s="14"/>
      <c r="Q367" s="6">
        <v>7.4969999999999999</v>
      </c>
    </row>
    <row r="368" spans="1:17" ht="15.75" customHeight="1" x14ac:dyDescent="0.3">
      <c r="A368" s="12">
        <v>44330</v>
      </c>
      <c r="B368" s="6">
        <v>7</v>
      </c>
      <c r="C368" s="7" t="s">
        <v>15</v>
      </c>
      <c r="D368" s="7" t="s">
        <v>15</v>
      </c>
      <c r="E368" s="7" t="s">
        <v>16</v>
      </c>
      <c r="F368" s="7" t="s">
        <v>18</v>
      </c>
      <c r="G368" s="6">
        <v>300</v>
      </c>
      <c r="H368" s="6">
        <v>17.61</v>
      </c>
      <c r="I368" s="6">
        <v>20.37</v>
      </c>
      <c r="J368" s="6">
        <v>1</v>
      </c>
      <c r="K368" s="6">
        <v>0</v>
      </c>
      <c r="L368" s="6">
        <v>0</v>
      </c>
      <c r="M368" s="6">
        <v>27.2</v>
      </c>
      <c r="N368" s="6">
        <v>1</v>
      </c>
      <c r="O368" s="13">
        <v>1361.0245753996451</v>
      </c>
      <c r="P368" s="14"/>
      <c r="Q368" s="6">
        <v>7.3719999999999999</v>
      </c>
    </row>
    <row r="369" spans="1:17" ht="15.75" customHeight="1" x14ac:dyDescent="0.3">
      <c r="A369" s="12">
        <v>44330</v>
      </c>
      <c r="B369" s="6">
        <v>8</v>
      </c>
      <c r="C369" s="7" t="s">
        <v>15</v>
      </c>
      <c r="D369" s="7" t="s">
        <v>15</v>
      </c>
      <c r="E369" s="7" t="s">
        <v>16</v>
      </c>
      <c r="F369" s="7" t="s">
        <v>18</v>
      </c>
      <c r="G369" s="6">
        <v>300</v>
      </c>
      <c r="H369" s="6">
        <v>17.559999999999999</v>
      </c>
      <c r="I369" s="6">
        <v>20.36</v>
      </c>
      <c r="J369" s="6">
        <v>1</v>
      </c>
      <c r="K369" s="6">
        <v>0</v>
      </c>
      <c r="L369" s="6">
        <v>0</v>
      </c>
      <c r="M369" s="6">
        <v>27.4</v>
      </c>
      <c r="N369" s="6">
        <v>1</v>
      </c>
      <c r="O369" s="13">
        <v>1281.97302699232</v>
      </c>
      <c r="P369" s="14"/>
      <c r="Q369" s="6">
        <v>7.34</v>
      </c>
    </row>
    <row r="370" spans="1:17" ht="15.75" customHeight="1" x14ac:dyDescent="0.3">
      <c r="A370" s="12">
        <v>44330</v>
      </c>
      <c r="B370" s="6">
        <v>9</v>
      </c>
      <c r="C370" s="7" t="s">
        <v>15</v>
      </c>
      <c r="D370" s="7" t="s">
        <v>15</v>
      </c>
      <c r="E370" s="7" t="s">
        <v>16</v>
      </c>
      <c r="F370" s="7" t="s">
        <v>18</v>
      </c>
      <c r="G370" s="6">
        <v>300</v>
      </c>
      <c r="H370" s="14"/>
      <c r="I370" s="14"/>
      <c r="J370" s="14"/>
      <c r="K370" s="14"/>
      <c r="L370" s="14"/>
      <c r="M370" s="14"/>
      <c r="N370" s="14"/>
      <c r="O370" s="15"/>
      <c r="P370" s="14"/>
      <c r="Q370" s="14"/>
    </row>
    <row r="371" spans="1:17" ht="15.75" customHeight="1" x14ac:dyDescent="0.3">
      <c r="A371" s="12">
        <v>44330</v>
      </c>
      <c r="B371" s="6">
        <v>10</v>
      </c>
      <c r="C371" s="7" t="s">
        <v>16</v>
      </c>
      <c r="D371" s="7" t="s">
        <v>16</v>
      </c>
      <c r="E371" s="7" t="s">
        <v>15</v>
      </c>
      <c r="F371" s="7" t="s">
        <v>17</v>
      </c>
      <c r="G371" s="6">
        <v>440</v>
      </c>
      <c r="H371" s="6">
        <v>27.45</v>
      </c>
      <c r="I371" s="6">
        <v>20.239999999999998</v>
      </c>
      <c r="J371" s="6">
        <v>1</v>
      </c>
      <c r="K371" s="6">
        <v>0</v>
      </c>
      <c r="L371" s="6">
        <v>0</v>
      </c>
      <c r="M371" s="6">
        <v>23.4</v>
      </c>
      <c r="N371" s="6">
        <v>1</v>
      </c>
      <c r="O371" s="13">
        <v>1943.6215311971248</v>
      </c>
      <c r="P371" s="14"/>
      <c r="Q371" s="6">
        <v>7.8330000000000002</v>
      </c>
    </row>
    <row r="372" spans="1:17" ht="15.75" customHeight="1" x14ac:dyDescent="0.3">
      <c r="A372" s="12">
        <v>44330</v>
      </c>
      <c r="B372" s="6">
        <v>11</v>
      </c>
      <c r="C372" s="7" t="s">
        <v>16</v>
      </c>
      <c r="D372" s="7" t="s">
        <v>16</v>
      </c>
      <c r="E372" s="7" t="s">
        <v>15</v>
      </c>
      <c r="F372" s="7" t="s">
        <v>17</v>
      </c>
      <c r="G372" s="6">
        <v>440</v>
      </c>
      <c r="H372" s="6">
        <v>27.47</v>
      </c>
      <c r="I372" s="6">
        <v>20.260000000000002</v>
      </c>
      <c r="J372" s="6">
        <v>1</v>
      </c>
      <c r="K372" s="6">
        <v>0</v>
      </c>
      <c r="L372" s="6">
        <v>0</v>
      </c>
      <c r="M372" s="6">
        <v>23.4</v>
      </c>
      <c r="N372" s="6">
        <v>1</v>
      </c>
      <c r="O372" s="13">
        <v>1996.47884163975</v>
      </c>
      <c r="P372" s="14"/>
      <c r="Q372" s="6">
        <v>7.8550000000000004</v>
      </c>
    </row>
    <row r="373" spans="1:17" ht="15.75" customHeight="1" x14ac:dyDescent="0.3">
      <c r="A373" s="12">
        <v>44330</v>
      </c>
      <c r="B373" s="6">
        <v>12</v>
      </c>
      <c r="C373" s="7" t="s">
        <v>16</v>
      </c>
      <c r="D373" s="7" t="s">
        <v>16</v>
      </c>
      <c r="E373" s="7" t="s">
        <v>15</v>
      </c>
      <c r="F373" s="7" t="s">
        <v>17</v>
      </c>
      <c r="G373" s="6">
        <v>440</v>
      </c>
      <c r="H373" s="6">
        <v>27.49</v>
      </c>
      <c r="I373" s="6">
        <v>20.21</v>
      </c>
      <c r="J373" s="6">
        <v>1</v>
      </c>
      <c r="K373" s="6">
        <v>0</v>
      </c>
      <c r="L373" s="6">
        <v>0</v>
      </c>
      <c r="M373" s="6">
        <v>23.4</v>
      </c>
      <c r="N373" s="6">
        <v>1</v>
      </c>
      <c r="O373" s="13">
        <v>1995.4746283598099</v>
      </c>
      <c r="P373" s="14"/>
      <c r="Q373" s="6">
        <v>7.8540000000000001</v>
      </c>
    </row>
    <row r="374" spans="1:17" ht="15.75" customHeight="1" x14ac:dyDescent="0.3">
      <c r="A374" s="12">
        <v>44330</v>
      </c>
      <c r="B374" s="6">
        <v>13</v>
      </c>
      <c r="C374" s="7" t="s">
        <v>16</v>
      </c>
      <c r="D374" s="7" t="s">
        <v>15</v>
      </c>
      <c r="E374" s="7" t="s">
        <v>15</v>
      </c>
      <c r="F374" s="7" t="s">
        <v>18</v>
      </c>
      <c r="G374" s="6">
        <v>300</v>
      </c>
      <c r="H374" s="6">
        <v>27.42</v>
      </c>
      <c r="I374" s="6">
        <v>20.149999999999999</v>
      </c>
      <c r="J374" s="6">
        <v>1</v>
      </c>
      <c r="K374" s="6">
        <v>0</v>
      </c>
      <c r="L374" s="6">
        <v>0</v>
      </c>
      <c r="M374" s="6">
        <v>23.4</v>
      </c>
      <c r="N374" s="6">
        <v>1</v>
      </c>
      <c r="O374" s="13">
        <v>1990.9798665104399</v>
      </c>
      <c r="P374" s="14"/>
      <c r="Q374" s="6">
        <v>7.4420000000000002</v>
      </c>
    </row>
    <row r="375" spans="1:17" ht="15.75" customHeight="1" x14ac:dyDescent="0.3">
      <c r="A375" s="12">
        <v>44330</v>
      </c>
      <c r="B375" s="6">
        <v>14</v>
      </c>
      <c r="C375" s="7" t="s">
        <v>16</v>
      </c>
      <c r="D375" s="7" t="s">
        <v>15</v>
      </c>
      <c r="E375" s="7" t="s">
        <v>15</v>
      </c>
      <c r="F375" s="7" t="s">
        <v>18</v>
      </c>
      <c r="G375" s="6">
        <v>300</v>
      </c>
      <c r="H375" s="6">
        <v>27.39</v>
      </c>
      <c r="I375" s="6">
        <v>20.12</v>
      </c>
      <c r="J375" s="6">
        <v>1</v>
      </c>
      <c r="K375" s="6">
        <v>0</v>
      </c>
      <c r="L375" s="6">
        <v>0</v>
      </c>
      <c r="M375" s="6">
        <v>23.4</v>
      </c>
      <c r="N375" s="6">
        <v>1</v>
      </c>
      <c r="O375" s="13">
        <v>1997.62622588932</v>
      </c>
      <c r="P375" s="14"/>
      <c r="Q375" s="6">
        <v>7.4429999999999996</v>
      </c>
    </row>
    <row r="376" spans="1:17" ht="15.75" customHeight="1" x14ac:dyDescent="0.3">
      <c r="A376" s="12">
        <v>44330</v>
      </c>
      <c r="B376" s="6">
        <v>15</v>
      </c>
      <c r="C376" s="7" t="s">
        <v>16</v>
      </c>
      <c r="D376" s="7" t="s">
        <v>15</v>
      </c>
      <c r="E376" s="7" t="s">
        <v>15</v>
      </c>
      <c r="F376" s="7" t="s">
        <v>18</v>
      </c>
      <c r="G376" s="6">
        <v>300</v>
      </c>
      <c r="H376" s="6">
        <v>27.55</v>
      </c>
      <c r="I376" s="6">
        <v>20.100000000000001</v>
      </c>
      <c r="J376" s="6">
        <v>1</v>
      </c>
      <c r="K376" s="6">
        <v>0</v>
      </c>
      <c r="L376" s="6">
        <v>0</v>
      </c>
      <c r="M376" s="6">
        <v>23.4</v>
      </c>
      <c r="N376" s="6">
        <v>1</v>
      </c>
      <c r="O376" s="13">
        <v>2020.278494725075</v>
      </c>
      <c r="P376" s="14"/>
      <c r="Q376" s="6">
        <v>7.4630000000000001</v>
      </c>
    </row>
    <row r="377" spans="1:17" ht="15.75" customHeight="1" x14ac:dyDescent="0.3">
      <c r="A377" s="12">
        <v>44330</v>
      </c>
      <c r="B377" s="6">
        <v>16</v>
      </c>
      <c r="C377" s="7" t="s">
        <v>16</v>
      </c>
      <c r="D377" s="7" t="s">
        <v>15</v>
      </c>
      <c r="E377" s="7" t="s">
        <v>16</v>
      </c>
      <c r="F377" s="7" t="s">
        <v>18</v>
      </c>
      <c r="G377" s="6">
        <v>300</v>
      </c>
      <c r="H377" s="14"/>
      <c r="I377" s="14"/>
      <c r="J377" s="14"/>
      <c r="K377" s="14"/>
      <c r="L377" s="14"/>
      <c r="M377" s="14"/>
      <c r="N377" s="14"/>
      <c r="O377" s="15"/>
      <c r="P377" s="14"/>
      <c r="Q377" s="14"/>
    </row>
    <row r="378" spans="1:17" ht="15.75" customHeight="1" x14ac:dyDescent="0.3">
      <c r="A378" s="12">
        <v>44330</v>
      </c>
      <c r="B378" s="6">
        <v>17</v>
      </c>
      <c r="C378" s="7" t="s">
        <v>16</v>
      </c>
      <c r="D378" s="7" t="s">
        <v>15</v>
      </c>
      <c r="E378" s="7" t="s">
        <v>16</v>
      </c>
      <c r="F378" s="7" t="s">
        <v>18</v>
      </c>
      <c r="G378" s="6">
        <v>300</v>
      </c>
      <c r="H378" s="14"/>
      <c r="I378" s="14"/>
      <c r="J378" s="14"/>
      <c r="K378" s="14"/>
      <c r="L378" s="14"/>
      <c r="M378" s="14"/>
      <c r="N378" s="14"/>
      <c r="O378" s="15"/>
      <c r="P378" s="14"/>
      <c r="Q378" s="14"/>
    </row>
    <row r="379" spans="1:17" ht="15.75" customHeight="1" x14ac:dyDescent="0.3">
      <c r="A379" s="12">
        <v>44330</v>
      </c>
      <c r="B379" s="6">
        <v>18</v>
      </c>
      <c r="C379" s="7" t="s">
        <v>16</v>
      </c>
      <c r="D379" s="7" t="s">
        <v>15</v>
      </c>
      <c r="E379" s="7" t="s">
        <v>16</v>
      </c>
      <c r="F379" s="7" t="s">
        <v>18</v>
      </c>
      <c r="G379" s="6">
        <v>300</v>
      </c>
      <c r="H379" s="6">
        <v>17.41</v>
      </c>
      <c r="I379" s="6">
        <v>20.079999999999998</v>
      </c>
      <c r="J379" s="6">
        <v>1</v>
      </c>
      <c r="K379" s="6">
        <v>0</v>
      </c>
      <c r="L379" s="6">
        <v>0</v>
      </c>
      <c r="M379" s="6">
        <v>23.2</v>
      </c>
      <c r="N379" s="6">
        <v>1</v>
      </c>
      <c r="O379" s="13">
        <v>1279.1499374503201</v>
      </c>
      <c r="P379" s="14"/>
      <c r="Q379" s="6">
        <v>7.2930000000000001</v>
      </c>
    </row>
    <row r="380" spans="1:17" ht="15.75" customHeight="1" x14ac:dyDescent="0.3">
      <c r="A380" s="12">
        <v>44330</v>
      </c>
      <c r="B380" s="6">
        <v>19</v>
      </c>
      <c r="C380" s="7" t="s">
        <v>15</v>
      </c>
      <c r="D380" s="7" t="s">
        <v>16</v>
      </c>
      <c r="E380" s="7" t="s">
        <v>16</v>
      </c>
      <c r="F380" s="7" t="s">
        <v>17</v>
      </c>
      <c r="G380" s="6">
        <v>150</v>
      </c>
      <c r="H380" s="6">
        <v>17.48</v>
      </c>
      <c r="I380" s="6">
        <v>20.12</v>
      </c>
      <c r="J380" s="6">
        <v>1</v>
      </c>
      <c r="K380" s="6">
        <v>0</v>
      </c>
      <c r="L380" s="6">
        <v>0</v>
      </c>
      <c r="M380" s="6">
        <v>27.3</v>
      </c>
      <c r="N380" s="6">
        <v>1</v>
      </c>
      <c r="O380" s="13">
        <v>1272.355365870485</v>
      </c>
      <c r="P380" s="14"/>
      <c r="Q380" s="6">
        <v>7.7569999999999997</v>
      </c>
    </row>
    <row r="381" spans="1:17" ht="15.75" customHeight="1" x14ac:dyDescent="0.3">
      <c r="A381" s="12">
        <v>44330</v>
      </c>
      <c r="B381" s="6">
        <v>20</v>
      </c>
      <c r="C381" s="7" t="s">
        <v>15</v>
      </c>
      <c r="D381" s="7" t="s">
        <v>16</v>
      </c>
      <c r="E381" s="7" t="s">
        <v>16</v>
      </c>
      <c r="F381" s="7" t="s">
        <v>17</v>
      </c>
      <c r="G381" s="6">
        <v>150</v>
      </c>
      <c r="H381" s="6">
        <v>17.5</v>
      </c>
      <c r="I381" s="6">
        <v>20.12</v>
      </c>
      <c r="J381" s="6">
        <v>1</v>
      </c>
      <c r="K381" s="6">
        <v>0</v>
      </c>
      <c r="L381" s="6">
        <v>0</v>
      </c>
      <c r="M381" s="6">
        <v>26.9</v>
      </c>
      <c r="N381" s="6">
        <v>1</v>
      </c>
      <c r="O381" s="13">
        <v>1274.986888622135</v>
      </c>
      <c r="P381" s="14"/>
      <c r="Q381" s="6">
        <v>7.758</v>
      </c>
    </row>
    <row r="382" spans="1:17" ht="15.75" customHeight="1" x14ac:dyDescent="0.3">
      <c r="A382" s="12">
        <v>44330</v>
      </c>
      <c r="B382" s="6">
        <v>21</v>
      </c>
      <c r="C382" s="7" t="s">
        <v>15</v>
      </c>
      <c r="D382" s="7" t="s">
        <v>16</v>
      </c>
      <c r="E382" s="7" t="s">
        <v>16</v>
      </c>
      <c r="F382" s="7" t="s">
        <v>17</v>
      </c>
      <c r="G382" s="6">
        <v>150</v>
      </c>
      <c r="H382" s="6">
        <v>17.53</v>
      </c>
      <c r="I382" s="6">
        <v>20.12</v>
      </c>
      <c r="J382" s="6">
        <v>1</v>
      </c>
      <c r="K382" s="6">
        <v>0</v>
      </c>
      <c r="L382" s="6">
        <v>0</v>
      </c>
      <c r="M382" s="6">
        <v>27</v>
      </c>
      <c r="N382" s="6">
        <v>1</v>
      </c>
      <c r="O382" s="13">
        <v>1274.0159474689401</v>
      </c>
      <c r="P382" s="14"/>
      <c r="Q382" s="6">
        <v>7.7519999999999998</v>
      </c>
    </row>
    <row r="383" spans="1:17" ht="15.75" customHeight="1" x14ac:dyDescent="0.3">
      <c r="A383" s="12">
        <v>44330</v>
      </c>
      <c r="B383" s="6">
        <v>22</v>
      </c>
      <c r="C383" s="7" t="s">
        <v>16</v>
      </c>
      <c r="D383" s="7" t="s">
        <v>16</v>
      </c>
      <c r="E383" s="7" t="s">
        <v>16</v>
      </c>
      <c r="F383" s="7" t="s">
        <v>17</v>
      </c>
      <c r="G383" s="6">
        <v>215</v>
      </c>
      <c r="H383" s="6">
        <v>17.510000000000002</v>
      </c>
      <c r="I383" s="6">
        <v>19.989999999999998</v>
      </c>
      <c r="J383" s="6">
        <v>1</v>
      </c>
      <c r="K383" s="6">
        <v>0</v>
      </c>
      <c r="L383" s="6">
        <v>0</v>
      </c>
      <c r="M383" s="6">
        <v>23</v>
      </c>
      <c r="N383" s="6">
        <v>1</v>
      </c>
      <c r="O383" s="13">
        <v>1331.6775513642901</v>
      </c>
      <c r="P383" s="14"/>
      <c r="Q383" s="6">
        <v>7.72</v>
      </c>
    </row>
    <row r="384" spans="1:17" ht="15.75" customHeight="1" x14ac:dyDescent="0.3">
      <c r="A384" s="12">
        <v>44330</v>
      </c>
      <c r="B384" s="6">
        <v>23</v>
      </c>
      <c r="C384" s="7" t="s">
        <v>16</v>
      </c>
      <c r="D384" s="7" t="s">
        <v>16</v>
      </c>
      <c r="E384" s="7" t="s">
        <v>16</v>
      </c>
      <c r="F384" s="7" t="s">
        <v>17</v>
      </c>
      <c r="G384" s="6">
        <v>215</v>
      </c>
      <c r="H384" s="6">
        <v>17.41</v>
      </c>
      <c r="I384" s="6">
        <v>19.989999999999998</v>
      </c>
      <c r="J384" s="6">
        <v>1</v>
      </c>
      <c r="K384" s="6">
        <v>0</v>
      </c>
      <c r="L384" s="6">
        <v>0</v>
      </c>
      <c r="M384" s="6">
        <v>23.1</v>
      </c>
      <c r="N384" s="6">
        <v>1</v>
      </c>
      <c r="O384" s="13">
        <v>1272.2565577365151</v>
      </c>
      <c r="P384" s="14"/>
      <c r="Q384" s="6">
        <v>7.6920000000000002</v>
      </c>
    </row>
    <row r="385" spans="1:17" ht="15.75" customHeight="1" x14ac:dyDescent="0.3">
      <c r="A385" s="12">
        <v>44330</v>
      </c>
      <c r="B385" s="6">
        <v>24</v>
      </c>
      <c r="C385" s="7" t="s">
        <v>16</v>
      </c>
      <c r="D385" s="7" t="s">
        <v>16</v>
      </c>
      <c r="E385" s="7" t="s">
        <v>16</v>
      </c>
      <c r="F385" s="7" t="s">
        <v>17</v>
      </c>
      <c r="G385" s="6">
        <v>215</v>
      </c>
      <c r="H385" s="6">
        <v>17.399999999999999</v>
      </c>
      <c r="I385" s="6">
        <v>19.88</v>
      </c>
      <c r="J385" s="6">
        <v>1</v>
      </c>
      <c r="K385" s="6">
        <v>0</v>
      </c>
      <c r="L385" s="6">
        <v>0</v>
      </c>
      <c r="M385" s="6">
        <v>23.3</v>
      </c>
      <c r="N385" s="6">
        <v>1</v>
      </c>
      <c r="O385" s="13">
        <v>1266.6476837643199</v>
      </c>
      <c r="P385" s="14"/>
      <c r="Q385" s="6">
        <v>7.6870000000000003</v>
      </c>
    </row>
    <row r="386" spans="1:17" ht="15.75" customHeight="1" x14ac:dyDescent="0.3">
      <c r="A386" s="10">
        <v>44331</v>
      </c>
      <c r="B386" s="6">
        <v>1</v>
      </c>
      <c r="C386" s="7" t="s">
        <v>15</v>
      </c>
      <c r="D386" s="7" t="s">
        <v>16</v>
      </c>
      <c r="E386" s="7" t="s">
        <v>15</v>
      </c>
      <c r="F386" s="7" t="s">
        <v>17</v>
      </c>
      <c r="G386" s="6">
        <v>440</v>
      </c>
      <c r="H386" s="11">
        <v>27.63</v>
      </c>
      <c r="M386" s="11">
        <v>27.5</v>
      </c>
      <c r="O386" s="9"/>
    </row>
    <row r="387" spans="1:17" ht="15.75" customHeight="1" x14ac:dyDescent="0.3">
      <c r="A387" s="10">
        <v>44331</v>
      </c>
      <c r="B387" s="6">
        <v>2</v>
      </c>
      <c r="C387" s="7" t="s">
        <v>15</v>
      </c>
      <c r="D387" s="7" t="s">
        <v>16</v>
      </c>
      <c r="E387" s="7" t="s">
        <v>15</v>
      </c>
      <c r="F387" s="7" t="s">
        <v>17</v>
      </c>
      <c r="G387" s="6">
        <v>440</v>
      </c>
      <c r="H387" s="11">
        <v>27.61</v>
      </c>
      <c r="M387" s="11">
        <v>27.4</v>
      </c>
      <c r="O387" s="9"/>
    </row>
    <row r="388" spans="1:17" ht="15.75" customHeight="1" x14ac:dyDescent="0.3">
      <c r="A388" s="10">
        <v>44331</v>
      </c>
      <c r="B388" s="6">
        <v>3</v>
      </c>
      <c r="C388" s="7" t="s">
        <v>15</v>
      </c>
      <c r="D388" s="7" t="s">
        <v>16</v>
      </c>
      <c r="E388" s="7" t="s">
        <v>15</v>
      </c>
      <c r="F388" s="7" t="s">
        <v>17</v>
      </c>
      <c r="G388" s="6">
        <v>440</v>
      </c>
      <c r="H388" s="11">
        <v>27.63</v>
      </c>
      <c r="M388" s="11">
        <v>27.5</v>
      </c>
      <c r="O388" s="9"/>
    </row>
    <row r="389" spans="1:17" ht="15.75" customHeight="1" x14ac:dyDescent="0.3">
      <c r="A389" s="10">
        <v>44331</v>
      </c>
      <c r="B389" s="6">
        <v>4</v>
      </c>
      <c r="C389" s="7" t="s">
        <v>15</v>
      </c>
      <c r="D389" s="7" t="s">
        <v>15</v>
      </c>
      <c r="E389" s="7" t="s">
        <v>15</v>
      </c>
      <c r="F389" s="7" t="s">
        <v>18</v>
      </c>
      <c r="G389" s="6">
        <v>300</v>
      </c>
      <c r="H389" s="11">
        <v>27.74</v>
      </c>
      <c r="M389" s="11">
        <v>27.3</v>
      </c>
      <c r="O389" s="9"/>
    </row>
    <row r="390" spans="1:17" ht="15.75" customHeight="1" x14ac:dyDescent="0.3">
      <c r="A390" s="10">
        <v>44331</v>
      </c>
      <c r="B390" s="6">
        <v>5</v>
      </c>
      <c r="C390" s="7" t="s">
        <v>15</v>
      </c>
      <c r="D390" s="7" t="s">
        <v>15</v>
      </c>
      <c r="E390" s="7" t="s">
        <v>15</v>
      </c>
      <c r="F390" s="7" t="s">
        <v>18</v>
      </c>
      <c r="G390" s="6">
        <v>300</v>
      </c>
      <c r="H390" s="11">
        <v>27.83</v>
      </c>
      <c r="M390" s="11">
        <v>27.1</v>
      </c>
      <c r="O390" s="9"/>
    </row>
    <row r="391" spans="1:17" ht="15.75" customHeight="1" x14ac:dyDescent="0.3">
      <c r="A391" s="10">
        <v>44331</v>
      </c>
      <c r="B391" s="6">
        <v>6</v>
      </c>
      <c r="C391" s="7" t="s">
        <v>15</v>
      </c>
      <c r="D391" s="7" t="s">
        <v>15</v>
      </c>
      <c r="E391" s="7" t="s">
        <v>15</v>
      </c>
      <c r="F391" s="7" t="s">
        <v>18</v>
      </c>
      <c r="G391" s="6">
        <v>300</v>
      </c>
      <c r="H391" s="11">
        <v>28.06</v>
      </c>
      <c r="M391" s="11">
        <v>26.8</v>
      </c>
      <c r="O391" s="9"/>
    </row>
    <row r="392" spans="1:17" ht="15.75" customHeight="1" x14ac:dyDescent="0.3">
      <c r="A392" s="10">
        <v>44331</v>
      </c>
      <c r="B392" s="6">
        <v>7</v>
      </c>
      <c r="C392" s="7" t="s">
        <v>15</v>
      </c>
      <c r="D392" s="7" t="s">
        <v>15</v>
      </c>
      <c r="E392" s="7" t="s">
        <v>16</v>
      </c>
      <c r="F392" s="7" t="s">
        <v>18</v>
      </c>
      <c r="G392" s="6">
        <v>300</v>
      </c>
      <c r="H392" s="11">
        <v>17.38</v>
      </c>
      <c r="M392" s="11">
        <v>27.7</v>
      </c>
      <c r="O392" s="9"/>
    </row>
    <row r="393" spans="1:17" ht="15.75" customHeight="1" x14ac:dyDescent="0.3">
      <c r="A393" s="10">
        <v>44331</v>
      </c>
      <c r="B393" s="6">
        <v>8</v>
      </c>
      <c r="C393" s="7" t="s">
        <v>15</v>
      </c>
      <c r="D393" s="7" t="s">
        <v>15</v>
      </c>
      <c r="E393" s="7" t="s">
        <v>16</v>
      </c>
      <c r="F393" s="7" t="s">
        <v>18</v>
      </c>
      <c r="G393" s="6">
        <v>300</v>
      </c>
      <c r="H393" s="11">
        <v>17.34</v>
      </c>
      <c r="M393" s="11">
        <v>27.5</v>
      </c>
      <c r="O393" s="9"/>
    </row>
    <row r="394" spans="1:17" ht="15.75" customHeight="1" x14ac:dyDescent="0.3">
      <c r="A394" s="10">
        <v>44331</v>
      </c>
      <c r="B394" s="6">
        <v>9</v>
      </c>
      <c r="C394" s="7" t="s">
        <v>15</v>
      </c>
      <c r="D394" s="7" t="s">
        <v>15</v>
      </c>
      <c r="E394" s="7" t="s">
        <v>16</v>
      </c>
      <c r="F394" s="7" t="s">
        <v>18</v>
      </c>
      <c r="G394" s="6">
        <v>300</v>
      </c>
      <c r="O394" s="9"/>
    </row>
    <row r="395" spans="1:17" ht="15.75" customHeight="1" x14ac:dyDescent="0.3">
      <c r="A395" s="10">
        <v>44331</v>
      </c>
      <c r="B395" s="6">
        <v>10</v>
      </c>
      <c r="C395" s="7" t="s">
        <v>16</v>
      </c>
      <c r="D395" s="7" t="s">
        <v>16</v>
      </c>
      <c r="E395" s="7" t="s">
        <v>15</v>
      </c>
      <c r="F395" s="7" t="s">
        <v>17</v>
      </c>
      <c r="G395" s="6">
        <v>440</v>
      </c>
      <c r="H395" s="11">
        <v>27.44</v>
      </c>
      <c r="M395" s="11">
        <v>23.3</v>
      </c>
      <c r="O395" s="9"/>
    </row>
    <row r="396" spans="1:17" ht="15.75" customHeight="1" x14ac:dyDescent="0.3">
      <c r="A396" s="10">
        <v>44331</v>
      </c>
      <c r="B396" s="6">
        <v>11</v>
      </c>
      <c r="C396" s="7" t="s">
        <v>16</v>
      </c>
      <c r="D396" s="7" t="s">
        <v>16</v>
      </c>
      <c r="E396" s="7" t="s">
        <v>15</v>
      </c>
      <c r="F396" s="7" t="s">
        <v>17</v>
      </c>
      <c r="G396" s="6">
        <v>440</v>
      </c>
      <c r="H396" s="11">
        <v>27.48</v>
      </c>
      <c r="M396" s="11">
        <v>23.2</v>
      </c>
      <c r="O396" s="9"/>
    </row>
    <row r="397" spans="1:17" ht="15.75" customHeight="1" x14ac:dyDescent="0.3">
      <c r="A397" s="10">
        <v>44331</v>
      </c>
      <c r="B397" s="6">
        <v>12</v>
      </c>
      <c r="C397" s="7" t="s">
        <v>16</v>
      </c>
      <c r="D397" s="7" t="s">
        <v>16</v>
      </c>
      <c r="E397" s="7" t="s">
        <v>15</v>
      </c>
      <c r="F397" s="7" t="s">
        <v>17</v>
      </c>
      <c r="G397" s="6">
        <v>440</v>
      </c>
      <c r="H397" s="11">
        <v>27.44</v>
      </c>
      <c r="M397" s="11">
        <v>23.4</v>
      </c>
      <c r="O397" s="9"/>
    </row>
    <row r="398" spans="1:17" ht="15.75" customHeight="1" x14ac:dyDescent="0.3">
      <c r="A398" s="10">
        <v>44331</v>
      </c>
      <c r="B398" s="6">
        <v>13</v>
      </c>
      <c r="C398" s="7" t="s">
        <v>16</v>
      </c>
      <c r="D398" s="7" t="s">
        <v>15</v>
      </c>
      <c r="E398" s="7" t="s">
        <v>15</v>
      </c>
      <c r="F398" s="7" t="s">
        <v>18</v>
      </c>
      <c r="G398" s="6">
        <v>300</v>
      </c>
      <c r="H398" s="11">
        <v>27.41</v>
      </c>
      <c r="M398" s="11">
        <v>23.5</v>
      </c>
      <c r="O398" s="9"/>
    </row>
    <row r="399" spans="1:17" ht="15.75" customHeight="1" x14ac:dyDescent="0.3">
      <c r="A399" s="10">
        <v>44331</v>
      </c>
      <c r="B399" s="6">
        <v>14</v>
      </c>
      <c r="C399" s="7" t="s">
        <v>16</v>
      </c>
      <c r="D399" s="7" t="s">
        <v>15</v>
      </c>
      <c r="E399" s="7" t="s">
        <v>15</v>
      </c>
      <c r="F399" s="7" t="s">
        <v>18</v>
      </c>
      <c r="G399" s="6">
        <v>300</v>
      </c>
      <c r="H399" s="11">
        <v>27.48</v>
      </c>
      <c r="M399" s="11">
        <v>23.4</v>
      </c>
      <c r="O399" s="9"/>
    </row>
    <row r="400" spans="1:17" ht="15.75" customHeight="1" x14ac:dyDescent="0.3">
      <c r="A400" s="10">
        <v>44331</v>
      </c>
      <c r="B400" s="6">
        <v>15</v>
      </c>
      <c r="C400" s="7" t="s">
        <v>16</v>
      </c>
      <c r="D400" s="7" t="s">
        <v>15</v>
      </c>
      <c r="E400" s="7" t="s">
        <v>15</v>
      </c>
      <c r="F400" s="7" t="s">
        <v>18</v>
      </c>
      <c r="G400" s="6">
        <v>300</v>
      </c>
      <c r="H400" s="11">
        <v>27.44</v>
      </c>
      <c r="M400" s="11">
        <v>23.5</v>
      </c>
      <c r="O400" s="9"/>
    </row>
    <row r="401" spans="1:15" ht="15.75" customHeight="1" x14ac:dyDescent="0.3">
      <c r="A401" s="10">
        <v>44331</v>
      </c>
      <c r="B401" s="6">
        <v>16</v>
      </c>
      <c r="C401" s="7" t="s">
        <v>16</v>
      </c>
      <c r="D401" s="7" t="s">
        <v>15</v>
      </c>
      <c r="E401" s="7" t="s">
        <v>16</v>
      </c>
      <c r="F401" s="7" t="s">
        <v>18</v>
      </c>
      <c r="G401" s="6">
        <v>300</v>
      </c>
      <c r="O401" s="9"/>
    </row>
    <row r="402" spans="1:15" ht="15.75" customHeight="1" x14ac:dyDescent="0.3">
      <c r="A402" s="10">
        <v>44331</v>
      </c>
      <c r="B402" s="6">
        <v>17</v>
      </c>
      <c r="C402" s="7" t="s">
        <v>16</v>
      </c>
      <c r="D402" s="7" t="s">
        <v>15</v>
      </c>
      <c r="E402" s="7" t="s">
        <v>16</v>
      </c>
      <c r="F402" s="7" t="s">
        <v>18</v>
      </c>
      <c r="G402" s="6">
        <v>300</v>
      </c>
      <c r="O402" s="9"/>
    </row>
    <row r="403" spans="1:15" ht="15.75" customHeight="1" x14ac:dyDescent="0.3">
      <c r="A403" s="10">
        <v>44331</v>
      </c>
      <c r="B403" s="6">
        <v>18</v>
      </c>
      <c r="C403" s="7" t="s">
        <v>16</v>
      </c>
      <c r="D403" s="7" t="s">
        <v>15</v>
      </c>
      <c r="E403" s="7" t="s">
        <v>16</v>
      </c>
      <c r="F403" s="7" t="s">
        <v>18</v>
      </c>
      <c r="G403" s="6">
        <v>300</v>
      </c>
      <c r="H403" s="11">
        <v>17.149999999999999</v>
      </c>
      <c r="M403" s="11">
        <v>23.4</v>
      </c>
      <c r="O403" s="9"/>
    </row>
    <row r="404" spans="1:15" ht="15.75" customHeight="1" x14ac:dyDescent="0.3">
      <c r="A404" s="10">
        <v>44331</v>
      </c>
      <c r="B404" s="6">
        <v>19</v>
      </c>
      <c r="C404" s="7" t="s">
        <v>15</v>
      </c>
      <c r="D404" s="7" t="s">
        <v>16</v>
      </c>
      <c r="E404" s="7" t="s">
        <v>16</v>
      </c>
      <c r="F404" s="7" t="s">
        <v>17</v>
      </c>
      <c r="G404" s="6">
        <v>150</v>
      </c>
      <c r="H404" s="11">
        <v>17.3</v>
      </c>
      <c r="M404" s="11">
        <v>27.3</v>
      </c>
      <c r="O404" s="9"/>
    </row>
    <row r="405" spans="1:15" ht="15.75" customHeight="1" x14ac:dyDescent="0.3">
      <c r="A405" s="10">
        <v>44331</v>
      </c>
      <c r="B405" s="6">
        <v>20</v>
      </c>
      <c r="C405" s="7" t="s">
        <v>15</v>
      </c>
      <c r="D405" s="7" t="s">
        <v>16</v>
      </c>
      <c r="E405" s="7" t="s">
        <v>16</v>
      </c>
      <c r="F405" s="7" t="s">
        <v>17</v>
      </c>
      <c r="G405" s="6">
        <v>150</v>
      </c>
      <c r="H405" s="11">
        <v>17.329999999999998</v>
      </c>
      <c r="M405" s="11">
        <v>27.3</v>
      </c>
      <c r="O405" s="9"/>
    </row>
    <row r="406" spans="1:15" ht="15.75" customHeight="1" x14ac:dyDescent="0.3">
      <c r="A406" s="10">
        <v>44331</v>
      </c>
      <c r="B406" s="6">
        <v>21</v>
      </c>
      <c r="C406" s="7" t="s">
        <v>15</v>
      </c>
      <c r="D406" s="7" t="s">
        <v>16</v>
      </c>
      <c r="E406" s="7" t="s">
        <v>16</v>
      </c>
      <c r="F406" s="7" t="s">
        <v>17</v>
      </c>
      <c r="G406" s="6">
        <v>150</v>
      </c>
      <c r="H406" s="11">
        <v>17.3</v>
      </c>
      <c r="M406" s="11">
        <v>27.4</v>
      </c>
      <c r="O406" s="9"/>
    </row>
    <row r="407" spans="1:15" ht="15.75" customHeight="1" x14ac:dyDescent="0.3">
      <c r="A407" s="10">
        <v>44331</v>
      </c>
      <c r="B407" s="6">
        <v>22</v>
      </c>
      <c r="C407" s="7" t="s">
        <v>16</v>
      </c>
      <c r="D407" s="7" t="s">
        <v>16</v>
      </c>
      <c r="E407" s="7" t="s">
        <v>16</v>
      </c>
      <c r="F407" s="7" t="s">
        <v>17</v>
      </c>
      <c r="G407" s="6">
        <v>215</v>
      </c>
      <c r="H407" s="11">
        <v>17.16</v>
      </c>
      <c r="M407" s="11">
        <v>23.3</v>
      </c>
      <c r="O407" s="9"/>
    </row>
    <row r="408" spans="1:15" ht="15.75" customHeight="1" x14ac:dyDescent="0.3">
      <c r="A408" s="10">
        <v>44331</v>
      </c>
      <c r="B408" s="6">
        <v>23</v>
      </c>
      <c r="C408" s="7" t="s">
        <v>16</v>
      </c>
      <c r="D408" s="7" t="s">
        <v>16</v>
      </c>
      <c r="E408" s="7" t="s">
        <v>16</v>
      </c>
      <c r="F408" s="7" t="s">
        <v>17</v>
      </c>
      <c r="G408" s="6">
        <v>215</v>
      </c>
      <c r="H408" s="11">
        <v>17.149999999999999</v>
      </c>
      <c r="M408" s="11">
        <v>23.4</v>
      </c>
      <c r="O408" s="9"/>
    </row>
    <row r="409" spans="1:15" ht="15.75" customHeight="1" x14ac:dyDescent="0.3">
      <c r="A409" s="10">
        <v>44331</v>
      </c>
      <c r="B409" s="6">
        <v>24</v>
      </c>
      <c r="C409" s="7" t="s">
        <v>16</v>
      </c>
      <c r="D409" s="7" t="s">
        <v>16</v>
      </c>
      <c r="E409" s="7" t="s">
        <v>16</v>
      </c>
      <c r="F409" s="7" t="s">
        <v>17</v>
      </c>
      <c r="G409" s="6">
        <v>215</v>
      </c>
      <c r="H409" s="11">
        <v>17.14</v>
      </c>
      <c r="M409" s="11">
        <v>23.3</v>
      </c>
      <c r="O409" s="9"/>
    </row>
    <row r="410" spans="1:15" ht="15.75" customHeight="1" x14ac:dyDescent="0.3">
      <c r="A410" s="10">
        <v>44332</v>
      </c>
      <c r="B410" s="6">
        <v>1</v>
      </c>
      <c r="C410" s="7" t="s">
        <v>15</v>
      </c>
      <c r="D410" s="7" t="s">
        <v>16</v>
      </c>
      <c r="E410" s="7" t="s">
        <v>15</v>
      </c>
      <c r="F410" s="7" t="s">
        <v>17</v>
      </c>
      <c r="G410" s="6">
        <v>440</v>
      </c>
      <c r="H410" s="11">
        <v>27.65</v>
      </c>
      <c r="M410" s="11">
        <v>27</v>
      </c>
      <c r="O410" s="9"/>
    </row>
    <row r="411" spans="1:15" ht="15.75" customHeight="1" x14ac:dyDescent="0.3">
      <c r="A411" s="10">
        <v>44332</v>
      </c>
      <c r="B411" s="6">
        <v>2</v>
      </c>
      <c r="C411" s="7" t="s">
        <v>15</v>
      </c>
      <c r="D411" s="7" t="s">
        <v>16</v>
      </c>
      <c r="E411" s="7" t="s">
        <v>15</v>
      </c>
      <c r="F411" s="7" t="s">
        <v>17</v>
      </c>
      <c r="G411" s="6">
        <v>440</v>
      </c>
      <c r="H411" s="11">
        <v>27.67</v>
      </c>
      <c r="M411" s="11">
        <v>27</v>
      </c>
      <c r="O411" s="9"/>
    </row>
    <row r="412" spans="1:15" ht="15.75" customHeight="1" x14ac:dyDescent="0.3">
      <c r="A412" s="10">
        <v>44332</v>
      </c>
      <c r="B412" s="6">
        <v>3</v>
      </c>
      <c r="C412" s="7" t="s">
        <v>15</v>
      </c>
      <c r="D412" s="7" t="s">
        <v>16</v>
      </c>
      <c r="E412" s="7" t="s">
        <v>15</v>
      </c>
      <c r="F412" s="7" t="s">
        <v>17</v>
      </c>
      <c r="G412" s="6">
        <v>440</v>
      </c>
      <c r="H412" s="11">
        <v>27.68</v>
      </c>
      <c r="M412" s="11">
        <v>27</v>
      </c>
      <c r="O412" s="9"/>
    </row>
    <row r="413" spans="1:15" ht="15.75" customHeight="1" x14ac:dyDescent="0.3">
      <c r="A413" s="10">
        <v>44332</v>
      </c>
      <c r="B413" s="6">
        <v>4</v>
      </c>
      <c r="C413" s="7" t="s">
        <v>15</v>
      </c>
      <c r="D413" s="7" t="s">
        <v>15</v>
      </c>
      <c r="E413" s="7" t="s">
        <v>15</v>
      </c>
      <c r="F413" s="7" t="s">
        <v>18</v>
      </c>
      <c r="G413" s="6">
        <v>300</v>
      </c>
      <c r="H413" s="11">
        <v>27.55</v>
      </c>
      <c r="M413" s="11">
        <v>27.4</v>
      </c>
      <c r="O413" s="9"/>
    </row>
    <row r="414" spans="1:15" ht="15.75" customHeight="1" x14ac:dyDescent="0.3">
      <c r="A414" s="10">
        <v>44332</v>
      </c>
      <c r="B414" s="6">
        <v>5</v>
      </c>
      <c r="C414" s="7" t="s">
        <v>15</v>
      </c>
      <c r="D414" s="7" t="s">
        <v>15</v>
      </c>
      <c r="E414" s="7" t="s">
        <v>15</v>
      </c>
      <c r="F414" s="7" t="s">
        <v>18</v>
      </c>
      <c r="G414" s="6">
        <v>300</v>
      </c>
      <c r="H414" s="11">
        <v>27.67</v>
      </c>
      <c r="M414" s="11">
        <v>27.4</v>
      </c>
      <c r="O414" s="9"/>
    </row>
    <row r="415" spans="1:15" ht="15.75" customHeight="1" x14ac:dyDescent="0.3">
      <c r="A415" s="10">
        <v>44332</v>
      </c>
      <c r="B415" s="6">
        <v>6</v>
      </c>
      <c r="C415" s="7" t="s">
        <v>15</v>
      </c>
      <c r="D415" s="7" t="s">
        <v>15</v>
      </c>
      <c r="E415" s="7" t="s">
        <v>15</v>
      </c>
      <c r="F415" s="7" t="s">
        <v>18</v>
      </c>
      <c r="G415" s="6">
        <v>300</v>
      </c>
      <c r="H415" s="11">
        <v>27.68</v>
      </c>
      <c r="M415" s="11">
        <v>27.3</v>
      </c>
      <c r="O415" s="9"/>
    </row>
    <row r="416" spans="1:15" ht="15.75" customHeight="1" x14ac:dyDescent="0.3">
      <c r="A416" s="10">
        <v>44332</v>
      </c>
      <c r="B416" s="6">
        <v>7</v>
      </c>
      <c r="C416" s="7" t="s">
        <v>15</v>
      </c>
      <c r="D416" s="7" t="s">
        <v>15</v>
      </c>
      <c r="E416" s="7" t="s">
        <v>16</v>
      </c>
      <c r="F416" s="7" t="s">
        <v>18</v>
      </c>
      <c r="G416" s="6">
        <v>300</v>
      </c>
      <c r="H416" s="11">
        <v>17.52</v>
      </c>
      <c r="M416" s="11">
        <v>27.2</v>
      </c>
      <c r="O416" s="9"/>
    </row>
    <row r="417" spans="1:15" ht="15.75" customHeight="1" x14ac:dyDescent="0.3">
      <c r="A417" s="10">
        <v>44332</v>
      </c>
      <c r="B417" s="6">
        <v>8</v>
      </c>
      <c r="C417" s="7" t="s">
        <v>15</v>
      </c>
      <c r="D417" s="7" t="s">
        <v>15</v>
      </c>
      <c r="E417" s="7" t="s">
        <v>16</v>
      </c>
      <c r="F417" s="7" t="s">
        <v>18</v>
      </c>
      <c r="G417" s="6">
        <v>300</v>
      </c>
      <c r="H417" s="11">
        <v>17.57</v>
      </c>
      <c r="M417" s="11">
        <v>27.5</v>
      </c>
      <c r="O417" s="9"/>
    </row>
    <row r="418" spans="1:15" ht="15.75" customHeight="1" x14ac:dyDescent="0.3">
      <c r="A418" s="10">
        <v>44332</v>
      </c>
      <c r="B418" s="6">
        <v>9</v>
      </c>
      <c r="C418" s="7" t="s">
        <v>15</v>
      </c>
      <c r="D418" s="7" t="s">
        <v>15</v>
      </c>
      <c r="E418" s="7" t="s">
        <v>16</v>
      </c>
      <c r="F418" s="7" t="s">
        <v>18</v>
      </c>
      <c r="G418" s="6">
        <v>300</v>
      </c>
      <c r="O418" s="9"/>
    </row>
    <row r="419" spans="1:15" ht="15.75" customHeight="1" x14ac:dyDescent="0.3">
      <c r="A419" s="10">
        <v>44332</v>
      </c>
      <c r="B419" s="6">
        <v>10</v>
      </c>
      <c r="C419" s="7" t="s">
        <v>16</v>
      </c>
      <c r="D419" s="7" t="s">
        <v>16</v>
      </c>
      <c r="E419" s="7" t="s">
        <v>15</v>
      </c>
      <c r="F419" s="7" t="s">
        <v>17</v>
      </c>
      <c r="G419" s="6">
        <v>440</v>
      </c>
      <c r="H419" s="11">
        <v>27.45</v>
      </c>
      <c r="M419" s="11">
        <v>23.4</v>
      </c>
      <c r="O419" s="9"/>
    </row>
    <row r="420" spans="1:15" ht="15.75" customHeight="1" x14ac:dyDescent="0.3">
      <c r="A420" s="10">
        <v>44332</v>
      </c>
      <c r="B420" s="6">
        <v>11</v>
      </c>
      <c r="C420" s="7" t="s">
        <v>16</v>
      </c>
      <c r="D420" s="7" t="s">
        <v>16</v>
      </c>
      <c r="E420" s="7" t="s">
        <v>15</v>
      </c>
      <c r="F420" s="7" t="s">
        <v>17</v>
      </c>
      <c r="G420" s="6">
        <v>440</v>
      </c>
      <c r="H420" s="11">
        <v>27.45</v>
      </c>
      <c r="M420" s="11">
        <v>23.4</v>
      </c>
      <c r="O420" s="9"/>
    </row>
    <row r="421" spans="1:15" ht="15.75" customHeight="1" x14ac:dyDescent="0.3">
      <c r="A421" s="10">
        <v>44332</v>
      </c>
      <c r="B421" s="6">
        <v>12</v>
      </c>
      <c r="C421" s="7" t="s">
        <v>16</v>
      </c>
      <c r="D421" s="7" t="s">
        <v>16</v>
      </c>
      <c r="E421" s="7" t="s">
        <v>15</v>
      </c>
      <c r="F421" s="7" t="s">
        <v>17</v>
      </c>
      <c r="G421" s="6">
        <v>440</v>
      </c>
      <c r="H421" s="11">
        <v>27.44</v>
      </c>
      <c r="M421" s="11">
        <v>23.4</v>
      </c>
      <c r="O421" s="9"/>
    </row>
    <row r="422" spans="1:15" ht="15.75" customHeight="1" x14ac:dyDescent="0.3">
      <c r="A422" s="10">
        <v>44332</v>
      </c>
      <c r="B422" s="6">
        <v>13</v>
      </c>
      <c r="C422" s="7" t="s">
        <v>16</v>
      </c>
      <c r="D422" s="7" t="s">
        <v>15</v>
      </c>
      <c r="E422" s="7" t="s">
        <v>15</v>
      </c>
      <c r="F422" s="7" t="s">
        <v>18</v>
      </c>
      <c r="G422" s="6">
        <v>300</v>
      </c>
      <c r="H422" s="11">
        <v>27.42</v>
      </c>
      <c r="M422" s="11">
        <v>23.4</v>
      </c>
      <c r="O422" s="9"/>
    </row>
    <row r="423" spans="1:15" ht="15.75" customHeight="1" x14ac:dyDescent="0.3">
      <c r="A423" s="10">
        <v>44332</v>
      </c>
      <c r="B423" s="6">
        <v>14</v>
      </c>
      <c r="C423" s="7" t="s">
        <v>16</v>
      </c>
      <c r="D423" s="7" t="s">
        <v>15</v>
      </c>
      <c r="E423" s="7" t="s">
        <v>15</v>
      </c>
      <c r="F423" s="7" t="s">
        <v>18</v>
      </c>
      <c r="G423" s="6">
        <v>300</v>
      </c>
      <c r="H423" s="11">
        <v>27.45</v>
      </c>
      <c r="M423" s="11">
        <v>23.3</v>
      </c>
      <c r="O423" s="9"/>
    </row>
    <row r="424" spans="1:15" ht="15.75" customHeight="1" x14ac:dyDescent="0.3">
      <c r="A424" s="10">
        <v>44332</v>
      </c>
      <c r="B424" s="6">
        <v>15</v>
      </c>
      <c r="C424" s="7" t="s">
        <v>16</v>
      </c>
      <c r="D424" s="7" t="s">
        <v>15</v>
      </c>
      <c r="E424" s="7" t="s">
        <v>15</v>
      </c>
      <c r="F424" s="7" t="s">
        <v>18</v>
      </c>
      <c r="G424" s="6">
        <v>300</v>
      </c>
      <c r="H424" s="11">
        <v>27.53</v>
      </c>
      <c r="M424" s="11">
        <v>23.2</v>
      </c>
      <c r="O424" s="9"/>
    </row>
    <row r="425" spans="1:15" ht="15.75" customHeight="1" x14ac:dyDescent="0.3">
      <c r="A425" s="10">
        <v>44332</v>
      </c>
      <c r="B425" s="6">
        <v>16</v>
      </c>
      <c r="C425" s="7" t="s">
        <v>16</v>
      </c>
      <c r="D425" s="7" t="s">
        <v>15</v>
      </c>
      <c r="E425" s="7" t="s">
        <v>16</v>
      </c>
      <c r="F425" s="7" t="s">
        <v>18</v>
      </c>
      <c r="G425" s="6">
        <v>300</v>
      </c>
      <c r="O425" s="9"/>
    </row>
    <row r="426" spans="1:15" ht="15.75" customHeight="1" x14ac:dyDescent="0.3">
      <c r="A426" s="10">
        <v>44332</v>
      </c>
      <c r="B426" s="6">
        <v>17</v>
      </c>
      <c r="C426" s="7" t="s">
        <v>16</v>
      </c>
      <c r="D426" s="7" t="s">
        <v>15</v>
      </c>
      <c r="E426" s="7" t="s">
        <v>16</v>
      </c>
      <c r="F426" s="7" t="s">
        <v>18</v>
      </c>
      <c r="G426" s="6">
        <v>300</v>
      </c>
      <c r="O426" s="9"/>
    </row>
    <row r="427" spans="1:15" ht="15.75" customHeight="1" x14ac:dyDescent="0.3">
      <c r="A427" s="10">
        <v>44332</v>
      </c>
      <c r="B427" s="6">
        <v>18</v>
      </c>
      <c r="C427" s="7" t="s">
        <v>16</v>
      </c>
      <c r="D427" s="7" t="s">
        <v>15</v>
      </c>
      <c r="E427" s="7" t="s">
        <v>16</v>
      </c>
      <c r="F427" s="7" t="s">
        <v>18</v>
      </c>
      <c r="G427" s="6">
        <v>300</v>
      </c>
      <c r="H427" s="11">
        <v>17.3</v>
      </c>
      <c r="M427" s="11">
        <v>23.4</v>
      </c>
      <c r="O427" s="9"/>
    </row>
    <row r="428" spans="1:15" ht="15.75" customHeight="1" x14ac:dyDescent="0.3">
      <c r="A428" s="10">
        <v>44332</v>
      </c>
      <c r="B428" s="6">
        <v>19</v>
      </c>
      <c r="C428" s="7" t="s">
        <v>15</v>
      </c>
      <c r="D428" s="7" t="s">
        <v>16</v>
      </c>
      <c r="E428" s="7" t="s">
        <v>16</v>
      </c>
      <c r="F428" s="7" t="s">
        <v>17</v>
      </c>
      <c r="G428" s="6">
        <v>150</v>
      </c>
      <c r="H428" s="11">
        <v>17.440000000000001</v>
      </c>
      <c r="M428" s="11">
        <v>27.1</v>
      </c>
      <c r="O428" s="9"/>
    </row>
    <row r="429" spans="1:15" ht="15.75" customHeight="1" x14ac:dyDescent="0.3">
      <c r="A429" s="10">
        <v>44332</v>
      </c>
      <c r="B429" s="6">
        <v>20</v>
      </c>
      <c r="C429" s="7" t="s">
        <v>15</v>
      </c>
      <c r="D429" s="7" t="s">
        <v>16</v>
      </c>
      <c r="E429" s="7" t="s">
        <v>16</v>
      </c>
      <c r="F429" s="7" t="s">
        <v>17</v>
      </c>
      <c r="G429" s="6">
        <v>150</v>
      </c>
      <c r="H429" s="11">
        <v>17.45</v>
      </c>
      <c r="M429" s="11">
        <v>27</v>
      </c>
      <c r="O429" s="9"/>
    </row>
    <row r="430" spans="1:15" ht="15.75" customHeight="1" x14ac:dyDescent="0.3">
      <c r="A430" s="10">
        <v>44332</v>
      </c>
      <c r="B430" s="6">
        <v>21</v>
      </c>
      <c r="C430" s="7" t="s">
        <v>15</v>
      </c>
      <c r="D430" s="7" t="s">
        <v>16</v>
      </c>
      <c r="E430" s="7" t="s">
        <v>16</v>
      </c>
      <c r="F430" s="7" t="s">
        <v>17</v>
      </c>
      <c r="G430" s="6">
        <v>150</v>
      </c>
      <c r="H430" s="11">
        <v>17.45</v>
      </c>
      <c r="M430" s="11">
        <v>27</v>
      </c>
      <c r="O430" s="9"/>
    </row>
    <row r="431" spans="1:15" ht="15.75" customHeight="1" x14ac:dyDescent="0.3">
      <c r="A431" s="10">
        <v>44332</v>
      </c>
      <c r="B431" s="6">
        <v>22</v>
      </c>
      <c r="C431" s="7" t="s">
        <v>16</v>
      </c>
      <c r="D431" s="7" t="s">
        <v>16</v>
      </c>
      <c r="E431" s="7" t="s">
        <v>16</v>
      </c>
      <c r="F431" s="7" t="s">
        <v>17</v>
      </c>
      <c r="G431" s="6">
        <v>215</v>
      </c>
      <c r="H431" s="11">
        <v>17.29</v>
      </c>
      <c r="M431" s="11">
        <v>23.4</v>
      </c>
      <c r="O431" s="9"/>
    </row>
    <row r="432" spans="1:15" ht="15.75" customHeight="1" x14ac:dyDescent="0.3">
      <c r="A432" s="10">
        <v>44332</v>
      </c>
      <c r="B432" s="6">
        <v>23</v>
      </c>
      <c r="C432" s="7" t="s">
        <v>16</v>
      </c>
      <c r="D432" s="7" t="s">
        <v>16</v>
      </c>
      <c r="E432" s="7" t="s">
        <v>16</v>
      </c>
      <c r="F432" s="7" t="s">
        <v>17</v>
      </c>
      <c r="G432" s="6">
        <v>215</v>
      </c>
      <c r="H432" s="11">
        <v>17.29</v>
      </c>
      <c r="M432" s="11">
        <v>23.4</v>
      </c>
      <c r="O432" s="9"/>
    </row>
    <row r="433" spans="1:17" ht="15.75" customHeight="1" x14ac:dyDescent="0.3">
      <c r="A433" s="10">
        <v>44332</v>
      </c>
      <c r="B433" s="6">
        <v>24</v>
      </c>
      <c r="C433" s="7" t="s">
        <v>16</v>
      </c>
      <c r="D433" s="7" t="s">
        <v>16</v>
      </c>
      <c r="E433" s="7" t="s">
        <v>16</v>
      </c>
      <c r="F433" s="7" t="s">
        <v>17</v>
      </c>
      <c r="G433" s="6">
        <v>215</v>
      </c>
      <c r="H433" s="11">
        <v>17.28</v>
      </c>
      <c r="M433" s="11">
        <v>23.3</v>
      </c>
      <c r="O433" s="9"/>
    </row>
    <row r="434" spans="1:17" ht="15.75" customHeight="1" x14ac:dyDescent="0.3">
      <c r="A434" s="10">
        <v>44333</v>
      </c>
      <c r="B434" s="6">
        <v>1</v>
      </c>
      <c r="C434" s="7" t="s">
        <v>15</v>
      </c>
      <c r="D434" s="7" t="s">
        <v>16</v>
      </c>
      <c r="E434" s="7" t="s">
        <v>15</v>
      </c>
      <c r="F434" s="7" t="s">
        <v>17</v>
      </c>
      <c r="G434" s="6">
        <v>440</v>
      </c>
      <c r="H434" s="6">
        <v>27.77</v>
      </c>
      <c r="I434" s="6">
        <v>20.13</v>
      </c>
      <c r="J434" s="6">
        <v>1</v>
      </c>
      <c r="K434" s="6">
        <v>0</v>
      </c>
      <c r="L434" s="6">
        <v>0</v>
      </c>
      <c r="M434" s="6">
        <v>27.4</v>
      </c>
      <c r="N434" s="6">
        <v>1</v>
      </c>
      <c r="O434" s="13">
        <v>1691.5961578136339</v>
      </c>
      <c r="P434" s="14"/>
      <c r="Q434" s="6">
        <v>7.851</v>
      </c>
    </row>
    <row r="435" spans="1:17" ht="15.75" customHeight="1" x14ac:dyDescent="0.3">
      <c r="A435" s="10">
        <v>44333</v>
      </c>
      <c r="B435" s="6">
        <v>2</v>
      </c>
      <c r="C435" s="7" t="s">
        <v>15</v>
      </c>
      <c r="D435" s="7" t="s">
        <v>16</v>
      </c>
      <c r="E435" s="7" t="s">
        <v>15</v>
      </c>
      <c r="F435" s="7" t="s">
        <v>17</v>
      </c>
      <c r="G435" s="6">
        <v>440</v>
      </c>
      <c r="H435" s="6">
        <v>27.73</v>
      </c>
      <c r="I435" s="6">
        <v>20.77</v>
      </c>
      <c r="J435" s="6">
        <v>1</v>
      </c>
      <c r="K435" s="6">
        <v>0</v>
      </c>
      <c r="L435" s="6">
        <v>0</v>
      </c>
      <c r="M435" s="6">
        <v>27.4</v>
      </c>
      <c r="N435" s="6">
        <v>1</v>
      </c>
      <c r="O435" s="13">
        <v>1769.2604784938085</v>
      </c>
      <c r="P435" s="14"/>
      <c r="Q435" s="6">
        <v>7.85</v>
      </c>
    </row>
    <row r="436" spans="1:17" ht="15.75" customHeight="1" x14ac:dyDescent="0.3">
      <c r="A436" s="10">
        <v>44333</v>
      </c>
      <c r="B436" s="6">
        <v>3</v>
      </c>
      <c r="C436" s="7" t="s">
        <v>15</v>
      </c>
      <c r="D436" s="7" t="s">
        <v>16</v>
      </c>
      <c r="E436" s="7" t="s">
        <v>15</v>
      </c>
      <c r="F436" s="7" t="s">
        <v>17</v>
      </c>
      <c r="G436" s="6">
        <v>440</v>
      </c>
      <c r="H436" s="6">
        <v>27.79</v>
      </c>
      <c r="I436" s="6">
        <v>20.53</v>
      </c>
      <c r="J436" s="6">
        <v>1</v>
      </c>
      <c r="K436" s="6">
        <v>0</v>
      </c>
      <c r="L436" s="6">
        <v>0</v>
      </c>
      <c r="M436" s="6">
        <v>27.3</v>
      </c>
      <c r="N436" s="6">
        <v>1</v>
      </c>
      <c r="O436" s="13">
        <v>1853.7710766896125</v>
      </c>
      <c r="P436" s="14"/>
      <c r="Q436" s="6">
        <v>7.8879999999999999</v>
      </c>
    </row>
    <row r="437" spans="1:17" ht="15.75" customHeight="1" x14ac:dyDescent="0.3">
      <c r="A437" s="10">
        <v>44333</v>
      </c>
      <c r="B437" s="6">
        <v>4</v>
      </c>
      <c r="C437" s="7" t="s">
        <v>15</v>
      </c>
      <c r="D437" s="7" t="s">
        <v>15</v>
      </c>
      <c r="E437" s="7" t="s">
        <v>15</v>
      </c>
      <c r="F437" s="7" t="s">
        <v>18</v>
      </c>
      <c r="G437" s="6">
        <v>300</v>
      </c>
      <c r="H437" s="6">
        <v>27.69</v>
      </c>
      <c r="I437" s="6">
        <v>20.64</v>
      </c>
      <c r="J437" s="6">
        <v>1</v>
      </c>
      <c r="K437" s="6">
        <v>0</v>
      </c>
      <c r="L437" s="6">
        <v>0</v>
      </c>
      <c r="M437" s="6">
        <v>27.5</v>
      </c>
      <c r="N437" s="6">
        <v>1</v>
      </c>
      <c r="O437" s="13">
        <v>1958.42432669255</v>
      </c>
      <c r="P437" s="14"/>
      <c r="Q437" s="6">
        <v>7.4690000000000003</v>
      </c>
    </row>
    <row r="438" spans="1:17" ht="15.75" customHeight="1" x14ac:dyDescent="0.3">
      <c r="A438" s="10">
        <v>44333</v>
      </c>
      <c r="B438" s="6">
        <v>5</v>
      </c>
      <c r="C438" s="7" t="s">
        <v>15</v>
      </c>
      <c r="D438" s="7" t="s">
        <v>15</v>
      </c>
      <c r="E438" s="7" t="s">
        <v>15</v>
      </c>
      <c r="F438" s="7" t="s">
        <v>18</v>
      </c>
      <c r="G438" s="6">
        <v>300</v>
      </c>
      <c r="H438" s="6">
        <v>27.92</v>
      </c>
      <c r="I438" s="6">
        <v>20.97</v>
      </c>
      <c r="J438" s="6">
        <v>1</v>
      </c>
      <c r="K438" s="6">
        <v>0</v>
      </c>
      <c r="L438" s="6">
        <v>0</v>
      </c>
      <c r="M438" s="6">
        <v>27.4</v>
      </c>
      <c r="N438" s="6">
        <v>1</v>
      </c>
      <c r="O438" s="13">
        <v>2081.4407120352453</v>
      </c>
      <c r="P438" s="14"/>
      <c r="Q438" s="6">
        <v>7.4409999999999998</v>
      </c>
    </row>
    <row r="439" spans="1:17" ht="15.75" customHeight="1" x14ac:dyDescent="0.3">
      <c r="A439" s="10">
        <v>44333</v>
      </c>
      <c r="B439" s="6">
        <v>6</v>
      </c>
      <c r="C439" s="7" t="s">
        <v>15</v>
      </c>
      <c r="D439" s="7" t="s">
        <v>15</v>
      </c>
      <c r="E439" s="7" t="s">
        <v>15</v>
      </c>
      <c r="F439" s="7" t="s">
        <v>18</v>
      </c>
      <c r="G439" s="6">
        <v>300</v>
      </c>
      <c r="H439" s="6">
        <v>27.77</v>
      </c>
      <c r="I439" s="6">
        <v>20.71</v>
      </c>
      <c r="J439" s="6">
        <v>1</v>
      </c>
      <c r="K439" s="6">
        <v>0</v>
      </c>
      <c r="L439" s="6">
        <v>0</v>
      </c>
      <c r="M439" s="6">
        <v>27.5</v>
      </c>
      <c r="N439" s="6">
        <v>1</v>
      </c>
      <c r="O439" s="13">
        <v>2044.9472488745914</v>
      </c>
      <c r="P439" s="14"/>
      <c r="Q439" s="6">
        <v>7.4930000000000003</v>
      </c>
    </row>
    <row r="440" spans="1:17" ht="15.75" customHeight="1" x14ac:dyDescent="0.3">
      <c r="A440" s="10">
        <v>44333</v>
      </c>
      <c r="B440" s="6">
        <v>7</v>
      </c>
      <c r="C440" s="7" t="s">
        <v>15</v>
      </c>
      <c r="D440" s="7" t="s">
        <v>15</v>
      </c>
      <c r="E440" s="7" t="s">
        <v>16</v>
      </c>
      <c r="F440" s="7" t="s">
        <v>18</v>
      </c>
      <c r="G440" s="6">
        <v>300</v>
      </c>
      <c r="H440" s="6">
        <v>17.62</v>
      </c>
      <c r="I440" s="6">
        <v>20.59</v>
      </c>
      <c r="J440" s="6">
        <v>1</v>
      </c>
      <c r="K440" s="6">
        <v>0</v>
      </c>
      <c r="L440" s="6">
        <v>0</v>
      </c>
      <c r="M440" s="6">
        <v>27.6</v>
      </c>
      <c r="N440" s="6">
        <v>1</v>
      </c>
      <c r="O440" s="13">
        <v>1260.6241555875242</v>
      </c>
      <c r="P440" s="14"/>
      <c r="Q440" s="6">
        <v>7.3650000000000002</v>
      </c>
    </row>
    <row r="441" spans="1:17" ht="15.75" customHeight="1" x14ac:dyDescent="0.3">
      <c r="A441" s="10">
        <v>44333</v>
      </c>
      <c r="B441" s="6">
        <v>8</v>
      </c>
      <c r="C441" s="7" t="s">
        <v>15</v>
      </c>
      <c r="D441" s="7" t="s">
        <v>15</v>
      </c>
      <c r="E441" s="7" t="s">
        <v>16</v>
      </c>
      <c r="F441" s="7" t="s">
        <v>18</v>
      </c>
      <c r="G441" s="6">
        <v>300</v>
      </c>
      <c r="H441" s="6">
        <v>17.66</v>
      </c>
      <c r="I441" s="6">
        <v>20.52</v>
      </c>
      <c r="J441" s="6">
        <v>1</v>
      </c>
      <c r="K441" s="6">
        <v>0</v>
      </c>
      <c r="L441" s="6">
        <v>0</v>
      </c>
      <c r="M441" s="6">
        <v>27.2</v>
      </c>
      <c r="N441" s="6">
        <v>1</v>
      </c>
      <c r="O441" s="13">
        <v>1264.4577284526667</v>
      </c>
      <c r="P441" s="14"/>
      <c r="Q441" s="6">
        <v>7.3339999999999996</v>
      </c>
    </row>
    <row r="442" spans="1:17" ht="15.75" customHeight="1" x14ac:dyDescent="0.3">
      <c r="A442" s="10">
        <v>44333</v>
      </c>
      <c r="B442" s="6">
        <v>9</v>
      </c>
      <c r="C442" s="7" t="s">
        <v>15</v>
      </c>
      <c r="D442" s="7" t="s">
        <v>15</v>
      </c>
      <c r="E442" s="7" t="s">
        <v>16</v>
      </c>
      <c r="F442" s="7" t="s">
        <v>18</v>
      </c>
      <c r="G442" s="6">
        <v>300</v>
      </c>
      <c r="H442" s="14"/>
      <c r="I442" s="14"/>
      <c r="J442" s="14"/>
      <c r="K442" s="14"/>
      <c r="L442" s="14"/>
      <c r="M442" s="14"/>
      <c r="N442" s="14"/>
      <c r="O442" s="15"/>
      <c r="P442" s="14"/>
      <c r="Q442" s="14"/>
    </row>
    <row r="443" spans="1:17" ht="15.75" customHeight="1" x14ac:dyDescent="0.3">
      <c r="A443" s="10">
        <v>44333</v>
      </c>
      <c r="B443" s="6">
        <v>10</v>
      </c>
      <c r="C443" s="7" t="s">
        <v>16</v>
      </c>
      <c r="D443" s="7" t="s">
        <v>16</v>
      </c>
      <c r="E443" s="7" t="s">
        <v>15</v>
      </c>
      <c r="F443" s="7" t="s">
        <v>17</v>
      </c>
      <c r="G443" s="6">
        <v>440</v>
      </c>
      <c r="H443" s="6">
        <v>27.62</v>
      </c>
      <c r="I443" s="6">
        <v>20.399999999999999</v>
      </c>
      <c r="J443" s="6">
        <v>1</v>
      </c>
      <c r="K443" s="6">
        <v>0</v>
      </c>
      <c r="L443" s="6">
        <v>0</v>
      </c>
      <c r="M443" s="6">
        <v>23.1</v>
      </c>
      <c r="N443" s="6">
        <v>1</v>
      </c>
      <c r="O443" s="13">
        <v>1895.3797668755456</v>
      </c>
      <c r="P443" s="14"/>
      <c r="Q443" s="6">
        <v>7.8170000000000002</v>
      </c>
    </row>
    <row r="444" spans="1:17" ht="15.75" customHeight="1" x14ac:dyDescent="0.3">
      <c r="A444" s="10">
        <v>44333</v>
      </c>
      <c r="B444" s="6">
        <v>11</v>
      </c>
      <c r="C444" s="7" t="s">
        <v>16</v>
      </c>
      <c r="D444" s="7" t="s">
        <v>16</v>
      </c>
      <c r="E444" s="7" t="s">
        <v>15</v>
      </c>
      <c r="F444" s="7" t="s">
        <v>17</v>
      </c>
      <c r="G444" s="6">
        <v>440</v>
      </c>
      <c r="H444" s="6">
        <v>27.56</v>
      </c>
      <c r="I444" s="6">
        <v>20.54</v>
      </c>
      <c r="J444" s="6">
        <v>1</v>
      </c>
      <c r="K444" s="6">
        <v>0</v>
      </c>
      <c r="L444" s="6">
        <v>0</v>
      </c>
      <c r="M444" s="6">
        <v>23.3</v>
      </c>
      <c r="N444" s="6">
        <v>1</v>
      </c>
      <c r="O444" s="13">
        <v>1969.9769670841399</v>
      </c>
      <c r="P444" s="14"/>
      <c r="Q444" s="6">
        <v>7.8479999999999999</v>
      </c>
    </row>
    <row r="445" spans="1:17" ht="15.75" customHeight="1" x14ac:dyDescent="0.3">
      <c r="A445" s="10">
        <v>44333</v>
      </c>
      <c r="B445" s="6">
        <v>12</v>
      </c>
      <c r="C445" s="7" t="s">
        <v>16</v>
      </c>
      <c r="D445" s="7" t="s">
        <v>16</v>
      </c>
      <c r="E445" s="7" t="s">
        <v>15</v>
      </c>
      <c r="F445" s="7" t="s">
        <v>17</v>
      </c>
      <c r="G445" s="6">
        <v>440</v>
      </c>
      <c r="H445" s="6">
        <v>27.51</v>
      </c>
      <c r="I445" s="6">
        <v>20.43</v>
      </c>
      <c r="J445" s="6">
        <v>1</v>
      </c>
      <c r="K445" s="6">
        <v>0</v>
      </c>
      <c r="L445" s="6">
        <v>0</v>
      </c>
      <c r="M445" s="6">
        <v>23.4</v>
      </c>
      <c r="N445" s="6">
        <v>1</v>
      </c>
      <c r="O445" s="13">
        <v>1967.925928869025</v>
      </c>
      <c r="P445" s="14"/>
      <c r="Q445" s="6">
        <v>7.8479999999999999</v>
      </c>
    </row>
    <row r="446" spans="1:17" ht="15.75" customHeight="1" x14ac:dyDescent="0.3">
      <c r="A446" s="10">
        <v>44333</v>
      </c>
      <c r="B446" s="6">
        <v>13</v>
      </c>
      <c r="C446" s="7" t="s">
        <v>16</v>
      </c>
      <c r="D446" s="7" t="s">
        <v>15</v>
      </c>
      <c r="E446" s="7" t="s">
        <v>15</v>
      </c>
      <c r="F446" s="7" t="s">
        <v>18</v>
      </c>
      <c r="G446" s="6">
        <v>300</v>
      </c>
      <c r="H446" s="6">
        <v>27.47</v>
      </c>
      <c r="I446" s="6">
        <v>20.350000000000001</v>
      </c>
      <c r="J446" s="6">
        <v>1</v>
      </c>
      <c r="K446" s="6">
        <v>0</v>
      </c>
      <c r="L446" s="6">
        <v>0</v>
      </c>
      <c r="M446" s="6">
        <v>23.4</v>
      </c>
      <c r="N446" s="6">
        <v>1</v>
      </c>
      <c r="O446" s="13">
        <v>1972.0483166624419</v>
      </c>
      <c r="P446" s="14"/>
      <c r="Q446" s="6">
        <v>7.4260000000000002</v>
      </c>
    </row>
    <row r="447" spans="1:17" ht="15.75" customHeight="1" x14ac:dyDescent="0.3">
      <c r="A447" s="10">
        <v>44333</v>
      </c>
      <c r="B447" s="6">
        <v>14</v>
      </c>
      <c r="C447" s="7" t="s">
        <v>16</v>
      </c>
      <c r="D447" s="7" t="s">
        <v>15</v>
      </c>
      <c r="E447" s="7" t="s">
        <v>15</v>
      </c>
      <c r="F447" s="7" t="s">
        <v>18</v>
      </c>
      <c r="G447" s="6">
        <v>300</v>
      </c>
      <c r="H447" s="6">
        <v>27.52</v>
      </c>
      <c r="I447" s="6">
        <v>20.25</v>
      </c>
      <c r="J447" s="6">
        <v>1</v>
      </c>
      <c r="K447" s="6">
        <v>0</v>
      </c>
      <c r="L447" s="6">
        <v>0</v>
      </c>
      <c r="M447" s="6">
        <v>23.4</v>
      </c>
      <c r="N447" s="6">
        <v>1</v>
      </c>
      <c r="O447" s="13">
        <v>1970.1094441752844</v>
      </c>
      <c r="P447" s="14"/>
      <c r="Q447" s="6">
        <v>7.4249999999999998</v>
      </c>
    </row>
    <row r="448" spans="1:17" ht="15.75" customHeight="1" x14ac:dyDescent="0.3">
      <c r="A448" s="10">
        <v>44333</v>
      </c>
      <c r="B448" s="6">
        <v>15</v>
      </c>
      <c r="C448" s="7" t="s">
        <v>16</v>
      </c>
      <c r="D448" s="7" t="s">
        <v>15</v>
      </c>
      <c r="E448" s="7" t="s">
        <v>15</v>
      </c>
      <c r="F448" s="7" t="s">
        <v>18</v>
      </c>
      <c r="G448" s="6">
        <v>300</v>
      </c>
      <c r="H448" s="6">
        <v>27.52</v>
      </c>
      <c r="I448" s="6">
        <v>20.149999999999999</v>
      </c>
      <c r="J448" s="6">
        <v>1</v>
      </c>
      <c r="K448" s="6">
        <v>0</v>
      </c>
      <c r="L448" s="6">
        <v>0</v>
      </c>
      <c r="M448" s="6">
        <v>23.4</v>
      </c>
      <c r="N448" s="6">
        <v>1</v>
      </c>
      <c r="O448" s="13">
        <v>1978.5337704420244</v>
      </c>
      <c r="P448" s="14"/>
      <c r="Q448" s="6">
        <v>7.4340000000000002</v>
      </c>
    </row>
    <row r="449" spans="1:17" ht="15.75" customHeight="1" x14ac:dyDescent="0.3">
      <c r="A449" s="10">
        <v>44333</v>
      </c>
      <c r="B449" s="6">
        <v>16</v>
      </c>
      <c r="C449" s="7" t="s">
        <v>16</v>
      </c>
      <c r="D449" s="7" t="s">
        <v>15</v>
      </c>
      <c r="E449" s="7" t="s">
        <v>16</v>
      </c>
      <c r="F449" s="7" t="s">
        <v>18</v>
      </c>
      <c r="G449" s="6">
        <v>300</v>
      </c>
      <c r="H449" s="14"/>
      <c r="I449" s="14"/>
      <c r="J449" s="14"/>
      <c r="K449" s="14"/>
      <c r="L449" s="14"/>
      <c r="M449" s="14"/>
      <c r="N449" s="14"/>
      <c r="O449" s="15"/>
      <c r="P449" s="14"/>
      <c r="Q449" s="14"/>
    </row>
    <row r="450" spans="1:17" ht="15.75" customHeight="1" x14ac:dyDescent="0.3">
      <c r="A450" s="10">
        <v>44333</v>
      </c>
      <c r="B450" s="6">
        <v>17</v>
      </c>
      <c r="C450" s="7" t="s">
        <v>16</v>
      </c>
      <c r="D450" s="7" t="s">
        <v>15</v>
      </c>
      <c r="E450" s="7" t="s">
        <v>16</v>
      </c>
      <c r="F450" s="7" t="s">
        <v>18</v>
      </c>
      <c r="G450" s="6">
        <v>300</v>
      </c>
      <c r="H450" s="14"/>
      <c r="I450" s="14"/>
      <c r="J450" s="14"/>
      <c r="K450" s="14"/>
      <c r="L450" s="14"/>
      <c r="M450" s="14"/>
      <c r="N450" s="14"/>
      <c r="O450" s="15"/>
      <c r="P450" s="14"/>
      <c r="Q450" s="14"/>
    </row>
    <row r="451" spans="1:17" ht="15.75" customHeight="1" x14ac:dyDescent="0.3">
      <c r="A451" s="10">
        <v>44333</v>
      </c>
      <c r="B451" s="6">
        <v>18</v>
      </c>
      <c r="C451" s="7" t="s">
        <v>16</v>
      </c>
      <c r="D451" s="7" t="s">
        <v>15</v>
      </c>
      <c r="E451" s="7" t="s">
        <v>16</v>
      </c>
      <c r="F451" s="7" t="s">
        <v>18</v>
      </c>
      <c r="G451" s="6">
        <v>300</v>
      </c>
      <c r="H451" s="6">
        <v>17.36</v>
      </c>
      <c r="I451" s="6">
        <v>20.260000000000002</v>
      </c>
      <c r="J451" s="6">
        <v>1</v>
      </c>
      <c r="K451" s="6">
        <v>0</v>
      </c>
      <c r="L451" s="6">
        <v>0</v>
      </c>
      <c r="M451" s="6">
        <v>23.4</v>
      </c>
      <c r="N451" s="6">
        <v>1</v>
      </c>
      <c r="O451" s="13">
        <v>1307.1486272648492</v>
      </c>
      <c r="P451" s="14"/>
      <c r="Q451" s="6">
        <v>7.3109999999999999</v>
      </c>
    </row>
    <row r="452" spans="1:17" ht="15.75" customHeight="1" x14ac:dyDescent="0.3">
      <c r="A452" s="10">
        <v>44333</v>
      </c>
      <c r="B452" s="6">
        <v>19</v>
      </c>
      <c r="C452" s="7" t="s">
        <v>15</v>
      </c>
      <c r="D452" s="7" t="s">
        <v>16</v>
      </c>
      <c r="E452" s="7" t="s">
        <v>16</v>
      </c>
      <c r="F452" s="7" t="s">
        <v>17</v>
      </c>
      <c r="G452" s="6">
        <v>150</v>
      </c>
      <c r="H452" s="6">
        <v>17.79</v>
      </c>
      <c r="I452" s="6">
        <v>20.3</v>
      </c>
      <c r="J452" s="6">
        <v>1</v>
      </c>
      <c r="K452" s="6">
        <v>0</v>
      </c>
      <c r="L452" s="6">
        <v>0</v>
      </c>
      <c r="M452" s="6">
        <v>26.4</v>
      </c>
      <c r="N452" s="6">
        <v>1</v>
      </c>
      <c r="O452" s="13">
        <v>1239.913058253652</v>
      </c>
      <c r="P452" s="14"/>
      <c r="Q452" s="6">
        <v>7.7560000000000002</v>
      </c>
    </row>
    <row r="453" spans="1:17" ht="15.75" customHeight="1" x14ac:dyDescent="0.3">
      <c r="A453" s="10">
        <v>44333</v>
      </c>
      <c r="B453" s="6">
        <v>20</v>
      </c>
      <c r="C453" s="7" t="s">
        <v>15</v>
      </c>
      <c r="D453" s="7" t="s">
        <v>16</v>
      </c>
      <c r="E453" s="7" t="s">
        <v>16</v>
      </c>
      <c r="F453" s="7" t="s">
        <v>17</v>
      </c>
      <c r="G453" s="6">
        <v>150</v>
      </c>
      <c r="H453" s="6">
        <v>17.600000000000001</v>
      </c>
      <c r="I453" s="6">
        <v>20.329999999999998</v>
      </c>
      <c r="J453" s="6">
        <v>1</v>
      </c>
      <c r="K453" s="6">
        <v>0</v>
      </c>
      <c r="L453" s="6">
        <v>0</v>
      </c>
      <c r="M453" s="6">
        <v>27.2</v>
      </c>
      <c r="N453" s="6">
        <v>1</v>
      </c>
      <c r="O453" s="13">
        <v>1287.1457203326856</v>
      </c>
      <c r="P453" s="14"/>
      <c r="Q453" s="6">
        <v>7.7880000000000003</v>
      </c>
    </row>
    <row r="454" spans="1:17" ht="15.75" customHeight="1" x14ac:dyDescent="0.3">
      <c r="A454" s="10">
        <v>44333</v>
      </c>
      <c r="B454" s="6">
        <v>21</v>
      </c>
      <c r="C454" s="7" t="s">
        <v>15</v>
      </c>
      <c r="D454" s="7" t="s">
        <v>16</v>
      </c>
      <c r="E454" s="7" t="s">
        <v>16</v>
      </c>
      <c r="F454" s="7" t="s">
        <v>17</v>
      </c>
      <c r="G454" s="6">
        <v>150</v>
      </c>
      <c r="H454" s="6">
        <v>17.45</v>
      </c>
      <c r="I454" s="6">
        <v>20.34</v>
      </c>
      <c r="J454" s="6">
        <v>1</v>
      </c>
      <c r="K454" s="6">
        <v>0</v>
      </c>
      <c r="L454" s="6">
        <v>0</v>
      </c>
      <c r="M454" s="6">
        <v>27.5</v>
      </c>
      <c r="N454" s="6">
        <v>1</v>
      </c>
      <c r="O454" s="13">
        <v>1247.9073930925097</v>
      </c>
      <c r="P454" s="14"/>
      <c r="Q454" s="6">
        <v>7.7569999999999997</v>
      </c>
    </row>
    <row r="455" spans="1:17" ht="15.75" customHeight="1" x14ac:dyDescent="0.3">
      <c r="A455" s="10">
        <v>44333</v>
      </c>
      <c r="B455" s="6">
        <v>22</v>
      </c>
      <c r="C455" s="7" t="s">
        <v>16</v>
      </c>
      <c r="D455" s="7" t="s">
        <v>16</v>
      </c>
      <c r="E455" s="7" t="s">
        <v>16</v>
      </c>
      <c r="F455" s="7" t="s">
        <v>17</v>
      </c>
      <c r="G455" s="6">
        <v>215</v>
      </c>
      <c r="H455" s="6">
        <v>17.329999999999998</v>
      </c>
      <c r="I455" s="6">
        <v>20.32</v>
      </c>
      <c r="J455" s="6">
        <v>1</v>
      </c>
      <c r="K455" s="6">
        <v>0</v>
      </c>
      <c r="L455" s="6">
        <v>0</v>
      </c>
      <c r="M455" s="6">
        <v>23.4</v>
      </c>
      <c r="N455" s="6">
        <v>1</v>
      </c>
      <c r="O455" s="13">
        <v>1237.9530202576168</v>
      </c>
      <c r="P455" s="14"/>
      <c r="Q455" s="6">
        <v>7.6609999999999996</v>
      </c>
    </row>
    <row r="456" spans="1:17" ht="15.75" customHeight="1" x14ac:dyDescent="0.3">
      <c r="A456" s="10">
        <v>44333</v>
      </c>
      <c r="B456" s="6">
        <v>23</v>
      </c>
      <c r="C456" s="7" t="s">
        <v>16</v>
      </c>
      <c r="D456" s="7" t="s">
        <v>16</v>
      </c>
      <c r="E456" s="7" t="s">
        <v>16</v>
      </c>
      <c r="F456" s="7" t="s">
        <v>17</v>
      </c>
      <c r="G456" s="6">
        <v>215</v>
      </c>
      <c r="H456" s="6">
        <v>17.32</v>
      </c>
      <c r="I456" s="6">
        <v>20.23</v>
      </c>
      <c r="J456" s="6">
        <v>1</v>
      </c>
      <c r="K456" s="6">
        <v>0</v>
      </c>
      <c r="L456" s="6">
        <v>0</v>
      </c>
      <c r="M456" s="6">
        <v>23.4</v>
      </c>
      <c r="N456" s="6">
        <v>1</v>
      </c>
      <c r="O456" s="13">
        <v>1241.6467677629184</v>
      </c>
      <c r="P456" s="14"/>
      <c r="Q456" s="6">
        <v>7.6719999999999997</v>
      </c>
    </row>
    <row r="457" spans="1:17" ht="15.75" customHeight="1" x14ac:dyDescent="0.3">
      <c r="A457" s="10">
        <v>44333</v>
      </c>
      <c r="B457" s="6">
        <v>24</v>
      </c>
      <c r="C457" s="7" t="s">
        <v>16</v>
      </c>
      <c r="D457" s="7" t="s">
        <v>16</v>
      </c>
      <c r="E457" s="7" t="s">
        <v>16</v>
      </c>
      <c r="F457" s="7" t="s">
        <v>17</v>
      </c>
      <c r="G457" s="6">
        <v>215</v>
      </c>
      <c r="H457" s="6">
        <v>17.309999999999999</v>
      </c>
      <c r="I457" s="6">
        <v>20.23</v>
      </c>
      <c r="J457" s="6">
        <v>1</v>
      </c>
      <c r="K457" s="6">
        <v>0</v>
      </c>
      <c r="L457" s="6">
        <v>0</v>
      </c>
      <c r="M457" s="6">
        <v>23.4</v>
      </c>
      <c r="N457" s="6">
        <v>1</v>
      </c>
      <c r="O457" s="13">
        <v>1306.0070922343314</v>
      </c>
      <c r="P457" s="14"/>
      <c r="Q457" s="6">
        <v>7.702</v>
      </c>
    </row>
    <row r="458" spans="1:17" ht="15.75" customHeight="1" x14ac:dyDescent="0.3">
      <c r="A458" s="10">
        <v>44334</v>
      </c>
      <c r="B458" s="6">
        <v>1</v>
      </c>
      <c r="C458" s="7" t="s">
        <v>15</v>
      </c>
      <c r="D458" s="7" t="s">
        <v>16</v>
      </c>
      <c r="E458" s="7" t="s">
        <v>15</v>
      </c>
      <c r="F458" s="7" t="s">
        <v>17</v>
      </c>
      <c r="G458" s="6">
        <v>440</v>
      </c>
      <c r="H458" s="11">
        <v>27.53</v>
      </c>
      <c r="M458" s="11">
        <v>27.2</v>
      </c>
      <c r="O458" s="9"/>
    </row>
    <row r="459" spans="1:17" ht="15.75" customHeight="1" x14ac:dyDescent="0.3">
      <c r="A459" s="10">
        <v>44334</v>
      </c>
      <c r="B459" s="6">
        <v>2</v>
      </c>
      <c r="C459" s="7" t="s">
        <v>15</v>
      </c>
      <c r="D459" s="7" t="s">
        <v>16</v>
      </c>
      <c r="E459" s="7" t="s">
        <v>15</v>
      </c>
      <c r="F459" s="7" t="s">
        <v>17</v>
      </c>
      <c r="G459" s="6">
        <v>440</v>
      </c>
      <c r="H459" s="11">
        <v>27.55</v>
      </c>
      <c r="M459" s="11">
        <v>27.5</v>
      </c>
      <c r="O459" s="9"/>
    </row>
    <row r="460" spans="1:17" ht="15.75" customHeight="1" x14ac:dyDescent="0.3">
      <c r="A460" s="10">
        <v>44334</v>
      </c>
      <c r="B460" s="6">
        <v>3</v>
      </c>
      <c r="C460" s="7" t="s">
        <v>15</v>
      </c>
      <c r="D460" s="7" t="s">
        <v>16</v>
      </c>
      <c r="E460" s="7" t="s">
        <v>15</v>
      </c>
      <c r="F460" s="7" t="s">
        <v>17</v>
      </c>
      <c r="G460" s="6">
        <v>440</v>
      </c>
      <c r="H460" s="11">
        <v>27.55</v>
      </c>
      <c r="M460" s="11">
        <v>27.4</v>
      </c>
      <c r="O460" s="9"/>
    </row>
    <row r="461" spans="1:17" ht="15.75" customHeight="1" x14ac:dyDescent="0.3">
      <c r="A461" s="10">
        <v>44334</v>
      </c>
      <c r="B461" s="6">
        <v>4</v>
      </c>
      <c r="C461" s="7" t="s">
        <v>15</v>
      </c>
      <c r="D461" s="7" t="s">
        <v>15</v>
      </c>
      <c r="E461" s="7" t="s">
        <v>15</v>
      </c>
      <c r="F461" s="7" t="s">
        <v>18</v>
      </c>
      <c r="G461" s="6">
        <v>300</v>
      </c>
      <c r="H461" s="11">
        <v>27.74</v>
      </c>
      <c r="M461" s="11">
        <v>27.6</v>
      </c>
      <c r="O461" s="9"/>
    </row>
    <row r="462" spans="1:17" ht="15.75" customHeight="1" x14ac:dyDescent="0.3">
      <c r="A462" s="10">
        <v>44334</v>
      </c>
      <c r="B462" s="6">
        <v>5</v>
      </c>
      <c r="C462" s="7" t="s">
        <v>15</v>
      </c>
      <c r="D462" s="7" t="s">
        <v>15</v>
      </c>
      <c r="E462" s="7" t="s">
        <v>15</v>
      </c>
      <c r="F462" s="7" t="s">
        <v>18</v>
      </c>
      <c r="G462" s="6">
        <v>300</v>
      </c>
      <c r="H462" s="11">
        <v>27.5</v>
      </c>
      <c r="M462" s="11">
        <v>27.8</v>
      </c>
      <c r="O462" s="9"/>
    </row>
    <row r="463" spans="1:17" ht="15.75" customHeight="1" x14ac:dyDescent="0.3">
      <c r="A463" s="10">
        <v>44334</v>
      </c>
      <c r="B463" s="6">
        <v>6</v>
      </c>
      <c r="C463" s="7" t="s">
        <v>15</v>
      </c>
      <c r="D463" s="7" t="s">
        <v>15</v>
      </c>
      <c r="E463" s="7" t="s">
        <v>15</v>
      </c>
      <c r="F463" s="7" t="s">
        <v>18</v>
      </c>
      <c r="G463" s="6">
        <v>300</v>
      </c>
      <c r="H463" s="11">
        <v>27.52</v>
      </c>
      <c r="M463" s="11">
        <v>27.8</v>
      </c>
      <c r="O463" s="9"/>
    </row>
    <row r="464" spans="1:17" ht="15.75" customHeight="1" x14ac:dyDescent="0.3">
      <c r="A464" s="10">
        <v>44334</v>
      </c>
      <c r="B464" s="6">
        <v>7</v>
      </c>
      <c r="C464" s="7" t="s">
        <v>15</v>
      </c>
      <c r="D464" s="7" t="s">
        <v>15</v>
      </c>
      <c r="E464" s="7" t="s">
        <v>16</v>
      </c>
      <c r="F464" s="7" t="s">
        <v>18</v>
      </c>
      <c r="G464" s="6">
        <v>300</v>
      </c>
      <c r="H464" s="11">
        <v>17.5</v>
      </c>
      <c r="M464" s="11">
        <v>27.8</v>
      </c>
      <c r="O464" s="9"/>
    </row>
    <row r="465" spans="1:15" ht="15.75" customHeight="1" x14ac:dyDescent="0.3">
      <c r="A465" s="10">
        <v>44334</v>
      </c>
      <c r="B465" s="6">
        <v>8</v>
      </c>
      <c r="C465" s="7" t="s">
        <v>15</v>
      </c>
      <c r="D465" s="7" t="s">
        <v>15</v>
      </c>
      <c r="E465" s="7" t="s">
        <v>16</v>
      </c>
      <c r="F465" s="7" t="s">
        <v>18</v>
      </c>
      <c r="G465" s="6">
        <v>300</v>
      </c>
      <c r="H465" s="11">
        <v>17.46</v>
      </c>
      <c r="M465" s="11">
        <v>27.8</v>
      </c>
      <c r="O465" s="9"/>
    </row>
    <row r="466" spans="1:15" ht="15.75" customHeight="1" x14ac:dyDescent="0.3">
      <c r="A466" s="10">
        <v>44334</v>
      </c>
      <c r="B466" s="6">
        <v>9</v>
      </c>
      <c r="C466" s="7" t="s">
        <v>15</v>
      </c>
      <c r="D466" s="7" t="s">
        <v>15</v>
      </c>
      <c r="E466" s="7" t="s">
        <v>16</v>
      </c>
      <c r="F466" s="7" t="s">
        <v>18</v>
      </c>
      <c r="G466" s="6">
        <v>300</v>
      </c>
      <c r="O466" s="9"/>
    </row>
    <row r="467" spans="1:15" ht="15.75" customHeight="1" x14ac:dyDescent="0.3">
      <c r="A467" s="10">
        <v>44334</v>
      </c>
      <c r="B467" s="6">
        <v>10</v>
      </c>
      <c r="C467" s="7" t="s">
        <v>16</v>
      </c>
      <c r="D467" s="7" t="s">
        <v>16</v>
      </c>
      <c r="E467" s="7" t="s">
        <v>15</v>
      </c>
      <c r="F467" s="7" t="s">
        <v>17</v>
      </c>
      <c r="G467" s="6">
        <v>440</v>
      </c>
      <c r="O467" s="9"/>
    </row>
    <row r="468" spans="1:15" ht="15.75" customHeight="1" x14ac:dyDescent="0.3">
      <c r="A468" s="10">
        <v>44334</v>
      </c>
      <c r="B468" s="6">
        <v>11</v>
      </c>
      <c r="C468" s="7" t="s">
        <v>16</v>
      </c>
      <c r="D468" s="7" t="s">
        <v>16</v>
      </c>
      <c r="E468" s="7" t="s">
        <v>15</v>
      </c>
      <c r="F468" s="7" t="s">
        <v>17</v>
      </c>
      <c r="G468" s="6">
        <v>440</v>
      </c>
      <c r="O468" s="9"/>
    </row>
    <row r="469" spans="1:15" ht="15.75" customHeight="1" x14ac:dyDescent="0.3">
      <c r="A469" s="10">
        <v>44334</v>
      </c>
      <c r="B469" s="6">
        <v>12</v>
      </c>
      <c r="C469" s="7" t="s">
        <v>16</v>
      </c>
      <c r="D469" s="7" t="s">
        <v>16</v>
      </c>
      <c r="E469" s="7" t="s">
        <v>15</v>
      </c>
      <c r="F469" s="7" t="s">
        <v>17</v>
      </c>
      <c r="G469" s="6">
        <v>440</v>
      </c>
      <c r="O469" s="9"/>
    </row>
    <row r="470" spans="1:15" ht="15.75" customHeight="1" x14ac:dyDescent="0.3">
      <c r="A470" s="10">
        <v>44334</v>
      </c>
      <c r="B470" s="6">
        <v>13</v>
      </c>
      <c r="C470" s="7" t="s">
        <v>16</v>
      </c>
      <c r="D470" s="7" t="s">
        <v>15</v>
      </c>
      <c r="E470" s="7" t="s">
        <v>15</v>
      </c>
      <c r="F470" s="7" t="s">
        <v>18</v>
      </c>
      <c r="G470" s="6">
        <v>300</v>
      </c>
      <c r="O470" s="9"/>
    </row>
    <row r="471" spans="1:15" ht="15.75" customHeight="1" x14ac:dyDescent="0.3">
      <c r="A471" s="10">
        <v>44334</v>
      </c>
      <c r="B471" s="6">
        <v>14</v>
      </c>
      <c r="C471" s="7" t="s">
        <v>16</v>
      </c>
      <c r="D471" s="7" t="s">
        <v>15</v>
      </c>
      <c r="E471" s="7" t="s">
        <v>15</v>
      </c>
      <c r="F471" s="7" t="s">
        <v>18</v>
      </c>
      <c r="G471" s="6">
        <v>300</v>
      </c>
      <c r="O471" s="9"/>
    </row>
    <row r="472" spans="1:15" ht="15.75" customHeight="1" x14ac:dyDescent="0.3">
      <c r="A472" s="10">
        <v>44334</v>
      </c>
      <c r="B472" s="6">
        <v>15</v>
      </c>
      <c r="C472" s="7" t="s">
        <v>16</v>
      </c>
      <c r="D472" s="7" t="s">
        <v>15</v>
      </c>
      <c r="E472" s="7" t="s">
        <v>15</v>
      </c>
      <c r="F472" s="7" t="s">
        <v>18</v>
      </c>
      <c r="G472" s="6">
        <v>300</v>
      </c>
      <c r="O472" s="9"/>
    </row>
    <row r="473" spans="1:15" ht="15.75" customHeight="1" x14ac:dyDescent="0.3">
      <c r="A473" s="10">
        <v>44334</v>
      </c>
      <c r="B473" s="6">
        <v>16</v>
      </c>
      <c r="C473" s="7" t="s">
        <v>16</v>
      </c>
      <c r="D473" s="7" t="s">
        <v>15</v>
      </c>
      <c r="E473" s="7" t="s">
        <v>16</v>
      </c>
      <c r="F473" s="7" t="s">
        <v>18</v>
      </c>
      <c r="G473" s="6">
        <v>300</v>
      </c>
      <c r="O473" s="9"/>
    </row>
    <row r="474" spans="1:15" ht="15.75" customHeight="1" x14ac:dyDescent="0.3">
      <c r="A474" s="10">
        <v>44334</v>
      </c>
      <c r="B474" s="6">
        <v>17</v>
      </c>
      <c r="C474" s="7" t="s">
        <v>16</v>
      </c>
      <c r="D474" s="7" t="s">
        <v>15</v>
      </c>
      <c r="E474" s="7" t="s">
        <v>16</v>
      </c>
      <c r="F474" s="7" t="s">
        <v>18</v>
      </c>
      <c r="G474" s="6">
        <v>300</v>
      </c>
      <c r="O474" s="9"/>
    </row>
    <row r="475" spans="1:15" ht="15.75" customHeight="1" x14ac:dyDescent="0.3">
      <c r="A475" s="10">
        <v>44334</v>
      </c>
      <c r="B475" s="6">
        <v>18</v>
      </c>
      <c r="C475" s="7" t="s">
        <v>16</v>
      </c>
      <c r="D475" s="7" t="s">
        <v>15</v>
      </c>
      <c r="E475" s="7" t="s">
        <v>16</v>
      </c>
      <c r="F475" s="7" t="s">
        <v>18</v>
      </c>
      <c r="G475" s="6">
        <v>300</v>
      </c>
      <c r="O475" s="9"/>
    </row>
    <row r="476" spans="1:15" ht="15.75" customHeight="1" x14ac:dyDescent="0.3">
      <c r="A476" s="10">
        <v>44334</v>
      </c>
      <c r="B476" s="6">
        <v>19</v>
      </c>
      <c r="C476" s="7" t="s">
        <v>15</v>
      </c>
      <c r="D476" s="7" t="s">
        <v>16</v>
      </c>
      <c r="E476" s="7" t="s">
        <v>16</v>
      </c>
      <c r="F476" s="7" t="s">
        <v>17</v>
      </c>
      <c r="G476" s="6">
        <v>150</v>
      </c>
      <c r="H476" s="11">
        <v>17.43</v>
      </c>
      <c r="M476" s="11">
        <v>27</v>
      </c>
      <c r="O476" s="9"/>
    </row>
    <row r="477" spans="1:15" ht="15.75" customHeight="1" x14ac:dyDescent="0.3">
      <c r="A477" s="10">
        <v>44334</v>
      </c>
      <c r="B477" s="6">
        <v>20</v>
      </c>
      <c r="C477" s="7" t="s">
        <v>15</v>
      </c>
      <c r="D477" s="7" t="s">
        <v>16</v>
      </c>
      <c r="E477" s="7" t="s">
        <v>16</v>
      </c>
      <c r="F477" s="7" t="s">
        <v>17</v>
      </c>
      <c r="G477" s="6">
        <v>150</v>
      </c>
      <c r="H477" s="11">
        <v>17.36</v>
      </c>
      <c r="M477" s="11">
        <v>27.3</v>
      </c>
      <c r="O477" s="9"/>
    </row>
    <row r="478" spans="1:15" ht="15.75" customHeight="1" x14ac:dyDescent="0.3">
      <c r="A478" s="10">
        <v>44334</v>
      </c>
      <c r="B478" s="6">
        <v>21</v>
      </c>
      <c r="C478" s="7" t="s">
        <v>15</v>
      </c>
      <c r="D478" s="7" t="s">
        <v>16</v>
      </c>
      <c r="E478" s="7" t="s">
        <v>16</v>
      </c>
      <c r="F478" s="7" t="s">
        <v>17</v>
      </c>
      <c r="G478" s="6">
        <v>150</v>
      </c>
      <c r="H478" s="11">
        <v>17.41</v>
      </c>
      <c r="M478" s="11">
        <v>27.2</v>
      </c>
      <c r="O478" s="9"/>
    </row>
    <row r="479" spans="1:15" ht="15.75" customHeight="1" x14ac:dyDescent="0.3">
      <c r="A479" s="10">
        <v>44334</v>
      </c>
      <c r="B479" s="6">
        <v>22</v>
      </c>
      <c r="C479" s="7" t="s">
        <v>16</v>
      </c>
      <c r="D479" s="7" t="s">
        <v>16</v>
      </c>
      <c r="E479" s="7" t="s">
        <v>16</v>
      </c>
      <c r="F479" s="7" t="s">
        <v>17</v>
      </c>
      <c r="G479" s="6">
        <v>215</v>
      </c>
      <c r="O479" s="9"/>
    </row>
    <row r="480" spans="1:15" ht="15.75" customHeight="1" x14ac:dyDescent="0.3">
      <c r="A480" s="10">
        <v>44334</v>
      </c>
      <c r="B480" s="6">
        <v>23</v>
      </c>
      <c r="C480" s="7" t="s">
        <v>16</v>
      </c>
      <c r="D480" s="7" t="s">
        <v>16</v>
      </c>
      <c r="E480" s="7" t="s">
        <v>16</v>
      </c>
      <c r="F480" s="7" t="s">
        <v>17</v>
      </c>
      <c r="G480" s="6">
        <v>215</v>
      </c>
      <c r="O480" s="9"/>
    </row>
    <row r="481" spans="1:15" ht="15.75" customHeight="1" x14ac:dyDescent="0.3">
      <c r="A481" s="10">
        <v>44334</v>
      </c>
      <c r="B481" s="6">
        <v>24</v>
      </c>
      <c r="C481" s="7" t="s">
        <v>16</v>
      </c>
      <c r="D481" s="7" t="s">
        <v>16</v>
      </c>
      <c r="E481" s="7" t="s">
        <v>16</v>
      </c>
      <c r="F481" s="7" t="s">
        <v>17</v>
      </c>
      <c r="G481" s="6">
        <v>215</v>
      </c>
      <c r="O481" s="9"/>
    </row>
    <row r="482" spans="1:15" ht="15.75" customHeight="1" x14ac:dyDescent="0.3">
      <c r="A482" s="10">
        <v>44335</v>
      </c>
      <c r="B482" s="6">
        <v>1</v>
      </c>
      <c r="C482" s="7" t="s">
        <v>15</v>
      </c>
      <c r="D482" s="7" t="s">
        <v>16</v>
      </c>
      <c r="E482" s="7" t="s">
        <v>15</v>
      </c>
      <c r="F482" s="7" t="s">
        <v>17</v>
      </c>
      <c r="G482" s="6">
        <v>440</v>
      </c>
      <c r="H482" s="11">
        <v>27.77</v>
      </c>
      <c r="M482" s="11">
        <v>27.3</v>
      </c>
      <c r="O482" s="9"/>
    </row>
    <row r="483" spans="1:15" ht="15.75" customHeight="1" x14ac:dyDescent="0.3">
      <c r="A483" s="10">
        <v>44335</v>
      </c>
      <c r="B483" s="6">
        <v>2</v>
      </c>
      <c r="C483" s="7" t="s">
        <v>15</v>
      </c>
      <c r="D483" s="7" t="s">
        <v>16</v>
      </c>
      <c r="E483" s="7" t="s">
        <v>15</v>
      </c>
      <c r="F483" s="7" t="s">
        <v>17</v>
      </c>
      <c r="G483" s="6">
        <v>440</v>
      </c>
      <c r="H483" s="11">
        <v>27.59</v>
      </c>
      <c r="M483" s="11">
        <v>27.8</v>
      </c>
      <c r="O483" s="9"/>
    </row>
    <row r="484" spans="1:15" ht="15.75" customHeight="1" x14ac:dyDescent="0.3">
      <c r="A484" s="10">
        <v>44335</v>
      </c>
      <c r="B484" s="6">
        <v>3</v>
      </c>
      <c r="C484" s="7" t="s">
        <v>15</v>
      </c>
      <c r="D484" s="7" t="s">
        <v>16</v>
      </c>
      <c r="E484" s="7" t="s">
        <v>15</v>
      </c>
      <c r="F484" s="7" t="s">
        <v>17</v>
      </c>
      <c r="G484" s="6">
        <v>440</v>
      </c>
      <c r="H484" s="11">
        <v>27.64</v>
      </c>
      <c r="M484" s="11">
        <v>27.7</v>
      </c>
      <c r="O484" s="9"/>
    </row>
    <row r="485" spans="1:15" ht="15.75" customHeight="1" x14ac:dyDescent="0.3">
      <c r="A485" s="10">
        <v>44335</v>
      </c>
      <c r="B485" s="6">
        <v>4</v>
      </c>
      <c r="C485" s="7" t="s">
        <v>15</v>
      </c>
      <c r="D485" s="7" t="s">
        <v>15</v>
      </c>
      <c r="E485" s="7" t="s">
        <v>15</v>
      </c>
      <c r="F485" s="7" t="s">
        <v>18</v>
      </c>
      <c r="G485" s="6">
        <v>300</v>
      </c>
      <c r="H485" s="11">
        <v>27.66</v>
      </c>
      <c r="M485" s="11">
        <v>27.8</v>
      </c>
      <c r="O485" s="9"/>
    </row>
    <row r="486" spans="1:15" ht="15.75" customHeight="1" x14ac:dyDescent="0.3">
      <c r="A486" s="10">
        <v>44335</v>
      </c>
      <c r="B486" s="6">
        <v>5</v>
      </c>
      <c r="C486" s="7" t="s">
        <v>15</v>
      </c>
      <c r="D486" s="7" t="s">
        <v>15</v>
      </c>
      <c r="E486" s="7" t="s">
        <v>15</v>
      </c>
      <c r="F486" s="7" t="s">
        <v>18</v>
      </c>
      <c r="G486" s="6">
        <v>300</v>
      </c>
      <c r="H486" s="11">
        <v>27.54</v>
      </c>
      <c r="M486" s="11">
        <v>28</v>
      </c>
      <c r="O486" s="9"/>
    </row>
    <row r="487" spans="1:15" ht="15.75" customHeight="1" x14ac:dyDescent="0.3">
      <c r="A487" s="10">
        <v>44335</v>
      </c>
      <c r="B487" s="6">
        <v>6</v>
      </c>
      <c r="C487" s="7" t="s">
        <v>15</v>
      </c>
      <c r="D487" s="7" t="s">
        <v>15</v>
      </c>
      <c r="E487" s="7" t="s">
        <v>15</v>
      </c>
      <c r="F487" s="7" t="s">
        <v>18</v>
      </c>
      <c r="G487" s="6">
        <v>300</v>
      </c>
      <c r="H487" s="11">
        <v>27.58</v>
      </c>
      <c r="M487" s="11">
        <v>27.9</v>
      </c>
      <c r="O487" s="9"/>
    </row>
    <row r="488" spans="1:15" ht="15.75" customHeight="1" x14ac:dyDescent="0.3">
      <c r="A488" s="10">
        <v>44335</v>
      </c>
      <c r="B488" s="6">
        <v>7</v>
      </c>
      <c r="C488" s="7" t="s">
        <v>15</v>
      </c>
      <c r="D488" s="7" t="s">
        <v>15</v>
      </c>
      <c r="E488" s="7" t="s">
        <v>16</v>
      </c>
      <c r="F488" s="7" t="s">
        <v>18</v>
      </c>
      <c r="G488" s="6">
        <v>300</v>
      </c>
      <c r="H488" s="11">
        <v>17.690000000000001</v>
      </c>
      <c r="M488" s="11">
        <v>28</v>
      </c>
      <c r="O488" s="9"/>
    </row>
    <row r="489" spans="1:15" ht="15.75" customHeight="1" x14ac:dyDescent="0.3">
      <c r="A489" s="10">
        <v>44335</v>
      </c>
      <c r="B489" s="6">
        <v>8</v>
      </c>
      <c r="C489" s="7" t="s">
        <v>15</v>
      </c>
      <c r="D489" s="7" t="s">
        <v>15</v>
      </c>
      <c r="E489" s="7" t="s">
        <v>16</v>
      </c>
      <c r="F489" s="7" t="s">
        <v>18</v>
      </c>
      <c r="G489" s="6">
        <v>300</v>
      </c>
      <c r="H489" s="11">
        <v>17.7</v>
      </c>
      <c r="M489" s="11">
        <v>27.9</v>
      </c>
      <c r="O489" s="9"/>
    </row>
    <row r="490" spans="1:15" ht="15.75" customHeight="1" x14ac:dyDescent="0.3">
      <c r="A490" s="10">
        <v>44335</v>
      </c>
      <c r="B490" s="6">
        <v>9</v>
      </c>
      <c r="C490" s="7" t="s">
        <v>15</v>
      </c>
      <c r="D490" s="7" t="s">
        <v>15</v>
      </c>
      <c r="E490" s="7" t="s">
        <v>16</v>
      </c>
      <c r="F490" s="7" t="s">
        <v>18</v>
      </c>
      <c r="G490" s="6">
        <v>300</v>
      </c>
      <c r="O490" s="9"/>
    </row>
    <row r="491" spans="1:15" ht="15.75" customHeight="1" x14ac:dyDescent="0.3">
      <c r="A491" s="10">
        <v>44335</v>
      </c>
      <c r="B491" s="6">
        <v>10</v>
      </c>
      <c r="C491" s="7" t="s">
        <v>16</v>
      </c>
      <c r="D491" s="7" t="s">
        <v>16</v>
      </c>
      <c r="E491" s="7" t="s">
        <v>15</v>
      </c>
      <c r="F491" s="7" t="s">
        <v>17</v>
      </c>
      <c r="G491" s="6">
        <v>440</v>
      </c>
      <c r="O491" s="9"/>
    </row>
    <row r="492" spans="1:15" ht="15.75" customHeight="1" x14ac:dyDescent="0.3">
      <c r="A492" s="10">
        <v>44335</v>
      </c>
      <c r="B492" s="6">
        <v>11</v>
      </c>
      <c r="C492" s="7" t="s">
        <v>16</v>
      </c>
      <c r="D492" s="7" t="s">
        <v>16</v>
      </c>
      <c r="E492" s="7" t="s">
        <v>15</v>
      </c>
      <c r="F492" s="7" t="s">
        <v>17</v>
      </c>
      <c r="G492" s="6">
        <v>440</v>
      </c>
      <c r="O492" s="9"/>
    </row>
    <row r="493" spans="1:15" ht="15.75" customHeight="1" x14ac:dyDescent="0.3">
      <c r="A493" s="10">
        <v>44335</v>
      </c>
      <c r="B493" s="6">
        <v>12</v>
      </c>
      <c r="C493" s="7" t="s">
        <v>16</v>
      </c>
      <c r="D493" s="7" t="s">
        <v>16</v>
      </c>
      <c r="E493" s="7" t="s">
        <v>15</v>
      </c>
      <c r="F493" s="7" t="s">
        <v>17</v>
      </c>
      <c r="G493" s="6">
        <v>440</v>
      </c>
      <c r="O493" s="9"/>
    </row>
    <row r="494" spans="1:15" ht="15.75" customHeight="1" x14ac:dyDescent="0.3">
      <c r="A494" s="10">
        <v>44335</v>
      </c>
      <c r="B494" s="6">
        <v>13</v>
      </c>
      <c r="C494" s="7" t="s">
        <v>16</v>
      </c>
      <c r="D494" s="7" t="s">
        <v>15</v>
      </c>
      <c r="E494" s="7" t="s">
        <v>15</v>
      </c>
      <c r="F494" s="7" t="s">
        <v>18</v>
      </c>
      <c r="G494" s="6">
        <v>300</v>
      </c>
      <c r="O494" s="9"/>
    </row>
    <row r="495" spans="1:15" ht="15.75" customHeight="1" x14ac:dyDescent="0.3">
      <c r="A495" s="10">
        <v>44335</v>
      </c>
      <c r="B495" s="6">
        <v>14</v>
      </c>
      <c r="C495" s="7" t="s">
        <v>16</v>
      </c>
      <c r="D495" s="7" t="s">
        <v>15</v>
      </c>
      <c r="E495" s="7" t="s">
        <v>15</v>
      </c>
      <c r="F495" s="7" t="s">
        <v>18</v>
      </c>
      <c r="G495" s="6">
        <v>300</v>
      </c>
      <c r="O495" s="9"/>
    </row>
    <row r="496" spans="1:15" ht="15.75" customHeight="1" x14ac:dyDescent="0.3">
      <c r="A496" s="10">
        <v>44335</v>
      </c>
      <c r="B496" s="6">
        <v>15</v>
      </c>
      <c r="C496" s="7" t="s">
        <v>16</v>
      </c>
      <c r="D496" s="7" t="s">
        <v>15</v>
      </c>
      <c r="E496" s="7" t="s">
        <v>15</v>
      </c>
      <c r="F496" s="7" t="s">
        <v>18</v>
      </c>
      <c r="G496" s="6">
        <v>300</v>
      </c>
      <c r="O496" s="9"/>
    </row>
    <row r="497" spans="1:15" ht="15.75" customHeight="1" x14ac:dyDescent="0.3">
      <c r="A497" s="10">
        <v>44335</v>
      </c>
      <c r="B497" s="6">
        <v>16</v>
      </c>
      <c r="C497" s="7" t="s">
        <v>16</v>
      </c>
      <c r="D497" s="7" t="s">
        <v>15</v>
      </c>
      <c r="E497" s="7" t="s">
        <v>16</v>
      </c>
      <c r="F497" s="7" t="s">
        <v>18</v>
      </c>
      <c r="G497" s="6">
        <v>300</v>
      </c>
      <c r="O497" s="9"/>
    </row>
    <row r="498" spans="1:15" ht="15.75" customHeight="1" x14ac:dyDescent="0.3">
      <c r="A498" s="10">
        <v>44335</v>
      </c>
      <c r="B498" s="6">
        <v>17</v>
      </c>
      <c r="C498" s="7" t="s">
        <v>16</v>
      </c>
      <c r="D498" s="7" t="s">
        <v>15</v>
      </c>
      <c r="E498" s="7" t="s">
        <v>16</v>
      </c>
      <c r="F498" s="7" t="s">
        <v>18</v>
      </c>
      <c r="G498" s="6">
        <v>300</v>
      </c>
      <c r="O498" s="9"/>
    </row>
    <row r="499" spans="1:15" ht="15.75" customHeight="1" x14ac:dyDescent="0.3">
      <c r="A499" s="10">
        <v>44335</v>
      </c>
      <c r="B499" s="6">
        <v>18</v>
      </c>
      <c r="C499" s="7" t="s">
        <v>16</v>
      </c>
      <c r="D499" s="7" t="s">
        <v>15</v>
      </c>
      <c r="E499" s="7" t="s">
        <v>16</v>
      </c>
      <c r="F499" s="7" t="s">
        <v>18</v>
      </c>
      <c r="G499" s="6">
        <v>300</v>
      </c>
      <c r="O499" s="9"/>
    </row>
    <row r="500" spans="1:15" ht="15.75" customHeight="1" x14ac:dyDescent="0.3">
      <c r="A500" s="10">
        <v>44335</v>
      </c>
      <c r="B500" s="6">
        <v>19</v>
      </c>
      <c r="C500" s="7" t="s">
        <v>15</v>
      </c>
      <c r="D500" s="7" t="s">
        <v>16</v>
      </c>
      <c r="E500" s="7" t="s">
        <v>16</v>
      </c>
      <c r="F500" s="7" t="s">
        <v>17</v>
      </c>
      <c r="G500" s="6">
        <v>150</v>
      </c>
      <c r="H500" s="11">
        <v>17.579999999999998</v>
      </c>
      <c r="M500" s="11">
        <v>27.4</v>
      </c>
      <c r="O500" s="9"/>
    </row>
    <row r="501" spans="1:15" ht="15.75" customHeight="1" x14ac:dyDescent="0.3">
      <c r="A501" s="10">
        <v>44335</v>
      </c>
      <c r="B501" s="6">
        <v>20</v>
      </c>
      <c r="C501" s="7" t="s">
        <v>15</v>
      </c>
      <c r="D501" s="7" t="s">
        <v>16</v>
      </c>
      <c r="E501" s="7" t="s">
        <v>16</v>
      </c>
      <c r="F501" s="7" t="s">
        <v>17</v>
      </c>
      <c r="G501" s="6">
        <v>150</v>
      </c>
      <c r="H501" s="11">
        <v>17.63</v>
      </c>
      <c r="M501" s="11">
        <v>27.4</v>
      </c>
      <c r="O501" s="9"/>
    </row>
    <row r="502" spans="1:15" ht="15.75" customHeight="1" x14ac:dyDescent="0.3">
      <c r="A502" s="10">
        <v>44335</v>
      </c>
      <c r="B502" s="6">
        <v>21</v>
      </c>
      <c r="C502" s="7" t="s">
        <v>15</v>
      </c>
      <c r="D502" s="7" t="s">
        <v>16</v>
      </c>
      <c r="E502" s="7" t="s">
        <v>16</v>
      </c>
      <c r="F502" s="7" t="s">
        <v>17</v>
      </c>
      <c r="G502" s="6">
        <v>150</v>
      </c>
      <c r="H502" s="11">
        <v>17.579999999999998</v>
      </c>
      <c r="M502" s="11">
        <v>27.4</v>
      </c>
      <c r="O502" s="9"/>
    </row>
    <row r="503" spans="1:15" ht="15.75" customHeight="1" x14ac:dyDescent="0.3">
      <c r="A503" s="10">
        <v>44335</v>
      </c>
      <c r="B503" s="6">
        <v>22</v>
      </c>
      <c r="C503" s="7" t="s">
        <v>16</v>
      </c>
      <c r="D503" s="7" t="s">
        <v>16</v>
      </c>
      <c r="E503" s="7" t="s">
        <v>16</v>
      </c>
      <c r="F503" s="7" t="s">
        <v>17</v>
      </c>
      <c r="G503" s="6">
        <v>215</v>
      </c>
      <c r="O503" s="9"/>
    </row>
    <row r="504" spans="1:15" ht="15.75" customHeight="1" x14ac:dyDescent="0.3">
      <c r="A504" s="10">
        <v>44335</v>
      </c>
      <c r="B504" s="6">
        <v>23</v>
      </c>
      <c r="C504" s="7" t="s">
        <v>16</v>
      </c>
      <c r="D504" s="7" t="s">
        <v>16</v>
      </c>
      <c r="E504" s="7" t="s">
        <v>16</v>
      </c>
      <c r="F504" s="7" t="s">
        <v>17</v>
      </c>
      <c r="G504" s="6">
        <v>215</v>
      </c>
      <c r="O504" s="9"/>
    </row>
    <row r="505" spans="1:15" ht="15.75" customHeight="1" x14ac:dyDescent="0.3">
      <c r="A505" s="10">
        <v>44335</v>
      </c>
      <c r="B505" s="6">
        <v>24</v>
      </c>
      <c r="C505" s="7" t="s">
        <v>16</v>
      </c>
      <c r="D505" s="7" t="s">
        <v>16</v>
      </c>
      <c r="E505" s="7" t="s">
        <v>16</v>
      </c>
      <c r="F505" s="7" t="s">
        <v>17</v>
      </c>
      <c r="G505" s="6">
        <v>215</v>
      </c>
      <c r="O505" s="9"/>
    </row>
    <row r="506" spans="1:15" ht="15.75" customHeight="1" x14ac:dyDescent="0.3">
      <c r="A506" s="10">
        <v>44336</v>
      </c>
      <c r="B506" s="6">
        <v>1</v>
      </c>
      <c r="C506" s="7" t="s">
        <v>15</v>
      </c>
      <c r="D506" s="7" t="s">
        <v>16</v>
      </c>
      <c r="E506" s="7" t="s">
        <v>15</v>
      </c>
      <c r="F506" s="7" t="s">
        <v>17</v>
      </c>
      <c r="G506" s="6">
        <v>440</v>
      </c>
      <c r="H506" s="11">
        <v>27.56</v>
      </c>
      <c r="M506" s="11">
        <v>27.2</v>
      </c>
      <c r="O506" s="9"/>
    </row>
    <row r="507" spans="1:15" ht="15.75" customHeight="1" x14ac:dyDescent="0.3">
      <c r="A507" s="10">
        <v>44336</v>
      </c>
      <c r="B507" s="6">
        <v>2</v>
      </c>
      <c r="C507" s="7" t="s">
        <v>15</v>
      </c>
      <c r="D507" s="7" t="s">
        <v>16</v>
      </c>
      <c r="E507" s="7" t="s">
        <v>15</v>
      </c>
      <c r="F507" s="7" t="s">
        <v>17</v>
      </c>
      <c r="G507" s="6">
        <v>440</v>
      </c>
      <c r="H507" s="11">
        <v>27.52</v>
      </c>
      <c r="M507" s="11">
        <v>27.1</v>
      </c>
      <c r="O507" s="9"/>
    </row>
    <row r="508" spans="1:15" ht="15.75" customHeight="1" x14ac:dyDescent="0.3">
      <c r="A508" s="10">
        <v>44336</v>
      </c>
      <c r="B508" s="6">
        <v>3</v>
      </c>
      <c r="C508" s="7" t="s">
        <v>15</v>
      </c>
      <c r="D508" s="7" t="s">
        <v>16</v>
      </c>
      <c r="E508" s="7" t="s">
        <v>15</v>
      </c>
      <c r="F508" s="7" t="s">
        <v>17</v>
      </c>
      <c r="G508" s="6">
        <v>440</v>
      </c>
      <c r="H508" s="11">
        <v>27.64</v>
      </c>
      <c r="M508" s="11">
        <v>27</v>
      </c>
      <c r="O508" s="9"/>
    </row>
    <row r="509" spans="1:15" ht="15.75" customHeight="1" x14ac:dyDescent="0.3">
      <c r="A509" s="10">
        <v>44336</v>
      </c>
      <c r="B509" s="6">
        <v>4</v>
      </c>
      <c r="C509" s="7" t="s">
        <v>15</v>
      </c>
      <c r="D509" s="7" t="s">
        <v>15</v>
      </c>
      <c r="E509" s="7" t="s">
        <v>15</v>
      </c>
      <c r="F509" s="7" t="s">
        <v>18</v>
      </c>
      <c r="G509" s="6">
        <v>300</v>
      </c>
      <c r="H509" s="11">
        <v>28.08</v>
      </c>
      <c r="M509" s="11">
        <v>26.8</v>
      </c>
      <c r="O509" s="9"/>
    </row>
    <row r="510" spans="1:15" ht="15.75" customHeight="1" x14ac:dyDescent="0.3">
      <c r="A510" s="10">
        <v>44336</v>
      </c>
      <c r="B510" s="6">
        <v>5</v>
      </c>
      <c r="C510" s="7" t="s">
        <v>15</v>
      </c>
      <c r="D510" s="7" t="s">
        <v>15</v>
      </c>
      <c r="E510" s="7" t="s">
        <v>15</v>
      </c>
      <c r="F510" s="7" t="s">
        <v>18</v>
      </c>
      <c r="G510" s="6">
        <v>300</v>
      </c>
      <c r="H510" s="11">
        <v>27.53</v>
      </c>
      <c r="M510" s="11">
        <v>27</v>
      </c>
      <c r="O510" s="9"/>
    </row>
    <row r="511" spans="1:15" ht="15.75" customHeight="1" x14ac:dyDescent="0.3">
      <c r="A511" s="10">
        <v>44336</v>
      </c>
      <c r="B511" s="6">
        <v>6</v>
      </c>
      <c r="C511" s="7" t="s">
        <v>15</v>
      </c>
      <c r="D511" s="7" t="s">
        <v>15</v>
      </c>
      <c r="E511" s="7" t="s">
        <v>15</v>
      </c>
      <c r="F511" s="7" t="s">
        <v>18</v>
      </c>
      <c r="G511" s="6">
        <v>300</v>
      </c>
      <c r="H511" s="11">
        <v>27.51</v>
      </c>
      <c r="M511" s="11">
        <v>27</v>
      </c>
      <c r="O511" s="9"/>
    </row>
    <row r="512" spans="1:15" ht="15.75" customHeight="1" x14ac:dyDescent="0.3">
      <c r="A512" s="10">
        <v>44336</v>
      </c>
      <c r="B512" s="6">
        <v>7</v>
      </c>
      <c r="C512" s="7" t="s">
        <v>15</v>
      </c>
      <c r="D512" s="7" t="s">
        <v>15</v>
      </c>
      <c r="E512" s="7" t="s">
        <v>16</v>
      </c>
      <c r="F512" s="7" t="s">
        <v>18</v>
      </c>
      <c r="G512" s="6">
        <v>300</v>
      </c>
      <c r="H512" s="11">
        <v>17.809999999999999</v>
      </c>
      <c r="M512" s="11">
        <v>27.1</v>
      </c>
      <c r="O512" s="9"/>
    </row>
    <row r="513" spans="1:15" ht="15.75" customHeight="1" x14ac:dyDescent="0.3">
      <c r="A513" s="10">
        <v>44336</v>
      </c>
      <c r="B513" s="6">
        <v>8</v>
      </c>
      <c r="C513" s="7" t="s">
        <v>15</v>
      </c>
      <c r="D513" s="7" t="s">
        <v>15</v>
      </c>
      <c r="E513" s="7" t="s">
        <v>16</v>
      </c>
      <c r="F513" s="7" t="s">
        <v>18</v>
      </c>
      <c r="G513" s="6">
        <v>300</v>
      </c>
      <c r="H513" s="11">
        <v>17.8</v>
      </c>
      <c r="M513" s="11">
        <v>27</v>
      </c>
      <c r="O513" s="9"/>
    </row>
    <row r="514" spans="1:15" ht="15.75" customHeight="1" x14ac:dyDescent="0.3">
      <c r="A514" s="10">
        <v>44336</v>
      </c>
      <c r="B514" s="6">
        <v>9</v>
      </c>
      <c r="C514" s="7" t="s">
        <v>15</v>
      </c>
      <c r="D514" s="7" t="s">
        <v>15</v>
      </c>
      <c r="E514" s="7" t="s">
        <v>16</v>
      </c>
      <c r="F514" s="7" t="s">
        <v>18</v>
      </c>
      <c r="G514" s="6">
        <v>300</v>
      </c>
      <c r="O514" s="9"/>
    </row>
    <row r="515" spans="1:15" ht="15.75" customHeight="1" x14ac:dyDescent="0.3">
      <c r="A515" s="10">
        <v>44336</v>
      </c>
      <c r="B515" s="6">
        <v>10</v>
      </c>
      <c r="C515" s="7" t="s">
        <v>16</v>
      </c>
      <c r="D515" s="7" t="s">
        <v>16</v>
      </c>
      <c r="E515" s="7" t="s">
        <v>15</v>
      </c>
      <c r="F515" s="7" t="s">
        <v>17</v>
      </c>
      <c r="G515" s="6">
        <v>440</v>
      </c>
      <c r="O515" s="9"/>
    </row>
    <row r="516" spans="1:15" ht="15.75" customHeight="1" x14ac:dyDescent="0.3">
      <c r="A516" s="10">
        <v>44336</v>
      </c>
      <c r="B516" s="6">
        <v>11</v>
      </c>
      <c r="C516" s="7" t="s">
        <v>16</v>
      </c>
      <c r="D516" s="7" t="s">
        <v>16</v>
      </c>
      <c r="E516" s="7" t="s">
        <v>15</v>
      </c>
      <c r="F516" s="7" t="s">
        <v>17</v>
      </c>
      <c r="G516" s="6">
        <v>440</v>
      </c>
      <c r="O516" s="9"/>
    </row>
    <row r="517" spans="1:15" ht="15.75" customHeight="1" x14ac:dyDescent="0.3">
      <c r="A517" s="10">
        <v>44336</v>
      </c>
      <c r="B517" s="6">
        <v>12</v>
      </c>
      <c r="C517" s="7" t="s">
        <v>16</v>
      </c>
      <c r="D517" s="7" t="s">
        <v>16</v>
      </c>
      <c r="E517" s="7" t="s">
        <v>15</v>
      </c>
      <c r="F517" s="7" t="s">
        <v>17</v>
      </c>
      <c r="G517" s="6">
        <v>440</v>
      </c>
      <c r="O517" s="9"/>
    </row>
    <row r="518" spans="1:15" ht="15.75" customHeight="1" x14ac:dyDescent="0.3">
      <c r="A518" s="10">
        <v>44336</v>
      </c>
      <c r="B518" s="6">
        <v>13</v>
      </c>
      <c r="C518" s="7" t="s">
        <v>16</v>
      </c>
      <c r="D518" s="7" t="s">
        <v>15</v>
      </c>
      <c r="E518" s="7" t="s">
        <v>15</v>
      </c>
      <c r="F518" s="7" t="s">
        <v>18</v>
      </c>
      <c r="G518" s="6">
        <v>300</v>
      </c>
      <c r="O518" s="9"/>
    </row>
    <row r="519" spans="1:15" ht="15.75" customHeight="1" x14ac:dyDescent="0.3">
      <c r="A519" s="10">
        <v>44336</v>
      </c>
      <c r="B519" s="6">
        <v>14</v>
      </c>
      <c r="C519" s="7" t="s">
        <v>16</v>
      </c>
      <c r="D519" s="7" t="s">
        <v>15</v>
      </c>
      <c r="E519" s="7" t="s">
        <v>15</v>
      </c>
      <c r="F519" s="7" t="s">
        <v>18</v>
      </c>
      <c r="G519" s="6">
        <v>300</v>
      </c>
      <c r="O519" s="9"/>
    </row>
    <row r="520" spans="1:15" ht="15.75" customHeight="1" x14ac:dyDescent="0.3">
      <c r="A520" s="10">
        <v>44336</v>
      </c>
      <c r="B520" s="6">
        <v>15</v>
      </c>
      <c r="C520" s="7" t="s">
        <v>16</v>
      </c>
      <c r="D520" s="7" t="s">
        <v>15</v>
      </c>
      <c r="E520" s="7" t="s">
        <v>15</v>
      </c>
      <c r="F520" s="7" t="s">
        <v>18</v>
      </c>
      <c r="G520" s="6">
        <v>300</v>
      </c>
      <c r="O520" s="9"/>
    </row>
    <row r="521" spans="1:15" ht="15.75" customHeight="1" x14ac:dyDescent="0.3">
      <c r="A521" s="10">
        <v>44336</v>
      </c>
      <c r="B521" s="6">
        <v>16</v>
      </c>
      <c r="C521" s="7" t="s">
        <v>16</v>
      </c>
      <c r="D521" s="7" t="s">
        <v>15</v>
      </c>
      <c r="E521" s="7" t="s">
        <v>16</v>
      </c>
      <c r="F521" s="7" t="s">
        <v>18</v>
      </c>
      <c r="G521" s="6">
        <v>300</v>
      </c>
      <c r="O521" s="9"/>
    </row>
    <row r="522" spans="1:15" ht="15.75" customHeight="1" x14ac:dyDescent="0.3">
      <c r="A522" s="10">
        <v>44336</v>
      </c>
      <c r="B522" s="6">
        <v>17</v>
      </c>
      <c r="C522" s="7" t="s">
        <v>16</v>
      </c>
      <c r="D522" s="7" t="s">
        <v>15</v>
      </c>
      <c r="E522" s="7" t="s">
        <v>16</v>
      </c>
      <c r="F522" s="7" t="s">
        <v>18</v>
      </c>
      <c r="G522" s="6">
        <v>300</v>
      </c>
      <c r="O522" s="9"/>
    </row>
    <row r="523" spans="1:15" ht="15.75" customHeight="1" x14ac:dyDescent="0.3">
      <c r="A523" s="10">
        <v>44336</v>
      </c>
      <c r="B523" s="6">
        <v>18</v>
      </c>
      <c r="C523" s="7" t="s">
        <v>16</v>
      </c>
      <c r="D523" s="7" t="s">
        <v>15</v>
      </c>
      <c r="E523" s="7" t="s">
        <v>16</v>
      </c>
      <c r="F523" s="7" t="s">
        <v>18</v>
      </c>
      <c r="G523" s="6">
        <v>300</v>
      </c>
      <c r="O523" s="9"/>
    </row>
    <row r="524" spans="1:15" ht="15.75" customHeight="1" x14ac:dyDescent="0.3">
      <c r="A524" s="10">
        <v>44336</v>
      </c>
      <c r="B524" s="6">
        <v>19</v>
      </c>
      <c r="C524" s="7" t="s">
        <v>15</v>
      </c>
      <c r="D524" s="7" t="s">
        <v>16</v>
      </c>
      <c r="E524" s="7" t="s">
        <v>16</v>
      </c>
      <c r="F524" s="7" t="s">
        <v>17</v>
      </c>
      <c r="G524" s="6">
        <v>150</v>
      </c>
      <c r="H524" s="11">
        <v>17.55</v>
      </c>
      <c r="M524" s="11">
        <v>27</v>
      </c>
      <c r="O524" s="9"/>
    </row>
    <row r="525" spans="1:15" ht="15.75" customHeight="1" x14ac:dyDescent="0.3">
      <c r="A525" s="10">
        <v>44336</v>
      </c>
      <c r="B525" s="6">
        <v>20</v>
      </c>
      <c r="C525" s="7" t="s">
        <v>15</v>
      </c>
      <c r="D525" s="7" t="s">
        <v>16</v>
      </c>
      <c r="E525" s="7" t="s">
        <v>16</v>
      </c>
      <c r="F525" s="7" t="s">
        <v>17</v>
      </c>
      <c r="G525" s="6">
        <v>150</v>
      </c>
      <c r="H525" s="11">
        <v>17.62</v>
      </c>
      <c r="M525" s="11">
        <v>27</v>
      </c>
      <c r="O525" s="9"/>
    </row>
    <row r="526" spans="1:15" ht="15.75" customHeight="1" x14ac:dyDescent="0.3">
      <c r="A526" s="10">
        <v>44336</v>
      </c>
      <c r="B526" s="6">
        <v>21</v>
      </c>
      <c r="C526" s="7" t="s">
        <v>15</v>
      </c>
      <c r="D526" s="7" t="s">
        <v>16</v>
      </c>
      <c r="E526" s="7" t="s">
        <v>16</v>
      </c>
      <c r="F526" s="7" t="s">
        <v>17</v>
      </c>
      <c r="G526" s="6">
        <v>150</v>
      </c>
      <c r="H526" s="11">
        <v>17.59</v>
      </c>
      <c r="M526" s="11">
        <v>26.9</v>
      </c>
      <c r="O526" s="9"/>
    </row>
    <row r="527" spans="1:15" ht="15.75" customHeight="1" x14ac:dyDescent="0.3">
      <c r="A527" s="10">
        <v>44336</v>
      </c>
      <c r="B527" s="6">
        <v>22</v>
      </c>
      <c r="C527" s="7" t="s">
        <v>16</v>
      </c>
      <c r="D527" s="7" t="s">
        <v>16</v>
      </c>
      <c r="E527" s="7" t="s">
        <v>16</v>
      </c>
      <c r="F527" s="7" t="s">
        <v>17</v>
      </c>
      <c r="G527" s="6">
        <v>215</v>
      </c>
      <c r="O527" s="9"/>
    </row>
    <row r="528" spans="1:15" ht="15.75" customHeight="1" x14ac:dyDescent="0.3">
      <c r="A528" s="10">
        <v>44336</v>
      </c>
      <c r="B528" s="6">
        <v>23</v>
      </c>
      <c r="C528" s="7" t="s">
        <v>16</v>
      </c>
      <c r="D528" s="7" t="s">
        <v>16</v>
      </c>
      <c r="E528" s="7" t="s">
        <v>16</v>
      </c>
      <c r="F528" s="7" t="s">
        <v>17</v>
      </c>
      <c r="G528" s="6">
        <v>215</v>
      </c>
      <c r="O528" s="9"/>
    </row>
    <row r="529" spans="1:17" ht="15.75" customHeight="1" x14ac:dyDescent="0.3">
      <c r="A529" s="10">
        <v>44336</v>
      </c>
      <c r="B529" s="6">
        <v>24</v>
      </c>
      <c r="C529" s="7" t="s">
        <v>16</v>
      </c>
      <c r="D529" s="7" t="s">
        <v>16</v>
      </c>
      <c r="E529" s="7" t="s">
        <v>16</v>
      </c>
      <c r="F529" s="7" t="s">
        <v>17</v>
      </c>
      <c r="G529" s="6">
        <v>215</v>
      </c>
      <c r="O529" s="9"/>
    </row>
    <row r="530" spans="1:17" ht="15.75" customHeight="1" x14ac:dyDescent="0.3">
      <c r="A530" s="12">
        <v>44337</v>
      </c>
      <c r="B530" s="6">
        <v>1</v>
      </c>
      <c r="C530" s="7" t="s">
        <v>15</v>
      </c>
      <c r="D530" s="7" t="s">
        <v>16</v>
      </c>
      <c r="E530" s="7" t="s">
        <v>15</v>
      </c>
      <c r="F530" s="7" t="s">
        <v>17</v>
      </c>
      <c r="G530" s="6">
        <v>440</v>
      </c>
      <c r="H530" s="6">
        <v>27.7</v>
      </c>
      <c r="I530" s="6">
        <v>20.51</v>
      </c>
      <c r="J530" s="6">
        <v>1</v>
      </c>
      <c r="K530" s="6">
        <v>0</v>
      </c>
      <c r="L530" s="6">
        <v>0</v>
      </c>
      <c r="M530" s="6">
        <v>26.8</v>
      </c>
      <c r="N530" s="6">
        <v>1</v>
      </c>
      <c r="O530" s="13">
        <v>1345.1318476266745</v>
      </c>
      <c r="P530" s="14"/>
      <c r="Q530" s="6"/>
    </row>
    <row r="531" spans="1:17" ht="15.75" customHeight="1" x14ac:dyDescent="0.3">
      <c r="A531" s="12">
        <v>44337</v>
      </c>
      <c r="B531" s="6">
        <v>2</v>
      </c>
      <c r="C531" s="7" t="s">
        <v>15</v>
      </c>
      <c r="D531" s="7" t="s">
        <v>16</v>
      </c>
      <c r="E531" s="7" t="s">
        <v>15</v>
      </c>
      <c r="F531" s="7" t="s">
        <v>17</v>
      </c>
      <c r="G531" s="6">
        <v>440</v>
      </c>
      <c r="H531" s="6">
        <v>27.61</v>
      </c>
      <c r="I531" s="6">
        <v>20.96</v>
      </c>
      <c r="J531" s="6">
        <v>1</v>
      </c>
      <c r="K531" s="6">
        <v>0</v>
      </c>
      <c r="L531" s="6">
        <v>0</v>
      </c>
      <c r="M531" s="6">
        <v>26.9</v>
      </c>
      <c r="N531" s="6">
        <v>1</v>
      </c>
      <c r="O531" s="13">
        <v>1279.2214032612585</v>
      </c>
      <c r="P531" s="14"/>
      <c r="Q531" s="6"/>
    </row>
    <row r="532" spans="1:17" ht="15.75" customHeight="1" x14ac:dyDescent="0.3">
      <c r="A532" s="12">
        <v>44337</v>
      </c>
      <c r="B532" s="6">
        <v>3</v>
      </c>
      <c r="C532" s="7" t="s">
        <v>15</v>
      </c>
      <c r="D532" s="7" t="s">
        <v>16</v>
      </c>
      <c r="E532" s="7" t="s">
        <v>15</v>
      </c>
      <c r="F532" s="7" t="s">
        <v>17</v>
      </c>
      <c r="G532" s="6">
        <v>440</v>
      </c>
      <c r="H532" s="6">
        <v>27.66</v>
      </c>
      <c r="I532" s="6">
        <v>20.74</v>
      </c>
      <c r="J532" s="6">
        <v>1</v>
      </c>
      <c r="K532" s="6">
        <v>0</v>
      </c>
      <c r="L532" s="6">
        <v>0</v>
      </c>
      <c r="M532" s="6">
        <v>26.8</v>
      </c>
      <c r="N532" s="6">
        <v>1</v>
      </c>
      <c r="O532" s="13">
        <v>1784.9176290320152</v>
      </c>
      <c r="P532" s="14"/>
      <c r="Q532" s="6"/>
    </row>
    <row r="533" spans="1:17" ht="15.75" customHeight="1" x14ac:dyDescent="0.3">
      <c r="A533" s="12">
        <v>44337</v>
      </c>
      <c r="B533" s="6">
        <v>4</v>
      </c>
      <c r="C533" s="7" t="s">
        <v>15</v>
      </c>
      <c r="D533" s="7" t="s">
        <v>15</v>
      </c>
      <c r="E533" s="7" t="s">
        <v>15</v>
      </c>
      <c r="F533" s="7" t="s">
        <v>18</v>
      </c>
      <c r="G533" s="6">
        <v>300</v>
      </c>
      <c r="H533" s="6">
        <v>27.94</v>
      </c>
      <c r="I533" s="6">
        <v>20.65</v>
      </c>
      <c r="J533" s="6">
        <v>1</v>
      </c>
      <c r="K533" s="6">
        <v>0</v>
      </c>
      <c r="L533" s="6">
        <v>0</v>
      </c>
      <c r="M533" s="6">
        <v>26.8</v>
      </c>
      <c r="N533" s="6">
        <v>1</v>
      </c>
      <c r="O533" s="13">
        <v>1764.7834665782307</v>
      </c>
      <c r="P533" s="14"/>
      <c r="Q533" s="6"/>
    </row>
    <row r="534" spans="1:17" ht="15.75" customHeight="1" x14ac:dyDescent="0.3">
      <c r="A534" s="12">
        <v>44337</v>
      </c>
      <c r="B534" s="6">
        <v>5</v>
      </c>
      <c r="C534" s="7" t="s">
        <v>15</v>
      </c>
      <c r="D534" s="7" t="s">
        <v>15</v>
      </c>
      <c r="E534" s="7" t="s">
        <v>15</v>
      </c>
      <c r="F534" s="7" t="s">
        <v>18</v>
      </c>
      <c r="G534" s="6">
        <v>300</v>
      </c>
      <c r="H534" s="6">
        <v>27.47</v>
      </c>
      <c r="I534" s="6">
        <v>20.420000000000002</v>
      </c>
      <c r="J534" s="6">
        <v>1</v>
      </c>
      <c r="K534" s="6">
        <v>0</v>
      </c>
      <c r="L534" s="6">
        <v>0</v>
      </c>
      <c r="M534" s="6">
        <v>27.1</v>
      </c>
      <c r="N534" s="6">
        <v>1</v>
      </c>
      <c r="O534" s="13">
        <v>1822.4558220507913</v>
      </c>
      <c r="P534" s="14"/>
      <c r="Q534" s="6"/>
    </row>
    <row r="535" spans="1:17" ht="15.75" customHeight="1" x14ac:dyDescent="0.3">
      <c r="A535" s="12">
        <v>44337</v>
      </c>
      <c r="B535" s="6">
        <v>6</v>
      </c>
      <c r="C535" s="7" t="s">
        <v>15</v>
      </c>
      <c r="D535" s="7" t="s">
        <v>15</v>
      </c>
      <c r="E535" s="7" t="s">
        <v>15</v>
      </c>
      <c r="F535" s="7" t="s">
        <v>18</v>
      </c>
      <c r="G535" s="6">
        <v>300</v>
      </c>
      <c r="H535" s="6">
        <v>27.48</v>
      </c>
      <c r="I535" s="6">
        <v>20.53</v>
      </c>
      <c r="J535" s="6">
        <v>1</v>
      </c>
      <c r="K535" s="6">
        <v>0</v>
      </c>
      <c r="L535" s="6">
        <v>0</v>
      </c>
      <c r="M535" s="6">
        <v>26.9</v>
      </c>
      <c r="N535" s="6">
        <v>1</v>
      </c>
      <c r="O535" s="13">
        <v>1642.9026109423212</v>
      </c>
      <c r="P535" s="14"/>
      <c r="Q535" s="6"/>
    </row>
    <row r="536" spans="1:17" ht="15.75" customHeight="1" x14ac:dyDescent="0.3">
      <c r="A536" s="12">
        <v>44337</v>
      </c>
      <c r="B536" s="6">
        <v>7</v>
      </c>
      <c r="C536" s="7" t="s">
        <v>15</v>
      </c>
      <c r="D536" s="7" t="s">
        <v>15</v>
      </c>
      <c r="E536" s="7" t="s">
        <v>16</v>
      </c>
      <c r="F536" s="7" t="s">
        <v>18</v>
      </c>
      <c r="G536" s="6">
        <v>300</v>
      </c>
      <c r="H536" s="6">
        <v>17.79</v>
      </c>
      <c r="I536" s="6">
        <v>20.46</v>
      </c>
      <c r="J536" s="6">
        <v>1</v>
      </c>
      <c r="K536" s="6">
        <v>0</v>
      </c>
      <c r="L536" s="6">
        <v>0</v>
      </c>
      <c r="M536" s="6">
        <v>27</v>
      </c>
      <c r="N536" s="6">
        <v>1</v>
      </c>
      <c r="O536" s="13">
        <v>1997.5088769319652</v>
      </c>
      <c r="P536" s="14"/>
      <c r="Q536" s="6"/>
    </row>
    <row r="537" spans="1:17" ht="15.75" customHeight="1" x14ac:dyDescent="0.3">
      <c r="A537" s="12">
        <v>44337</v>
      </c>
      <c r="B537" s="6">
        <v>8</v>
      </c>
      <c r="C537" s="7" t="s">
        <v>15</v>
      </c>
      <c r="D537" s="7" t="s">
        <v>15</v>
      </c>
      <c r="E537" s="7" t="s">
        <v>16</v>
      </c>
      <c r="F537" s="7" t="s">
        <v>18</v>
      </c>
      <c r="G537" s="6">
        <v>300</v>
      </c>
      <c r="H537" s="6">
        <v>17.72</v>
      </c>
      <c r="I537" s="6">
        <v>20.309999999999999</v>
      </c>
      <c r="J537" s="6">
        <v>1</v>
      </c>
      <c r="K537" s="6">
        <v>0</v>
      </c>
      <c r="L537" s="6">
        <v>0</v>
      </c>
      <c r="M537" s="6">
        <v>27</v>
      </c>
      <c r="N537" s="6">
        <v>1</v>
      </c>
      <c r="O537" s="13">
        <v>1980.1724959848589</v>
      </c>
      <c r="P537" s="14"/>
      <c r="Q537" s="6"/>
    </row>
    <row r="538" spans="1:17" ht="15.75" customHeight="1" x14ac:dyDescent="0.3">
      <c r="A538" s="12">
        <v>44337</v>
      </c>
      <c r="B538" s="6">
        <v>9</v>
      </c>
      <c r="C538" s="7" t="s">
        <v>15</v>
      </c>
      <c r="D538" s="7" t="s">
        <v>15</v>
      </c>
      <c r="E538" s="7" t="s">
        <v>16</v>
      </c>
      <c r="F538" s="7" t="s">
        <v>18</v>
      </c>
      <c r="G538" s="6">
        <v>300</v>
      </c>
      <c r="H538" s="14"/>
      <c r="I538" s="14"/>
      <c r="J538" s="14"/>
      <c r="K538" s="14"/>
      <c r="L538" s="14"/>
      <c r="M538" s="14"/>
      <c r="N538" s="14"/>
      <c r="O538" s="15"/>
      <c r="P538" s="14"/>
      <c r="Q538" s="14"/>
    </row>
    <row r="539" spans="1:17" ht="15.75" customHeight="1" x14ac:dyDescent="0.3">
      <c r="A539" s="12">
        <v>44337</v>
      </c>
      <c r="B539" s="6">
        <v>10</v>
      </c>
      <c r="C539" s="7" t="s">
        <v>16</v>
      </c>
      <c r="D539" s="7" t="s">
        <v>16</v>
      </c>
      <c r="E539" s="7" t="s">
        <v>15</v>
      </c>
      <c r="F539" s="7" t="s">
        <v>17</v>
      </c>
      <c r="G539" s="6">
        <v>440</v>
      </c>
      <c r="H539" s="14"/>
      <c r="I539" s="14"/>
      <c r="J539" s="14"/>
      <c r="K539" s="14"/>
      <c r="L539" s="14"/>
      <c r="M539" s="14"/>
      <c r="N539" s="14"/>
      <c r="O539" s="15"/>
      <c r="P539" s="14"/>
      <c r="Q539" s="14"/>
    </row>
    <row r="540" spans="1:17" ht="15.75" customHeight="1" x14ac:dyDescent="0.3">
      <c r="A540" s="12">
        <v>44337</v>
      </c>
      <c r="B540" s="6">
        <v>11</v>
      </c>
      <c r="C540" s="7" t="s">
        <v>16</v>
      </c>
      <c r="D540" s="7" t="s">
        <v>16</v>
      </c>
      <c r="E540" s="7" t="s">
        <v>15</v>
      </c>
      <c r="F540" s="7" t="s">
        <v>17</v>
      </c>
      <c r="G540" s="6">
        <v>440</v>
      </c>
      <c r="H540" s="14"/>
      <c r="I540" s="14"/>
      <c r="J540" s="14"/>
      <c r="K540" s="14"/>
      <c r="L540" s="14"/>
      <c r="M540" s="14"/>
      <c r="N540" s="14"/>
      <c r="O540" s="15"/>
      <c r="P540" s="14"/>
      <c r="Q540" s="14"/>
    </row>
    <row r="541" spans="1:17" ht="15.75" customHeight="1" x14ac:dyDescent="0.3">
      <c r="A541" s="12">
        <v>44337</v>
      </c>
      <c r="B541" s="6">
        <v>12</v>
      </c>
      <c r="C541" s="7" t="s">
        <v>16</v>
      </c>
      <c r="D541" s="7" t="s">
        <v>16</v>
      </c>
      <c r="E541" s="7" t="s">
        <v>15</v>
      </c>
      <c r="F541" s="7" t="s">
        <v>17</v>
      </c>
      <c r="G541" s="6">
        <v>440</v>
      </c>
      <c r="H541" s="14"/>
      <c r="I541" s="14"/>
      <c r="J541" s="14"/>
      <c r="K541" s="14"/>
      <c r="L541" s="14"/>
      <c r="M541" s="14"/>
      <c r="N541" s="14"/>
      <c r="O541" s="15"/>
      <c r="P541" s="14"/>
      <c r="Q541" s="14"/>
    </row>
    <row r="542" spans="1:17" ht="15.75" customHeight="1" x14ac:dyDescent="0.3">
      <c r="A542" s="12">
        <v>44337</v>
      </c>
      <c r="B542" s="6">
        <v>13</v>
      </c>
      <c r="C542" s="7" t="s">
        <v>16</v>
      </c>
      <c r="D542" s="7" t="s">
        <v>15</v>
      </c>
      <c r="E542" s="7" t="s">
        <v>15</v>
      </c>
      <c r="F542" s="7" t="s">
        <v>18</v>
      </c>
      <c r="G542" s="6">
        <v>300</v>
      </c>
      <c r="H542" s="14"/>
      <c r="I542" s="14"/>
      <c r="J542" s="14"/>
      <c r="K542" s="14"/>
      <c r="L542" s="14"/>
      <c r="M542" s="14"/>
      <c r="N542" s="14"/>
      <c r="O542" s="15"/>
      <c r="P542" s="14"/>
      <c r="Q542" s="14"/>
    </row>
    <row r="543" spans="1:17" ht="15.75" customHeight="1" x14ac:dyDescent="0.3">
      <c r="A543" s="12">
        <v>44337</v>
      </c>
      <c r="B543" s="6">
        <v>14</v>
      </c>
      <c r="C543" s="7" t="s">
        <v>16</v>
      </c>
      <c r="D543" s="7" t="s">
        <v>15</v>
      </c>
      <c r="E543" s="7" t="s">
        <v>15</v>
      </c>
      <c r="F543" s="7" t="s">
        <v>18</v>
      </c>
      <c r="G543" s="6">
        <v>300</v>
      </c>
      <c r="H543" s="14"/>
      <c r="I543" s="14"/>
      <c r="J543" s="14"/>
      <c r="K543" s="14"/>
      <c r="L543" s="14"/>
      <c r="M543" s="14"/>
      <c r="N543" s="14"/>
      <c r="O543" s="15"/>
      <c r="P543" s="14"/>
      <c r="Q543" s="14"/>
    </row>
    <row r="544" spans="1:17" ht="15.75" customHeight="1" x14ac:dyDescent="0.3">
      <c r="A544" s="12">
        <v>44337</v>
      </c>
      <c r="B544" s="6">
        <v>15</v>
      </c>
      <c r="C544" s="7" t="s">
        <v>16</v>
      </c>
      <c r="D544" s="7" t="s">
        <v>15</v>
      </c>
      <c r="E544" s="7" t="s">
        <v>15</v>
      </c>
      <c r="F544" s="7" t="s">
        <v>18</v>
      </c>
      <c r="G544" s="6">
        <v>300</v>
      </c>
      <c r="H544" s="14"/>
      <c r="I544" s="14"/>
      <c r="J544" s="14"/>
      <c r="K544" s="14"/>
      <c r="L544" s="14"/>
      <c r="M544" s="14"/>
      <c r="N544" s="14"/>
      <c r="O544" s="15"/>
      <c r="P544" s="14"/>
      <c r="Q544" s="14"/>
    </row>
    <row r="545" spans="1:17" ht="15.75" customHeight="1" x14ac:dyDescent="0.3">
      <c r="A545" s="12">
        <v>44337</v>
      </c>
      <c r="B545" s="6">
        <v>16</v>
      </c>
      <c r="C545" s="7" t="s">
        <v>16</v>
      </c>
      <c r="D545" s="7" t="s">
        <v>15</v>
      </c>
      <c r="E545" s="7" t="s">
        <v>16</v>
      </c>
      <c r="F545" s="7" t="s">
        <v>18</v>
      </c>
      <c r="G545" s="6">
        <v>300</v>
      </c>
      <c r="H545" s="14"/>
      <c r="I545" s="14"/>
      <c r="J545" s="14"/>
      <c r="K545" s="14"/>
      <c r="L545" s="14"/>
      <c r="M545" s="14"/>
      <c r="N545" s="14"/>
      <c r="O545" s="15"/>
      <c r="P545" s="14"/>
      <c r="Q545" s="14"/>
    </row>
    <row r="546" spans="1:17" ht="15.75" customHeight="1" x14ac:dyDescent="0.3">
      <c r="A546" s="12">
        <v>44337</v>
      </c>
      <c r="B546" s="6">
        <v>17</v>
      </c>
      <c r="C546" s="7" t="s">
        <v>16</v>
      </c>
      <c r="D546" s="7" t="s">
        <v>15</v>
      </c>
      <c r="E546" s="7" t="s">
        <v>16</v>
      </c>
      <c r="F546" s="7" t="s">
        <v>18</v>
      </c>
      <c r="G546" s="6">
        <v>300</v>
      </c>
      <c r="H546" s="14"/>
      <c r="I546" s="14"/>
      <c r="J546" s="14"/>
      <c r="K546" s="14"/>
      <c r="L546" s="14"/>
      <c r="M546" s="14"/>
      <c r="N546" s="14"/>
      <c r="O546" s="15"/>
      <c r="P546" s="14"/>
      <c r="Q546" s="14"/>
    </row>
    <row r="547" spans="1:17" ht="15.75" customHeight="1" x14ac:dyDescent="0.3">
      <c r="A547" s="12">
        <v>44337</v>
      </c>
      <c r="B547" s="6">
        <v>18</v>
      </c>
      <c r="C547" s="7" t="s">
        <v>16</v>
      </c>
      <c r="D547" s="7" t="s">
        <v>15</v>
      </c>
      <c r="E547" s="7" t="s">
        <v>16</v>
      </c>
      <c r="F547" s="7" t="s">
        <v>18</v>
      </c>
      <c r="G547" s="6">
        <v>300</v>
      </c>
      <c r="H547" s="14"/>
      <c r="I547" s="14"/>
      <c r="J547" s="14"/>
      <c r="K547" s="14"/>
      <c r="L547" s="14"/>
      <c r="M547" s="14"/>
      <c r="N547" s="14"/>
      <c r="O547" s="15"/>
      <c r="P547" s="14"/>
      <c r="Q547" s="14"/>
    </row>
    <row r="548" spans="1:17" ht="15.75" customHeight="1" x14ac:dyDescent="0.3">
      <c r="A548" s="12">
        <v>44337</v>
      </c>
      <c r="B548" s="6">
        <v>19</v>
      </c>
      <c r="C548" s="7" t="s">
        <v>15</v>
      </c>
      <c r="D548" s="7" t="s">
        <v>16</v>
      </c>
      <c r="E548" s="7" t="s">
        <v>16</v>
      </c>
      <c r="F548" s="7" t="s">
        <v>17</v>
      </c>
      <c r="G548" s="6">
        <v>150</v>
      </c>
      <c r="H548" s="6">
        <v>17.559999999999999</v>
      </c>
      <c r="I548" s="6">
        <v>20.47</v>
      </c>
      <c r="J548" s="6">
        <v>1</v>
      </c>
      <c r="K548" s="6">
        <v>0</v>
      </c>
      <c r="L548" s="6">
        <v>0</v>
      </c>
      <c r="M548" s="6">
        <v>26.7</v>
      </c>
      <c r="N548" s="6">
        <v>1</v>
      </c>
      <c r="O548" s="13">
        <v>1336.285217248937</v>
      </c>
      <c r="P548" s="14"/>
      <c r="Q548" s="6"/>
    </row>
    <row r="549" spans="1:17" ht="15.75" customHeight="1" x14ac:dyDescent="0.3">
      <c r="A549" s="12">
        <v>44337</v>
      </c>
      <c r="B549" s="6">
        <v>20</v>
      </c>
      <c r="C549" s="7" t="s">
        <v>15</v>
      </c>
      <c r="D549" s="7" t="s">
        <v>16</v>
      </c>
      <c r="E549" s="7" t="s">
        <v>16</v>
      </c>
      <c r="F549" s="7" t="s">
        <v>17</v>
      </c>
      <c r="G549" s="6">
        <v>150</v>
      </c>
      <c r="H549" s="6">
        <v>17.649999999999999</v>
      </c>
      <c r="I549" s="6">
        <v>20.440000000000001</v>
      </c>
      <c r="J549" s="6">
        <v>1</v>
      </c>
      <c r="K549" s="6">
        <v>0</v>
      </c>
      <c r="L549" s="6">
        <v>0</v>
      </c>
      <c r="M549" s="6">
        <v>26.8</v>
      </c>
      <c r="N549" s="6">
        <v>1</v>
      </c>
      <c r="O549" s="13">
        <v>1321.2944709684182</v>
      </c>
      <c r="P549" s="14"/>
      <c r="Q549" s="6"/>
    </row>
    <row r="550" spans="1:17" ht="15.75" customHeight="1" x14ac:dyDescent="0.3">
      <c r="A550" s="12">
        <v>44337</v>
      </c>
      <c r="B550" s="6">
        <v>21</v>
      </c>
      <c r="C550" s="7" t="s">
        <v>15</v>
      </c>
      <c r="D550" s="7" t="s">
        <v>16</v>
      </c>
      <c r="E550" s="7" t="s">
        <v>16</v>
      </c>
      <c r="F550" s="7" t="s">
        <v>17</v>
      </c>
      <c r="G550" s="6">
        <v>150</v>
      </c>
      <c r="H550" s="6">
        <v>17.600000000000001</v>
      </c>
      <c r="I550" s="6">
        <v>20.440000000000001</v>
      </c>
      <c r="J550" s="6">
        <v>1</v>
      </c>
      <c r="K550" s="6">
        <v>0</v>
      </c>
      <c r="L550" s="6">
        <v>0</v>
      </c>
      <c r="M550" s="6">
        <v>26.8</v>
      </c>
      <c r="N550" s="6">
        <v>1</v>
      </c>
      <c r="O550" s="13">
        <v>1431.7063595597217</v>
      </c>
      <c r="P550" s="14"/>
      <c r="Q550" s="6"/>
    </row>
    <row r="551" spans="1:17" ht="15.75" customHeight="1" x14ac:dyDescent="0.3">
      <c r="A551" s="12">
        <v>44337</v>
      </c>
      <c r="B551" s="6">
        <v>22</v>
      </c>
      <c r="C551" s="7" t="s">
        <v>16</v>
      </c>
      <c r="D551" s="7" t="s">
        <v>16</v>
      </c>
      <c r="E551" s="7" t="s">
        <v>16</v>
      </c>
      <c r="F551" s="7" t="s">
        <v>17</v>
      </c>
      <c r="G551" s="6">
        <v>215</v>
      </c>
      <c r="H551" s="14"/>
      <c r="I551" s="14"/>
      <c r="J551" s="14"/>
      <c r="K551" s="14"/>
      <c r="L551" s="14"/>
      <c r="M551" s="14"/>
      <c r="N551" s="14"/>
      <c r="O551" s="15"/>
      <c r="P551" s="14"/>
      <c r="Q551" s="14"/>
    </row>
    <row r="552" spans="1:17" ht="15.75" customHeight="1" x14ac:dyDescent="0.3">
      <c r="A552" s="12">
        <v>44337</v>
      </c>
      <c r="B552" s="6">
        <v>23</v>
      </c>
      <c r="C552" s="7" t="s">
        <v>16</v>
      </c>
      <c r="D552" s="7" t="s">
        <v>16</v>
      </c>
      <c r="E552" s="7" t="s">
        <v>16</v>
      </c>
      <c r="F552" s="7" t="s">
        <v>17</v>
      </c>
      <c r="G552" s="6">
        <v>215</v>
      </c>
      <c r="H552" s="14"/>
      <c r="I552" s="14"/>
      <c r="J552" s="14"/>
      <c r="K552" s="14"/>
      <c r="L552" s="14"/>
      <c r="M552" s="14"/>
      <c r="N552" s="14"/>
      <c r="O552" s="15"/>
      <c r="P552" s="14"/>
      <c r="Q552" s="14"/>
    </row>
    <row r="553" spans="1:17" ht="15.75" customHeight="1" x14ac:dyDescent="0.3">
      <c r="A553" s="12">
        <v>44337</v>
      </c>
      <c r="B553" s="6">
        <v>24</v>
      </c>
      <c r="C553" s="7" t="s">
        <v>16</v>
      </c>
      <c r="D553" s="7" t="s">
        <v>16</v>
      </c>
      <c r="E553" s="7" t="s">
        <v>16</v>
      </c>
      <c r="F553" s="7" t="s">
        <v>17</v>
      </c>
      <c r="G553" s="6">
        <v>215</v>
      </c>
      <c r="H553" s="14"/>
      <c r="I553" s="14"/>
      <c r="J553" s="14"/>
      <c r="K553" s="14"/>
      <c r="L553" s="14"/>
      <c r="M553" s="14"/>
      <c r="N553" s="14"/>
      <c r="O553" s="15"/>
      <c r="P553" s="14"/>
      <c r="Q553" s="14"/>
    </row>
    <row r="554" spans="1:17" ht="15.75" customHeight="1" x14ac:dyDescent="0.3">
      <c r="O554" s="9"/>
    </row>
    <row r="555" spans="1:17" ht="15.75" customHeight="1" x14ac:dyDescent="0.3">
      <c r="O555" s="9"/>
    </row>
    <row r="556" spans="1:17" ht="15.75" customHeight="1" x14ac:dyDescent="0.3">
      <c r="O556" s="9"/>
    </row>
    <row r="557" spans="1:17" ht="15.75" customHeight="1" x14ac:dyDescent="0.3">
      <c r="O557" s="9"/>
    </row>
    <row r="558" spans="1:17" ht="15.75" customHeight="1" x14ac:dyDescent="0.3">
      <c r="O558" s="9"/>
    </row>
    <row r="559" spans="1:17" ht="15.75" customHeight="1" x14ac:dyDescent="0.3">
      <c r="O559" s="9"/>
    </row>
    <row r="560" spans="1:17" ht="15.75" customHeight="1" x14ac:dyDescent="0.3">
      <c r="O560" s="9"/>
    </row>
    <row r="561" spans="15:15" ht="15.75" customHeight="1" x14ac:dyDescent="0.3">
      <c r="O561" s="9"/>
    </row>
    <row r="562" spans="15:15" ht="15.75" customHeight="1" x14ac:dyDescent="0.3">
      <c r="O562" s="9"/>
    </row>
    <row r="563" spans="15:15" ht="15.75" customHeight="1" x14ac:dyDescent="0.3">
      <c r="O563" s="9"/>
    </row>
    <row r="564" spans="15:15" ht="15.75" customHeight="1" x14ac:dyDescent="0.3">
      <c r="O564" s="9"/>
    </row>
    <row r="565" spans="15:15" ht="15.75" customHeight="1" x14ac:dyDescent="0.3">
      <c r="O565" s="9"/>
    </row>
    <row r="566" spans="15:15" ht="15.75" customHeight="1" x14ac:dyDescent="0.3">
      <c r="O566" s="9"/>
    </row>
    <row r="567" spans="15:15" ht="15.75" customHeight="1" x14ac:dyDescent="0.3">
      <c r="O567" s="9"/>
    </row>
    <row r="568" spans="15:15" ht="15.75" customHeight="1" x14ac:dyDescent="0.3">
      <c r="O568" s="9"/>
    </row>
    <row r="569" spans="15:15" ht="15.75" customHeight="1" x14ac:dyDescent="0.3">
      <c r="O569" s="9"/>
    </row>
    <row r="570" spans="15:15" ht="15.75" customHeight="1" x14ac:dyDescent="0.3">
      <c r="O570" s="9"/>
    </row>
    <row r="571" spans="15:15" ht="15.75" customHeight="1" x14ac:dyDescent="0.3">
      <c r="O571" s="9"/>
    </row>
    <row r="572" spans="15:15" ht="15.75" customHeight="1" x14ac:dyDescent="0.3">
      <c r="O572" s="9"/>
    </row>
    <row r="573" spans="15:15" ht="15.75" customHeight="1" x14ac:dyDescent="0.3">
      <c r="O573" s="9"/>
    </row>
    <row r="574" spans="15:15" ht="15.75" customHeight="1" x14ac:dyDescent="0.3">
      <c r="O574" s="9"/>
    </row>
    <row r="575" spans="15:15" ht="15.75" customHeight="1" x14ac:dyDescent="0.3">
      <c r="O575" s="9"/>
    </row>
    <row r="576" spans="15:15" ht="15.75" customHeight="1" x14ac:dyDescent="0.3">
      <c r="O576" s="9"/>
    </row>
    <row r="577" spans="15:15" ht="15.75" customHeight="1" x14ac:dyDescent="0.3">
      <c r="O577" s="9"/>
    </row>
    <row r="578" spans="15:15" ht="15.75" customHeight="1" x14ac:dyDescent="0.3">
      <c r="O578" s="9"/>
    </row>
    <row r="579" spans="15:15" ht="15.75" customHeight="1" x14ac:dyDescent="0.3">
      <c r="O579" s="9"/>
    </row>
    <row r="580" spans="15:15" ht="15.75" customHeight="1" x14ac:dyDescent="0.3">
      <c r="O580" s="9"/>
    </row>
    <row r="581" spans="15:15" ht="15.75" customHeight="1" x14ac:dyDescent="0.3">
      <c r="O581" s="9"/>
    </row>
    <row r="582" spans="15:15" ht="15.75" customHeight="1" x14ac:dyDescent="0.3">
      <c r="O582" s="9"/>
    </row>
    <row r="583" spans="15:15" ht="15.75" customHeight="1" x14ac:dyDescent="0.3">
      <c r="O583" s="9"/>
    </row>
    <row r="584" spans="15:15" ht="15.75" customHeight="1" x14ac:dyDescent="0.3">
      <c r="O584" s="9"/>
    </row>
    <row r="585" spans="15:15" ht="15.75" customHeight="1" x14ac:dyDescent="0.3">
      <c r="O585" s="9"/>
    </row>
    <row r="586" spans="15:15" ht="15.75" customHeight="1" x14ac:dyDescent="0.3">
      <c r="O586" s="9"/>
    </row>
    <row r="587" spans="15:15" ht="15.75" customHeight="1" x14ac:dyDescent="0.3">
      <c r="O587" s="9"/>
    </row>
    <row r="588" spans="15:15" ht="15.75" customHeight="1" x14ac:dyDescent="0.3">
      <c r="O588" s="9"/>
    </row>
    <row r="589" spans="15:15" ht="15.75" customHeight="1" x14ac:dyDescent="0.3">
      <c r="O589" s="9"/>
    </row>
    <row r="590" spans="15:15" ht="15.75" customHeight="1" x14ac:dyDescent="0.3">
      <c r="O590" s="9"/>
    </row>
    <row r="591" spans="15:15" ht="15.75" customHeight="1" x14ac:dyDescent="0.3">
      <c r="O591" s="9"/>
    </row>
    <row r="592" spans="15:15" ht="15.75" customHeight="1" x14ac:dyDescent="0.3">
      <c r="O592" s="9"/>
    </row>
    <row r="593" spans="15:15" ht="15.75" customHeight="1" x14ac:dyDescent="0.3">
      <c r="O593" s="9"/>
    </row>
    <row r="594" spans="15:15" ht="15.75" customHeight="1" x14ac:dyDescent="0.3">
      <c r="O594" s="9"/>
    </row>
    <row r="595" spans="15:15" ht="15.75" customHeight="1" x14ac:dyDescent="0.3">
      <c r="O595" s="9"/>
    </row>
    <row r="596" spans="15:15" ht="15.75" customHeight="1" x14ac:dyDescent="0.3">
      <c r="O596" s="9"/>
    </row>
    <row r="597" spans="15:15" ht="15.75" customHeight="1" x14ac:dyDescent="0.3">
      <c r="O597" s="9"/>
    </row>
    <row r="598" spans="15:15" ht="15.75" customHeight="1" x14ac:dyDescent="0.3">
      <c r="O598" s="9"/>
    </row>
    <row r="599" spans="15:15" ht="15.75" customHeight="1" x14ac:dyDescent="0.3">
      <c r="O599" s="9"/>
    </row>
    <row r="600" spans="15:15" ht="15.75" customHeight="1" x14ac:dyDescent="0.3">
      <c r="O600" s="9"/>
    </row>
    <row r="601" spans="15:15" ht="15.75" customHeight="1" x14ac:dyDescent="0.3">
      <c r="O601" s="9"/>
    </row>
    <row r="602" spans="15:15" ht="15.75" customHeight="1" x14ac:dyDescent="0.3">
      <c r="O602" s="9"/>
    </row>
    <row r="603" spans="15:15" ht="15.75" customHeight="1" x14ac:dyDescent="0.3">
      <c r="O603" s="9"/>
    </row>
    <row r="604" spans="15:15" ht="15.75" customHeight="1" x14ac:dyDescent="0.3">
      <c r="O604" s="9"/>
    </row>
    <row r="605" spans="15:15" ht="15.75" customHeight="1" x14ac:dyDescent="0.3">
      <c r="O605" s="9"/>
    </row>
    <row r="606" spans="15:15" ht="15.75" customHeight="1" x14ac:dyDescent="0.3">
      <c r="O606" s="9"/>
    </row>
    <row r="607" spans="15:15" ht="15.75" customHeight="1" x14ac:dyDescent="0.3">
      <c r="O607" s="9"/>
    </row>
    <row r="608" spans="15:15" ht="15.75" customHeight="1" x14ac:dyDescent="0.3">
      <c r="O608" s="9"/>
    </row>
    <row r="609" spans="15:15" ht="15.75" customHeight="1" x14ac:dyDescent="0.3">
      <c r="O609" s="9"/>
    </row>
    <row r="610" spans="15:15" ht="15.75" customHeight="1" x14ac:dyDescent="0.3">
      <c r="O610" s="9"/>
    </row>
    <row r="611" spans="15:15" ht="15.75" customHeight="1" x14ac:dyDescent="0.3">
      <c r="O611" s="9"/>
    </row>
    <row r="612" spans="15:15" ht="15.75" customHeight="1" x14ac:dyDescent="0.3">
      <c r="O612" s="9"/>
    </row>
    <row r="613" spans="15:15" ht="15.75" customHeight="1" x14ac:dyDescent="0.3">
      <c r="O613" s="9"/>
    </row>
    <row r="614" spans="15:15" ht="15.75" customHeight="1" x14ac:dyDescent="0.3">
      <c r="O614" s="9"/>
    </row>
    <row r="615" spans="15:15" ht="15.75" customHeight="1" x14ac:dyDescent="0.3">
      <c r="O615" s="9"/>
    </row>
    <row r="616" spans="15:15" ht="15.75" customHeight="1" x14ac:dyDescent="0.3">
      <c r="O616" s="9"/>
    </row>
    <row r="617" spans="15:15" ht="15.75" customHeight="1" x14ac:dyDescent="0.3">
      <c r="O617" s="9"/>
    </row>
    <row r="618" spans="15:15" ht="15.75" customHeight="1" x14ac:dyDescent="0.3">
      <c r="O618" s="9"/>
    </row>
    <row r="619" spans="15:15" ht="15.75" customHeight="1" x14ac:dyDescent="0.3">
      <c r="O619" s="9"/>
    </row>
    <row r="620" spans="15:15" ht="15.75" customHeight="1" x14ac:dyDescent="0.3">
      <c r="O620" s="9"/>
    </row>
    <row r="621" spans="15:15" ht="15.75" customHeight="1" x14ac:dyDescent="0.3">
      <c r="O621" s="9"/>
    </row>
    <row r="622" spans="15:15" ht="15.75" customHeight="1" x14ac:dyDescent="0.3">
      <c r="O622" s="9"/>
    </row>
    <row r="623" spans="15:15" ht="15.75" customHeight="1" x14ac:dyDescent="0.3">
      <c r="O623" s="9"/>
    </row>
    <row r="624" spans="15:15" ht="15.75" customHeight="1" x14ac:dyDescent="0.3">
      <c r="O624" s="9"/>
    </row>
    <row r="625" spans="15:15" ht="15.75" customHeight="1" x14ac:dyDescent="0.3">
      <c r="O625" s="9"/>
    </row>
    <row r="626" spans="15:15" ht="15.75" customHeight="1" x14ac:dyDescent="0.3">
      <c r="O626" s="9"/>
    </row>
    <row r="627" spans="15:15" ht="15.75" customHeight="1" x14ac:dyDescent="0.3">
      <c r="O627" s="9"/>
    </row>
    <row r="628" spans="15:15" ht="15.75" customHeight="1" x14ac:dyDescent="0.3">
      <c r="O628" s="9"/>
    </row>
    <row r="629" spans="15:15" ht="15.75" customHeight="1" x14ac:dyDescent="0.3">
      <c r="O629" s="9"/>
    </row>
    <row r="630" spans="15:15" ht="15.75" customHeight="1" x14ac:dyDescent="0.3">
      <c r="O630" s="9"/>
    </row>
    <row r="631" spans="15:15" ht="15.75" customHeight="1" x14ac:dyDescent="0.3">
      <c r="O631" s="9"/>
    </row>
    <row r="632" spans="15:15" ht="15.75" customHeight="1" x14ac:dyDescent="0.3">
      <c r="O632" s="9"/>
    </row>
    <row r="633" spans="15:15" ht="15.75" customHeight="1" x14ac:dyDescent="0.3">
      <c r="O633" s="9"/>
    </row>
    <row r="634" spans="15:15" ht="15.75" customHeight="1" x14ac:dyDescent="0.3">
      <c r="O634" s="9"/>
    </row>
    <row r="635" spans="15:15" ht="15.75" customHeight="1" x14ac:dyDescent="0.3">
      <c r="O635" s="9"/>
    </row>
    <row r="636" spans="15:15" ht="15.75" customHeight="1" x14ac:dyDescent="0.3">
      <c r="O636" s="9"/>
    </row>
    <row r="637" spans="15:15" ht="15.75" customHeight="1" x14ac:dyDescent="0.3">
      <c r="O637" s="9"/>
    </row>
    <row r="638" spans="15:15" ht="15.75" customHeight="1" x14ac:dyDescent="0.3">
      <c r="O638" s="9"/>
    </row>
    <row r="639" spans="15:15" ht="15.75" customHeight="1" x14ac:dyDescent="0.3">
      <c r="O639" s="9"/>
    </row>
    <row r="640" spans="15:15" ht="15.75" customHeight="1" x14ac:dyDescent="0.3">
      <c r="O640" s="9"/>
    </row>
    <row r="641" spans="15:15" ht="15.75" customHeight="1" x14ac:dyDescent="0.3">
      <c r="O641" s="9"/>
    </row>
    <row r="642" spans="15:15" ht="15.75" customHeight="1" x14ac:dyDescent="0.3">
      <c r="O642" s="9"/>
    </row>
    <row r="643" spans="15:15" ht="15.75" customHeight="1" x14ac:dyDescent="0.3">
      <c r="O643" s="9"/>
    </row>
    <row r="644" spans="15:15" ht="15.75" customHeight="1" x14ac:dyDescent="0.3">
      <c r="O644" s="9"/>
    </row>
    <row r="645" spans="15:15" ht="15.75" customHeight="1" x14ac:dyDescent="0.3">
      <c r="O645" s="9"/>
    </row>
    <row r="646" spans="15:15" ht="15.75" customHeight="1" x14ac:dyDescent="0.3">
      <c r="O646" s="9"/>
    </row>
    <row r="647" spans="15:15" ht="15.75" customHeight="1" x14ac:dyDescent="0.3">
      <c r="O647" s="9"/>
    </row>
    <row r="648" spans="15:15" ht="15.75" customHeight="1" x14ac:dyDescent="0.3">
      <c r="O648" s="9"/>
    </row>
    <row r="649" spans="15:15" ht="15.75" customHeight="1" x14ac:dyDescent="0.3">
      <c r="O649" s="9"/>
    </row>
    <row r="650" spans="15:15" ht="15.75" customHeight="1" x14ac:dyDescent="0.3">
      <c r="O650" s="9"/>
    </row>
    <row r="651" spans="15:15" ht="15.75" customHeight="1" x14ac:dyDescent="0.3">
      <c r="O651" s="9"/>
    </row>
    <row r="652" spans="15:15" ht="15.75" customHeight="1" x14ac:dyDescent="0.3">
      <c r="O652" s="9"/>
    </row>
    <row r="653" spans="15:15" ht="15.75" customHeight="1" x14ac:dyDescent="0.3">
      <c r="O653" s="9"/>
    </row>
    <row r="654" spans="15:15" ht="15.75" customHeight="1" x14ac:dyDescent="0.3">
      <c r="O654" s="9"/>
    </row>
    <row r="655" spans="15:15" ht="15.75" customHeight="1" x14ac:dyDescent="0.3">
      <c r="O655" s="9"/>
    </row>
    <row r="656" spans="15:15" ht="15.75" customHeight="1" x14ac:dyDescent="0.3">
      <c r="O656" s="9"/>
    </row>
    <row r="657" spans="15:15" ht="15.75" customHeight="1" x14ac:dyDescent="0.3">
      <c r="O657" s="9"/>
    </row>
    <row r="658" spans="15:15" ht="15.75" customHeight="1" x14ac:dyDescent="0.3">
      <c r="O658" s="9"/>
    </row>
    <row r="659" spans="15:15" ht="15.75" customHeight="1" x14ac:dyDescent="0.3">
      <c r="O659" s="9"/>
    </row>
    <row r="660" spans="15:15" ht="15.75" customHeight="1" x14ac:dyDescent="0.3">
      <c r="O660" s="9"/>
    </row>
    <row r="661" spans="15:15" ht="15.75" customHeight="1" x14ac:dyDescent="0.3">
      <c r="O661" s="9"/>
    </row>
    <row r="662" spans="15:15" ht="15.75" customHeight="1" x14ac:dyDescent="0.3">
      <c r="O662" s="9"/>
    </row>
    <row r="663" spans="15:15" ht="15.75" customHeight="1" x14ac:dyDescent="0.3">
      <c r="O663" s="9"/>
    </row>
    <row r="664" spans="15:15" ht="15.75" customHeight="1" x14ac:dyDescent="0.3">
      <c r="O664" s="9"/>
    </row>
    <row r="665" spans="15:15" ht="15.75" customHeight="1" x14ac:dyDescent="0.3">
      <c r="O665" s="9"/>
    </row>
    <row r="666" spans="15:15" ht="15.75" customHeight="1" x14ac:dyDescent="0.3">
      <c r="O666" s="9"/>
    </row>
    <row r="667" spans="15:15" ht="15.75" customHeight="1" x14ac:dyDescent="0.3">
      <c r="O667" s="9"/>
    </row>
    <row r="668" spans="15:15" ht="15.75" customHeight="1" x14ac:dyDescent="0.3">
      <c r="O668" s="9"/>
    </row>
    <row r="669" spans="15:15" ht="15.75" customHeight="1" x14ac:dyDescent="0.3">
      <c r="O669" s="9"/>
    </row>
    <row r="670" spans="15:15" ht="15.75" customHeight="1" x14ac:dyDescent="0.3">
      <c r="O670" s="9"/>
    </row>
    <row r="671" spans="15:15" ht="15.75" customHeight="1" x14ac:dyDescent="0.3">
      <c r="O671" s="9"/>
    </row>
    <row r="672" spans="15:15" ht="15.75" customHeight="1" x14ac:dyDescent="0.3">
      <c r="O672" s="9"/>
    </row>
    <row r="673" spans="15:15" ht="15.75" customHeight="1" x14ac:dyDescent="0.3">
      <c r="O673" s="9"/>
    </row>
    <row r="674" spans="15:15" ht="15.75" customHeight="1" x14ac:dyDescent="0.3">
      <c r="O674" s="9"/>
    </row>
    <row r="675" spans="15:15" ht="15.75" customHeight="1" x14ac:dyDescent="0.3">
      <c r="O675" s="9"/>
    </row>
    <row r="676" spans="15:15" ht="15.75" customHeight="1" x14ac:dyDescent="0.3">
      <c r="O676" s="9"/>
    </row>
    <row r="677" spans="15:15" ht="15.75" customHeight="1" x14ac:dyDescent="0.3">
      <c r="O677" s="9"/>
    </row>
    <row r="678" spans="15:15" ht="15.75" customHeight="1" x14ac:dyDescent="0.3">
      <c r="O678" s="9"/>
    </row>
    <row r="679" spans="15:15" ht="15.75" customHeight="1" x14ac:dyDescent="0.3">
      <c r="O679" s="9"/>
    </row>
    <row r="680" spans="15:15" ht="15.75" customHeight="1" x14ac:dyDescent="0.3">
      <c r="O680" s="9"/>
    </row>
    <row r="681" spans="15:15" ht="15.75" customHeight="1" x14ac:dyDescent="0.3">
      <c r="O681" s="9"/>
    </row>
    <row r="682" spans="15:15" ht="15.75" customHeight="1" x14ac:dyDescent="0.3">
      <c r="O682" s="9"/>
    </row>
    <row r="683" spans="15:15" ht="15.75" customHeight="1" x14ac:dyDescent="0.3">
      <c r="O683" s="9"/>
    </row>
    <row r="684" spans="15:15" ht="15.75" customHeight="1" x14ac:dyDescent="0.3">
      <c r="O684" s="9"/>
    </row>
    <row r="685" spans="15:15" ht="15.75" customHeight="1" x14ac:dyDescent="0.3">
      <c r="O685" s="9"/>
    </row>
    <row r="686" spans="15:15" ht="15.75" customHeight="1" x14ac:dyDescent="0.3">
      <c r="O686" s="9"/>
    </row>
    <row r="687" spans="15:15" ht="15.75" customHeight="1" x14ac:dyDescent="0.3">
      <c r="O687" s="9"/>
    </row>
    <row r="688" spans="15:15" ht="15.75" customHeight="1" x14ac:dyDescent="0.3">
      <c r="O688" s="9"/>
    </row>
    <row r="689" spans="15:15" ht="15.75" customHeight="1" x14ac:dyDescent="0.3">
      <c r="O689" s="9"/>
    </row>
    <row r="690" spans="15:15" ht="15.75" customHeight="1" x14ac:dyDescent="0.3">
      <c r="O690" s="9"/>
    </row>
    <row r="691" spans="15:15" ht="15.75" customHeight="1" x14ac:dyDescent="0.3">
      <c r="O691" s="9"/>
    </row>
    <row r="692" spans="15:15" ht="15.75" customHeight="1" x14ac:dyDescent="0.3">
      <c r="O692" s="9"/>
    </row>
    <row r="693" spans="15:15" ht="15.75" customHeight="1" x14ac:dyDescent="0.3">
      <c r="O693" s="9"/>
    </row>
    <row r="694" spans="15:15" ht="15.75" customHeight="1" x14ac:dyDescent="0.3">
      <c r="O694" s="9"/>
    </row>
    <row r="695" spans="15:15" ht="15.75" customHeight="1" x14ac:dyDescent="0.3">
      <c r="O695" s="9"/>
    </row>
    <row r="696" spans="15:15" ht="15.75" customHeight="1" x14ac:dyDescent="0.3">
      <c r="O696" s="9"/>
    </row>
    <row r="697" spans="15:15" ht="15.75" customHeight="1" x14ac:dyDescent="0.3">
      <c r="O697" s="9"/>
    </row>
    <row r="698" spans="15:15" ht="15.75" customHeight="1" x14ac:dyDescent="0.3">
      <c r="O698" s="9"/>
    </row>
    <row r="699" spans="15:15" ht="15.75" customHeight="1" x14ac:dyDescent="0.3">
      <c r="O699" s="9"/>
    </row>
    <row r="700" spans="15:15" ht="15.75" customHeight="1" x14ac:dyDescent="0.3">
      <c r="O700" s="9"/>
    </row>
    <row r="701" spans="15:15" ht="15.75" customHeight="1" x14ac:dyDescent="0.3">
      <c r="O701" s="9"/>
    </row>
    <row r="702" spans="15:15" ht="15.75" customHeight="1" x14ac:dyDescent="0.3">
      <c r="O702" s="9"/>
    </row>
    <row r="703" spans="15:15" ht="15.75" customHeight="1" x14ac:dyDescent="0.3">
      <c r="O703" s="9"/>
    </row>
    <row r="704" spans="15:15" ht="15.75" customHeight="1" x14ac:dyDescent="0.3">
      <c r="O704" s="9"/>
    </row>
    <row r="705" spans="15:15" ht="15.75" customHeight="1" x14ac:dyDescent="0.3">
      <c r="O705" s="9"/>
    </row>
    <row r="706" spans="15:15" ht="15.75" customHeight="1" x14ac:dyDescent="0.3">
      <c r="O706" s="9"/>
    </row>
    <row r="707" spans="15:15" ht="15.75" customHeight="1" x14ac:dyDescent="0.3">
      <c r="O707" s="9"/>
    </row>
    <row r="708" spans="15:15" ht="15.75" customHeight="1" x14ac:dyDescent="0.3">
      <c r="O708" s="9"/>
    </row>
    <row r="709" spans="15:15" ht="15.75" customHeight="1" x14ac:dyDescent="0.3">
      <c r="O709" s="9"/>
    </row>
    <row r="710" spans="15:15" ht="15.75" customHeight="1" x14ac:dyDescent="0.3">
      <c r="O710" s="9"/>
    </row>
    <row r="711" spans="15:15" ht="15.75" customHeight="1" x14ac:dyDescent="0.3">
      <c r="O711" s="9"/>
    </row>
    <row r="712" spans="15:15" ht="15.75" customHeight="1" x14ac:dyDescent="0.3">
      <c r="O712" s="9"/>
    </row>
    <row r="713" spans="15:15" ht="15.75" customHeight="1" x14ac:dyDescent="0.3">
      <c r="O713" s="9"/>
    </row>
    <row r="714" spans="15:15" ht="15.75" customHeight="1" x14ac:dyDescent="0.3">
      <c r="O714" s="9"/>
    </row>
    <row r="715" spans="15:15" ht="15.75" customHeight="1" x14ac:dyDescent="0.3">
      <c r="O715" s="9"/>
    </row>
    <row r="716" spans="15:15" ht="15.75" customHeight="1" x14ac:dyDescent="0.3">
      <c r="O716" s="9"/>
    </row>
    <row r="717" spans="15:15" ht="15.75" customHeight="1" x14ac:dyDescent="0.3">
      <c r="O717" s="9"/>
    </row>
    <row r="718" spans="15:15" ht="15.75" customHeight="1" x14ac:dyDescent="0.3">
      <c r="O718" s="9"/>
    </row>
    <row r="719" spans="15:15" ht="15.75" customHeight="1" x14ac:dyDescent="0.3">
      <c r="O719" s="9"/>
    </row>
    <row r="720" spans="15:15" ht="15.75" customHeight="1" x14ac:dyDescent="0.3">
      <c r="O720" s="9"/>
    </row>
    <row r="721" spans="15:15" ht="15.75" customHeight="1" x14ac:dyDescent="0.3">
      <c r="O721" s="9"/>
    </row>
    <row r="722" spans="15:15" ht="15.75" customHeight="1" x14ac:dyDescent="0.3">
      <c r="O722" s="9"/>
    </row>
    <row r="723" spans="15:15" ht="15.75" customHeight="1" x14ac:dyDescent="0.3">
      <c r="O723" s="9"/>
    </row>
    <row r="724" spans="15:15" ht="15.75" customHeight="1" x14ac:dyDescent="0.3">
      <c r="O724" s="9"/>
    </row>
    <row r="725" spans="15:15" ht="15.75" customHeight="1" x14ac:dyDescent="0.3">
      <c r="O725" s="9"/>
    </row>
    <row r="726" spans="15:15" ht="15.75" customHeight="1" x14ac:dyDescent="0.3">
      <c r="O726" s="9"/>
    </row>
    <row r="727" spans="15:15" ht="15.75" customHeight="1" x14ac:dyDescent="0.3">
      <c r="O727" s="9"/>
    </row>
    <row r="728" spans="15:15" ht="15.75" customHeight="1" x14ac:dyDescent="0.3">
      <c r="O728" s="9"/>
    </row>
    <row r="729" spans="15:15" ht="15.75" customHeight="1" x14ac:dyDescent="0.3">
      <c r="O729" s="9"/>
    </row>
    <row r="730" spans="15:15" ht="15.75" customHeight="1" x14ac:dyDescent="0.3">
      <c r="O730" s="9"/>
    </row>
    <row r="731" spans="15:15" ht="15.75" customHeight="1" x14ac:dyDescent="0.3">
      <c r="O731" s="9"/>
    </row>
    <row r="732" spans="15:15" ht="15.75" customHeight="1" x14ac:dyDescent="0.3">
      <c r="O732" s="9"/>
    </row>
    <row r="733" spans="15:15" ht="15.75" customHeight="1" x14ac:dyDescent="0.3">
      <c r="O733" s="9"/>
    </row>
    <row r="734" spans="15:15" ht="15.75" customHeight="1" x14ac:dyDescent="0.3">
      <c r="O734" s="9"/>
    </row>
    <row r="735" spans="15:15" ht="15.75" customHeight="1" x14ac:dyDescent="0.3">
      <c r="O735" s="9"/>
    </row>
    <row r="736" spans="15:15" ht="15.75" customHeight="1" x14ac:dyDescent="0.3">
      <c r="O736" s="9"/>
    </row>
    <row r="737" spans="15:15" ht="15.75" customHeight="1" x14ac:dyDescent="0.3">
      <c r="O737" s="9"/>
    </row>
    <row r="738" spans="15:15" ht="15.75" customHeight="1" x14ac:dyDescent="0.3">
      <c r="O738" s="9"/>
    </row>
    <row r="739" spans="15:15" ht="15.75" customHeight="1" x14ac:dyDescent="0.3">
      <c r="O739" s="9"/>
    </row>
    <row r="740" spans="15:15" ht="15.75" customHeight="1" x14ac:dyDescent="0.3">
      <c r="O740" s="9"/>
    </row>
    <row r="741" spans="15:15" ht="15.75" customHeight="1" x14ac:dyDescent="0.3">
      <c r="O741" s="9"/>
    </row>
    <row r="742" spans="15:15" ht="15.75" customHeight="1" x14ac:dyDescent="0.3">
      <c r="O742" s="9"/>
    </row>
    <row r="743" spans="15:15" ht="15.75" customHeight="1" x14ac:dyDescent="0.3">
      <c r="O743" s="9"/>
    </row>
    <row r="744" spans="15:15" ht="15.75" customHeight="1" x14ac:dyDescent="0.3">
      <c r="O744" s="9"/>
    </row>
    <row r="745" spans="15:15" ht="15.75" customHeight="1" x14ac:dyDescent="0.3">
      <c r="O745" s="9"/>
    </row>
    <row r="746" spans="15:15" ht="15.75" customHeight="1" x14ac:dyDescent="0.3">
      <c r="O746" s="9"/>
    </row>
    <row r="747" spans="15:15" ht="15.75" customHeight="1" x14ac:dyDescent="0.3">
      <c r="O747" s="9"/>
    </row>
    <row r="748" spans="15:15" ht="15.75" customHeight="1" x14ac:dyDescent="0.3">
      <c r="O748" s="9"/>
    </row>
    <row r="749" spans="15:15" ht="15.75" customHeight="1" x14ac:dyDescent="0.3">
      <c r="O749" s="9"/>
    </row>
    <row r="750" spans="15:15" ht="15.75" customHeight="1" x14ac:dyDescent="0.3">
      <c r="O750" s="9"/>
    </row>
    <row r="751" spans="15:15" ht="15.75" customHeight="1" x14ac:dyDescent="0.3">
      <c r="O751" s="9"/>
    </row>
    <row r="752" spans="15:15" ht="15.75" customHeight="1" x14ac:dyDescent="0.3">
      <c r="O752" s="9"/>
    </row>
    <row r="753" spans="15:15" ht="15.75" customHeight="1" x14ac:dyDescent="0.3">
      <c r="O753" s="9"/>
    </row>
    <row r="754" spans="15:15" ht="15.75" customHeight="1" x14ac:dyDescent="0.3">
      <c r="O754" s="9"/>
    </row>
    <row r="755" spans="15:15" ht="15.75" customHeight="1" x14ac:dyDescent="0.3">
      <c r="O755" s="9"/>
    </row>
    <row r="756" spans="15:15" ht="15.75" customHeight="1" x14ac:dyDescent="0.3">
      <c r="O756" s="9"/>
    </row>
    <row r="757" spans="15:15" ht="15.75" customHeight="1" x14ac:dyDescent="0.3">
      <c r="O757" s="9"/>
    </row>
    <row r="758" spans="15:15" ht="15.75" customHeight="1" x14ac:dyDescent="0.3">
      <c r="O758" s="9"/>
    </row>
    <row r="759" spans="15:15" ht="15.75" customHeight="1" x14ac:dyDescent="0.3">
      <c r="O759" s="9"/>
    </row>
    <row r="760" spans="15:15" ht="15.75" customHeight="1" x14ac:dyDescent="0.3">
      <c r="O760" s="9"/>
    </row>
    <row r="761" spans="15:15" ht="15.75" customHeight="1" x14ac:dyDescent="0.3">
      <c r="O761" s="9"/>
    </row>
    <row r="762" spans="15:15" ht="15.75" customHeight="1" x14ac:dyDescent="0.3">
      <c r="O762" s="9"/>
    </row>
    <row r="763" spans="15:15" ht="15.75" customHeight="1" x14ac:dyDescent="0.3">
      <c r="O763" s="9"/>
    </row>
    <row r="764" spans="15:15" ht="15.75" customHeight="1" x14ac:dyDescent="0.3">
      <c r="O764" s="9"/>
    </row>
    <row r="765" spans="15:15" ht="15.75" customHeight="1" x14ac:dyDescent="0.3">
      <c r="O765" s="9"/>
    </row>
    <row r="766" spans="15:15" ht="15.75" customHeight="1" x14ac:dyDescent="0.3">
      <c r="O766" s="9"/>
    </row>
    <row r="767" spans="15:15" ht="15.75" customHeight="1" x14ac:dyDescent="0.3">
      <c r="O767" s="9"/>
    </row>
    <row r="768" spans="15:15" ht="15.75" customHeight="1" x14ac:dyDescent="0.3">
      <c r="O768" s="9"/>
    </row>
    <row r="769" spans="15:15" ht="15.75" customHeight="1" x14ac:dyDescent="0.3">
      <c r="O769" s="9"/>
    </row>
    <row r="770" spans="15:15" ht="15.75" customHeight="1" x14ac:dyDescent="0.3">
      <c r="O770" s="9"/>
    </row>
    <row r="771" spans="15:15" ht="15.75" customHeight="1" x14ac:dyDescent="0.3">
      <c r="O771" s="9"/>
    </row>
    <row r="772" spans="15:15" ht="15.75" customHeight="1" x14ac:dyDescent="0.3">
      <c r="O772" s="9"/>
    </row>
    <row r="773" spans="15:15" ht="15.75" customHeight="1" x14ac:dyDescent="0.3">
      <c r="O773" s="9"/>
    </row>
    <row r="774" spans="15:15" ht="15.75" customHeight="1" x14ac:dyDescent="0.3">
      <c r="O774" s="9"/>
    </row>
    <row r="775" spans="15:15" ht="15.75" customHeight="1" x14ac:dyDescent="0.3">
      <c r="O775" s="9"/>
    </row>
    <row r="776" spans="15:15" ht="15.75" customHeight="1" x14ac:dyDescent="0.3">
      <c r="O776" s="9"/>
    </row>
    <row r="777" spans="15:15" ht="15.75" customHeight="1" x14ac:dyDescent="0.3">
      <c r="O777" s="9"/>
    </row>
    <row r="778" spans="15:15" ht="15.75" customHeight="1" x14ac:dyDescent="0.3">
      <c r="O778" s="9"/>
    </row>
    <row r="779" spans="15:15" ht="15.75" customHeight="1" x14ac:dyDescent="0.3">
      <c r="O779" s="9"/>
    </row>
    <row r="780" spans="15:15" ht="15.75" customHeight="1" x14ac:dyDescent="0.3">
      <c r="O780" s="9"/>
    </row>
    <row r="781" spans="15:15" ht="15.75" customHeight="1" x14ac:dyDescent="0.3">
      <c r="O781" s="9"/>
    </row>
    <row r="782" spans="15:15" ht="15.75" customHeight="1" x14ac:dyDescent="0.3">
      <c r="O782" s="9"/>
    </row>
    <row r="783" spans="15:15" ht="15.75" customHeight="1" x14ac:dyDescent="0.3">
      <c r="O783" s="9"/>
    </row>
    <row r="784" spans="15:15" ht="15.75" customHeight="1" x14ac:dyDescent="0.3">
      <c r="O784" s="9"/>
    </row>
    <row r="785" spans="15:15" ht="15.75" customHeight="1" x14ac:dyDescent="0.3">
      <c r="O785" s="9"/>
    </row>
    <row r="786" spans="15:15" ht="15.75" customHeight="1" x14ac:dyDescent="0.3">
      <c r="O786" s="9"/>
    </row>
    <row r="787" spans="15:15" ht="15.75" customHeight="1" x14ac:dyDescent="0.3">
      <c r="O787" s="9"/>
    </row>
    <row r="788" spans="15:15" ht="15.75" customHeight="1" x14ac:dyDescent="0.3">
      <c r="O788" s="9"/>
    </row>
    <row r="789" spans="15:15" ht="15.75" customHeight="1" x14ac:dyDescent="0.3">
      <c r="O789" s="9"/>
    </row>
    <row r="790" spans="15:15" ht="15.75" customHeight="1" x14ac:dyDescent="0.3">
      <c r="O790" s="9"/>
    </row>
    <row r="791" spans="15:15" ht="15.75" customHeight="1" x14ac:dyDescent="0.3">
      <c r="O791" s="9"/>
    </row>
    <row r="792" spans="15:15" ht="15.75" customHeight="1" x14ac:dyDescent="0.3">
      <c r="O792" s="9"/>
    </row>
    <row r="793" spans="15:15" ht="15.75" customHeight="1" x14ac:dyDescent="0.3">
      <c r="O793" s="9"/>
    </row>
    <row r="794" spans="15:15" ht="15.75" customHeight="1" x14ac:dyDescent="0.3">
      <c r="O794" s="9"/>
    </row>
    <row r="795" spans="15:15" ht="15.75" customHeight="1" x14ac:dyDescent="0.3">
      <c r="O795" s="9"/>
    </row>
    <row r="796" spans="15:15" ht="15.75" customHeight="1" x14ac:dyDescent="0.3">
      <c r="O796" s="9"/>
    </row>
    <row r="797" spans="15:15" ht="15.75" customHeight="1" x14ac:dyDescent="0.3">
      <c r="O797" s="9"/>
    </row>
    <row r="798" spans="15:15" ht="15.75" customHeight="1" x14ac:dyDescent="0.3">
      <c r="O798" s="9"/>
    </row>
    <row r="799" spans="15:15" ht="15.75" customHeight="1" x14ac:dyDescent="0.3">
      <c r="O799" s="9"/>
    </row>
    <row r="800" spans="15:15" ht="15.75" customHeight="1" x14ac:dyDescent="0.3">
      <c r="O800" s="9"/>
    </row>
    <row r="801" spans="15:15" ht="15.75" customHeight="1" x14ac:dyDescent="0.3">
      <c r="O801" s="9"/>
    </row>
    <row r="802" spans="15:15" ht="15.75" customHeight="1" x14ac:dyDescent="0.3">
      <c r="O802" s="9"/>
    </row>
    <row r="803" spans="15:15" ht="15.75" customHeight="1" x14ac:dyDescent="0.3">
      <c r="O803" s="9"/>
    </row>
    <row r="804" spans="15:15" ht="15.75" customHeight="1" x14ac:dyDescent="0.3">
      <c r="O804" s="9"/>
    </row>
    <row r="805" spans="15:15" ht="15.75" customHeight="1" x14ac:dyDescent="0.3">
      <c r="O805" s="9"/>
    </row>
    <row r="806" spans="15:15" ht="15.75" customHeight="1" x14ac:dyDescent="0.3">
      <c r="O806" s="9"/>
    </row>
    <row r="807" spans="15:15" ht="15.75" customHeight="1" x14ac:dyDescent="0.3">
      <c r="O807" s="9"/>
    </row>
    <row r="808" spans="15:15" ht="15.75" customHeight="1" x14ac:dyDescent="0.3">
      <c r="O808" s="9"/>
    </row>
    <row r="809" spans="15:15" ht="15.75" customHeight="1" x14ac:dyDescent="0.3">
      <c r="O809" s="9"/>
    </row>
    <row r="810" spans="15:15" ht="15.75" customHeight="1" x14ac:dyDescent="0.3">
      <c r="O810" s="9"/>
    </row>
    <row r="811" spans="15:15" ht="15.75" customHeight="1" x14ac:dyDescent="0.3">
      <c r="O811" s="9"/>
    </row>
    <row r="812" spans="15:15" ht="15.75" customHeight="1" x14ac:dyDescent="0.3">
      <c r="O812" s="9"/>
    </row>
    <row r="813" spans="15:15" ht="15.75" customHeight="1" x14ac:dyDescent="0.3">
      <c r="O813" s="9"/>
    </row>
    <row r="814" spans="15:15" ht="15.75" customHeight="1" x14ac:dyDescent="0.3">
      <c r="O814" s="9"/>
    </row>
    <row r="815" spans="15:15" ht="15.75" customHeight="1" x14ac:dyDescent="0.3">
      <c r="O815" s="9"/>
    </row>
    <row r="816" spans="15:15" ht="15.75" customHeight="1" x14ac:dyDescent="0.3">
      <c r="O816" s="9"/>
    </row>
    <row r="817" spans="15:15" ht="15.75" customHeight="1" x14ac:dyDescent="0.3">
      <c r="O817" s="9"/>
    </row>
    <row r="818" spans="15:15" ht="15.75" customHeight="1" x14ac:dyDescent="0.3">
      <c r="O818" s="9"/>
    </row>
    <row r="819" spans="15:15" ht="15.75" customHeight="1" x14ac:dyDescent="0.3">
      <c r="O819" s="9"/>
    </row>
    <row r="820" spans="15:15" ht="15.75" customHeight="1" x14ac:dyDescent="0.3">
      <c r="O820" s="9"/>
    </row>
    <row r="821" spans="15:15" ht="15.75" customHeight="1" x14ac:dyDescent="0.3">
      <c r="O821" s="9"/>
    </row>
    <row r="822" spans="15:15" ht="15.75" customHeight="1" x14ac:dyDescent="0.3">
      <c r="O822" s="9"/>
    </row>
    <row r="823" spans="15:15" ht="15.75" customHeight="1" x14ac:dyDescent="0.3">
      <c r="O823" s="9"/>
    </row>
    <row r="824" spans="15:15" ht="15.75" customHeight="1" x14ac:dyDescent="0.3">
      <c r="O824" s="9"/>
    </row>
    <row r="825" spans="15:15" ht="15.75" customHeight="1" x14ac:dyDescent="0.3">
      <c r="O825" s="9"/>
    </row>
    <row r="826" spans="15:15" ht="15.75" customHeight="1" x14ac:dyDescent="0.3">
      <c r="O826" s="9"/>
    </row>
    <row r="827" spans="15:15" ht="15.75" customHeight="1" x14ac:dyDescent="0.3">
      <c r="O827" s="9"/>
    </row>
    <row r="828" spans="15:15" ht="15.75" customHeight="1" x14ac:dyDescent="0.3">
      <c r="O828" s="9"/>
    </row>
    <row r="829" spans="15:15" ht="15.75" customHeight="1" x14ac:dyDescent="0.3">
      <c r="O829" s="9"/>
    </row>
    <row r="830" spans="15:15" ht="15.75" customHeight="1" x14ac:dyDescent="0.3">
      <c r="O830" s="9"/>
    </row>
    <row r="831" spans="15:15" ht="15.75" customHeight="1" x14ac:dyDescent="0.3">
      <c r="O831" s="9"/>
    </row>
    <row r="832" spans="15:15" ht="15.75" customHeight="1" x14ac:dyDescent="0.3">
      <c r="O832" s="9"/>
    </row>
    <row r="833" spans="15:15" ht="15.75" customHeight="1" x14ac:dyDescent="0.3">
      <c r="O833" s="9"/>
    </row>
    <row r="834" spans="15:15" ht="15.75" customHeight="1" x14ac:dyDescent="0.3">
      <c r="O834" s="9"/>
    </row>
    <row r="835" spans="15:15" ht="15.75" customHeight="1" x14ac:dyDescent="0.3">
      <c r="O835" s="9"/>
    </row>
    <row r="836" spans="15:15" ht="15.75" customHeight="1" x14ac:dyDescent="0.3">
      <c r="O836" s="9"/>
    </row>
    <row r="837" spans="15:15" ht="15.75" customHeight="1" x14ac:dyDescent="0.3">
      <c r="O837" s="9"/>
    </row>
    <row r="838" spans="15:15" ht="15.75" customHeight="1" x14ac:dyDescent="0.3">
      <c r="O838" s="9"/>
    </row>
    <row r="839" spans="15:15" ht="15.75" customHeight="1" x14ac:dyDescent="0.3">
      <c r="O839" s="9"/>
    </row>
    <row r="840" spans="15:15" ht="15.75" customHeight="1" x14ac:dyDescent="0.3">
      <c r="O840" s="9"/>
    </row>
    <row r="841" spans="15:15" ht="15.75" customHeight="1" x14ac:dyDescent="0.3">
      <c r="O841" s="9"/>
    </row>
    <row r="842" spans="15:15" ht="15.75" customHeight="1" x14ac:dyDescent="0.3">
      <c r="O842" s="9"/>
    </row>
    <row r="843" spans="15:15" ht="15.75" customHeight="1" x14ac:dyDescent="0.3">
      <c r="O843" s="9"/>
    </row>
    <row r="844" spans="15:15" ht="15.75" customHeight="1" x14ac:dyDescent="0.3">
      <c r="O844" s="9"/>
    </row>
    <row r="845" spans="15:15" ht="15.75" customHeight="1" x14ac:dyDescent="0.3">
      <c r="O845" s="9"/>
    </row>
    <row r="846" spans="15:15" ht="15.75" customHeight="1" x14ac:dyDescent="0.3">
      <c r="O846" s="9"/>
    </row>
    <row r="847" spans="15:15" ht="15.75" customHeight="1" x14ac:dyDescent="0.3">
      <c r="O847" s="9"/>
    </row>
    <row r="848" spans="15:15" ht="15.75" customHeight="1" x14ac:dyDescent="0.3">
      <c r="O848" s="9"/>
    </row>
    <row r="849" spans="15:15" ht="15.75" customHeight="1" x14ac:dyDescent="0.3">
      <c r="O849" s="9"/>
    </row>
    <row r="850" spans="15:15" ht="15.75" customHeight="1" x14ac:dyDescent="0.3">
      <c r="O850" s="9"/>
    </row>
    <row r="851" spans="15:15" ht="15.75" customHeight="1" x14ac:dyDescent="0.3">
      <c r="O851" s="9"/>
    </row>
    <row r="852" spans="15:15" ht="15.75" customHeight="1" x14ac:dyDescent="0.3">
      <c r="O852" s="9"/>
    </row>
    <row r="853" spans="15:15" ht="15.75" customHeight="1" x14ac:dyDescent="0.3">
      <c r="O853" s="9"/>
    </row>
    <row r="854" spans="15:15" ht="15.75" customHeight="1" x14ac:dyDescent="0.3">
      <c r="O854" s="9"/>
    </row>
    <row r="855" spans="15:15" ht="15.75" customHeight="1" x14ac:dyDescent="0.3">
      <c r="O855" s="9"/>
    </row>
    <row r="856" spans="15:15" ht="15.75" customHeight="1" x14ac:dyDescent="0.3">
      <c r="O856" s="9"/>
    </row>
    <row r="857" spans="15:15" ht="15.75" customHeight="1" x14ac:dyDescent="0.3">
      <c r="O857" s="9"/>
    </row>
    <row r="858" spans="15:15" ht="15.75" customHeight="1" x14ac:dyDescent="0.3">
      <c r="O858" s="9"/>
    </row>
    <row r="859" spans="15:15" ht="15.75" customHeight="1" x14ac:dyDescent="0.3">
      <c r="O859" s="9"/>
    </row>
    <row r="860" spans="15:15" ht="15.75" customHeight="1" x14ac:dyDescent="0.3">
      <c r="O860" s="9"/>
    </row>
    <row r="861" spans="15:15" ht="15.75" customHeight="1" x14ac:dyDescent="0.3">
      <c r="O861" s="9"/>
    </row>
    <row r="862" spans="15:15" ht="15.75" customHeight="1" x14ac:dyDescent="0.3">
      <c r="O862" s="9"/>
    </row>
    <row r="863" spans="15:15" ht="15.75" customHeight="1" x14ac:dyDescent="0.3">
      <c r="O863" s="9"/>
    </row>
    <row r="864" spans="15:15" ht="15.75" customHeight="1" x14ac:dyDescent="0.3">
      <c r="O864" s="9"/>
    </row>
    <row r="865" spans="15:15" ht="15.75" customHeight="1" x14ac:dyDescent="0.3">
      <c r="O865" s="9"/>
    </row>
    <row r="866" spans="15:15" ht="15.75" customHeight="1" x14ac:dyDescent="0.3">
      <c r="O866" s="9"/>
    </row>
    <row r="867" spans="15:15" ht="15.75" customHeight="1" x14ac:dyDescent="0.3">
      <c r="O867" s="9"/>
    </row>
    <row r="868" spans="15:15" ht="15.75" customHeight="1" x14ac:dyDescent="0.3">
      <c r="O868" s="9"/>
    </row>
    <row r="869" spans="15:15" ht="15.75" customHeight="1" x14ac:dyDescent="0.3">
      <c r="O869" s="9"/>
    </row>
    <row r="870" spans="15:15" ht="15.75" customHeight="1" x14ac:dyDescent="0.3">
      <c r="O870" s="9"/>
    </row>
    <row r="871" spans="15:15" ht="15.75" customHeight="1" x14ac:dyDescent="0.3">
      <c r="O871" s="9"/>
    </row>
    <row r="872" spans="15:15" ht="15.75" customHeight="1" x14ac:dyDescent="0.3">
      <c r="O872" s="9"/>
    </row>
    <row r="873" spans="15:15" ht="15.75" customHeight="1" x14ac:dyDescent="0.3">
      <c r="O873" s="9"/>
    </row>
    <row r="874" spans="15:15" ht="15.75" customHeight="1" x14ac:dyDescent="0.3">
      <c r="O874" s="9"/>
    </row>
    <row r="875" spans="15:15" ht="15.75" customHeight="1" x14ac:dyDescent="0.3">
      <c r="O875" s="9"/>
    </row>
    <row r="876" spans="15:15" ht="15.75" customHeight="1" x14ac:dyDescent="0.3">
      <c r="O876" s="9"/>
    </row>
    <row r="877" spans="15:15" ht="15.75" customHeight="1" x14ac:dyDescent="0.3">
      <c r="O877" s="9"/>
    </row>
    <row r="878" spans="15:15" ht="15.75" customHeight="1" x14ac:dyDescent="0.3">
      <c r="O878" s="9"/>
    </row>
    <row r="879" spans="15:15" ht="15.75" customHeight="1" x14ac:dyDescent="0.3">
      <c r="O879" s="9"/>
    </row>
    <row r="880" spans="15:15" ht="15.75" customHeight="1" x14ac:dyDescent="0.3">
      <c r="O880" s="9"/>
    </row>
    <row r="881" spans="15:15" ht="15.75" customHeight="1" x14ac:dyDescent="0.3">
      <c r="O881" s="9"/>
    </row>
    <row r="882" spans="15:15" ht="15.75" customHeight="1" x14ac:dyDescent="0.3">
      <c r="O882" s="9"/>
    </row>
    <row r="883" spans="15:15" ht="15.75" customHeight="1" x14ac:dyDescent="0.3">
      <c r="O883" s="9"/>
    </row>
    <row r="884" spans="15:15" ht="15.75" customHeight="1" x14ac:dyDescent="0.3">
      <c r="O884" s="9"/>
    </row>
    <row r="885" spans="15:15" ht="15.75" customHeight="1" x14ac:dyDescent="0.3">
      <c r="O885" s="9"/>
    </row>
    <row r="886" spans="15:15" ht="15.75" customHeight="1" x14ac:dyDescent="0.3">
      <c r="O886" s="9"/>
    </row>
    <row r="887" spans="15:15" ht="15.75" customHeight="1" x14ac:dyDescent="0.3">
      <c r="O887" s="9"/>
    </row>
    <row r="888" spans="15:15" ht="15.75" customHeight="1" x14ac:dyDescent="0.3">
      <c r="O888" s="9"/>
    </row>
    <row r="889" spans="15:15" ht="15.75" customHeight="1" x14ac:dyDescent="0.3">
      <c r="O889" s="9"/>
    </row>
    <row r="890" spans="15:15" ht="15.75" customHeight="1" x14ac:dyDescent="0.3">
      <c r="O890" s="9"/>
    </row>
    <row r="891" spans="15:15" ht="15.75" customHeight="1" x14ac:dyDescent="0.3">
      <c r="O891" s="9"/>
    </row>
    <row r="892" spans="15:15" ht="15.75" customHeight="1" x14ac:dyDescent="0.3">
      <c r="O892" s="9"/>
    </row>
    <row r="893" spans="15:15" ht="15.75" customHeight="1" x14ac:dyDescent="0.3">
      <c r="O893" s="9"/>
    </row>
    <row r="894" spans="15:15" ht="15.75" customHeight="1" x14ac:dyDescent="0.3">
      <c r="O894" s="9"/>
    </row>
    <row r="895" spans="15:15" ht="15.75" customHeight="1" x14ac:dyDescent="0.3">
      <c r="O895" s="9"/>
    </row>
    <row r="896" spans="15:15" ht="15.75" customHeight="1" x14ac:dyDescent="0.3">
      <c r="O896" s="9"/>
    </row>
    <row r="897" spans="15:15" ht="15.75" customHeight="1" x14ac:dyDescent="0.3">
      <c r="O897" s="9"/>
    </row>
    <row r="898" spans="15:15" ht="15.75" customHeight="1" x14ac:dyDescent="0.3">
      <c r="O898" s="9"/>
    </row>
    <row r="899" spans="15:15" ht="15.75" customHeight="1" x14ac:dyDescent="0.3">
      <c r="O899" s="9"/>
    </row>
    <row r="900" spans="15:15" ht="15.75" customHeight="1" x14ac:dyDescent="0.3">
      <c r="O900" s="9"/>
    </row>
    <row r="901" spans="15:15" ht="15.75" customHeight="1" x14ac:dyDescent="0.3">
      <c r="O901" s="9"/>
    </row>
    <row r="902" spans="15:15" ht="15.75" customHeight="1" x14ac:dyDescent="0.3">
      <c r="O902" s="9"/>
    </row>
    <row r="903" spans="15:15" ht="15.75" customHeight="1" x14ac:dyDescent="0.3">
      <c r="O903" s="9"/>
    </row>
    <row r="904" spans="15:15" ht="15.75" customHeight="1" x14ac:dyDescent="0.3">
      <c r="O904" s="9"/>
    </row>
    <row r="905" spans="15:15" ht="15.75" customHeight="1" x14ac:dyDescent="0.3">
      <c r="O905" s="9"/>
    </row>
    <row r="906" spans="15:15" ht="15.75" customHeight="1" x14ac:dyDescent="0.3">
      <c r="O906" s="9"/>
    </row>
    <row r="907" spans="15:15" ht="15.75" customHeight="1" x14ac:dyDescent="0.3">
      <c r="O907" s="9"/>
    </row>
    <row r="908" spans="15:15" ht="15.75" customHeight="1" x14ac:dyDescent="0.3">
      <c r="O908" s="9"/>
    </row>
    <row r="909" spans="15:15" ht="15.75" customHeight="1" x14ac:dyDescent="0.3">
      <c r="O909" s="9"/>
    </row>
    <row r="910" spans="15:15" ht="15.75" customHeight="1" x14ac:dyDescent="0.3">
      <c r="O910" s="9"/>
    </row>
    <row r="911" spans="15:15" ht="15.75" customHeight="1" x14ac:dyDescent="0.3">
      <c r="O911" s="9"/>
    </row>
    <row r="912" spans="15:15" ht="15.75" customHeight="1" x14ac:dyDescent="0.3">
      <c r="O912" s="9"/>
    </row>
    <row r="913" spans="15:15" ht="15.75" customHeight="1" x14ac:dyDescent="0.3">
      <c r="O913" s="9"/>
    </row>
    <row r="914" spans="15:15" ht="15.75" customHeight="1" x14ac:dyDescent="0.3">
      <c r="O914" s="9"/>
    </row>
    <row r="915" spans="15:15" ht="15.75" customHeight="1" x14ac:dyDescent="0.3">
      <c r="O915" s="9"/>
    </row>
    <row r="916" spans="15:15" ht="15.75" customHeight="1" x14ac:dyDescent="0.3">
      <c r="O916" s="9"/>
    </row>
    <row r="917" spans="15:15" ht="15.75" customHeight="1" x14ac:dyDescent="0.3">
      <c r="O917" s="9"/>
    </row>
    <row r="918" spans="15:15" ht="15.75" customHeight="1" x14ac:dyDescent="0.3">
      <c r="O918" s="9"/>
    </row>
    <row r="919" spans="15:15" ht="15.75" customHeight="1" x14ac:dyDescent="0.3">
      <c r="O919" s="9"/>
    </row>
    <row r="920" spans="15:15" ht="15.75" customHeight="1" x14ac:dyDescent="0.3">
      <c r="O920" s="9"/>
    </row>
    <row r="921" spans="15:15" ht="15.75" customHeight="1" x14ac:dyDescent="0.3">
      <c r="O921" s="9"/>
    </row>
    <row r="922" spans="15:15" ht="15.75" customHeight="1" x14ac:dyDescent="0.3">
      <c r="O922" s="9"/>
    </row>
    <row r="923" spans="15:15" ht="15.75" customHeight="1" x14ac:dyDescent="0.3">
      <c r="O923" s="9"/>
    </row>
    <row r="924" spans="15:15" ht="15.75" customHeight="1" x14ac:dyDescent="0.3">
      <c r="O924" s="9"/>
    </row>
    <row r="925" spans="15:15" ht="15.75" customHeight="1" x14ac:dyDescent="0.3">
      <c r="O925" s="9"/>
    </row>
    <row r="926" spans="15:15" ht="15.75" customHeight="1" x14ac:dyDescent="0.3">
      <c r="O926" s="9"/>
    </row>
    <row r="927" spans="15:15" ht="15.75" customHeight="1" x14ac:dyDescent="0.3">
      <c r="O927" s="9"/>
    </row>
    <row r="928" spans="15:15" ht="15.75" customHeight="1" x14ac:dyDescent="0.3">
      <c r="O928" s="9"/>
    </row>
    <row r="929" spans="15:15" ht="15.75" customHeight="1" x14ac:dyDescent="0.3">
      <c r="O929" s="9"/>
    </row>
    <row r="930" spans="15:15" ht="15.75" customHeight="1" x14ac:dyDescent="0.3">
      <c r="O930" s="9"/>
    </row>
    <row r="931" spans="15:15" ht="15.75" customHeight="1" x14ac:dyDescent="0.3">
      <c r="O931" s="9"/>
    </row>
    <row r="932" spans="15:15" ht="15.75" customHeight="1" x14ac:dyDescent="0.3">
      <c r="O932" s="9"/>
    </row>
    <row r="933" spans="15:15" ht="15.75" customHeight="1" x14ac:dyDescent="0.3">
      <c r="O933" s="9"/>
    </row>
    <row r="934" spans="15:15" ht="15.75" customHeight="1" x14ac:dyDescent="0.3">
      <c r="O934" s="9"/>
    </row>
    <row r="935" spans="15:15" ht="15.75" customHeight="1" x14ac:dyDescent="0.3">
      <c r="O935" s="9"/>
    </row>
    <row r="936" spans="15:15" ht="15.75" customHeight="1" x14ac:dyDescent="0.3">
      <c r="O936" s="9"/>
    </row>
    <row r="937" spans="15:15" ht="15.75" customHeight="1" x14ac:dyDescent="0.3">
      <c r="O937" s="9"/>
    </row>
    <row r="938" spans="15:15" ht="15.75" customHeight="1" x14ac:dyDescent="0.3">
      <c r="O938" s="9"/>
    </row>
    <row r="939" spans="15:15" ht="15.75" customHeight="1" x14ac:dyDescent="0.3">
      <c r="O939" s="9"/>
    </row>
    <row r="940" spans="15:15" ht="15.75" customHeight="1" x14ac:dyDescent="0.3">
      <c r="O940" s="9"/>
    </row>
    <row r="941" spans="15:15" ht="15.75" customHeight="1" x14ac:dyDescent="0.3">
      <c r="O941" s="9"/>
    </row>
    <row r="942" spans="15:15" ht="15.75" customHeight="1" x14ac:dyDescent="0.3">
      <c r="O942" s="9"/>
    </row>
    <row r="943" spans="15:15" ht="15.75" customHeight="1" x14ac:dyDescent="0.3">
      <c r="O943" s="9"/>
    </row>
    <row r="944" spans="15:15" ht="15.75" customHeight="1" x14ac:dyDescent="0.3">
      <c r="O944" s="9"/>
    </row>
    <row r="945" spans="15:15" ht="15.75" customHeight="1" x14ac:dyDescent="0.3">
      <c r="O945" s="9"/>
    </row>
    <row r="946" spans="15:15" ht="15.75" customHeight="1" x14ac:dyDescent="0.3">
      <c r="O946" s="9"/>
    </row>
    <row r="947" spans="15:15" ht="15.75" customHeight="1" x14ac:dyDescent="0.3">
      <c r="O947" s="9"/>
    </row>
    <row r="948" spans="15:15" ht="15.75" customHeight="1" x14ac:dyDescent="0.3">
      <c r="O948" s="9"/>
    </row>
    <row r="949" spans="15:15" ht="15.75" customHeight="1" x14ac:dyDescent="0.3">
      <c r="O949" s="9"/>
    </row>
    <row r="950" spans="15:15" ht="15.75" customHeight="1" x14ac:dyDescent="0.3">
      <c r="O950" s="9"/>
    </row>
    <row r="951" spans="15:15" ht="15.75" customHeight="1" x14ac:dyDescent="0.3">
      <c r="O951" s="9"/>
    </row>
    <row r="952" spans="15:15" ht="15.75" customHeight="1" x14ac:dyDescent="0.3">
      <c r="O952" s="9"/>
    </row>
    <row r="953" spans="15:15" ht="15.75" customHeight="1" x14ac:dyDescent="0.3">
      <c r="O953" s="9"/>
    </row>
    <row r="954" spans="15:15" ht="15.75" customHeight="1" x14ac:dyDescent="0.3">
      <c r="O954" s="9"/>
    </row>
    <row r="955" spans="15:15" ht="15.75" customHeight="1" x14ac:dyDescent="0.3">
      <c r="O955" s="9"/>
    </row>
    <row r="956" spans="15:15" ht="15.75" customHeight="1" x14ac:dyDescent="0.3">
      <c r="O956" s="9"/>
    </row>
    <row r="957" spans="15:15" ht="15.75" customHeight="1" x14ac:dyDescent="0.3">
      <c r="O957" s="9"/>
    </row>
    <row r="958" spans="15:15" ht="15.75" customHeight="1" x14ac:dyDescent="0.3">
      <c r="O958" s="9"/>
    </row>
    <row r="959" spans="15:15" ht="15.75" customHeight="1" x14ac:dyDescent="0.3">
      <c r="O959" s="9"/>
    </row>
    <row r="960" spans="15:15" ht="15.75" customHeight="1" x14ac:dyDescent="0.3">
      <c r="O960" s="9"/>
    </row>
    <row r="961" spans="15:15" ht="15.75" customHeight="1" x14ac:dyDescent="0.3">
      <c r="O961" s="9"/>
    </row>
    <row r="962" spans="15:15" ht="15.75" customHeight="1" x14ac:dyDescent="0.3">
      <c r="O962" s="9"/>
    </row>
    <row r="963" spans="15:15" ht="15.75" customHeight="1" x14ac:dyDescent="0.3">
      <c r="O963" s="9"/>
    </row>
    <row r="964" spans="15:15" ht="15.75" customHeight="1" x14ac:dyDescent="0.3">
      <c r="O964" s="9"/>
    </row>
    <row r="965" spans="15:15" ht="15.75" customHeight="1" x14ac:dyDescent="0.3">
      <c r="O965" s="9"/>
    </row>
    <row r="966" spans="15:15" ht="15.75" customHeight="1" x14ac:dyDescent="0.3">
      <c r="O966" s="9"/>
    </row>
    <row r="967" spans="15:15" ht="15.75" customHeight="1" x14ac:dyDescent="0.3">
      <c r="O967" s="9"/>
    </row>
    <row r="968" spans="15:15" ht="15.75" customHeight="1" x14ac:dyDescent="0.3">
      <c r="O968" s="9"/>
    </row>
    <row r="969" spans="15:15" ht="15.75" customHeight="1" x14ac:dyDescent="0.3">
      <c r="O969" s="9"/>
    </row>
    <row r="970" spans="15:15" ht="15.75" customHeight="1" x14ac:dyDescent="0.3">
      <c r="O970" s="9"/>
    </row>
    <row r="971" spans="15:15" ht="15.75" customHeight="1" x14ac:dyDescent="0.3">
      <c r="O971" s="9"/>
    </row>
    <row r="972" spans="15:15" ht="15.75" customHeight="1" x14ac:dyDescent="0.3">
      <c r="O972" s="9"/>
    </row>
    <row r="973" spans="15:15" ht="15.75" customHeight="1" x14ac:dyDescent="0.3">
      <c r="O973" s="9"/>
    </row>
    <row r="974" spans="15:15" ht="15.75" customHeight="1" x14ac:dyDescent="0.3">
      <c r="O974" s="9"/>
    </row>
    <row r="975" spans="15:15" ht="15.75" customHeight="1" x14ac:dyDescent="0.3">
      <c r="O975" s="9"/>
    </row>
    <row r="976" spans="15:15" ht="15.75" customHeight="1" x14ac:dyDescent="0.3">
      <c r="O976" s="9"/>
    </row>
    <row r="977" spans="15:15" ht="15.75" customHeight="1" x14ac:dyDescent="0.3">
      <c r="O977" s="9"/>
    </row>
    <row r="978" spans="15:15" ht="15.75" customHeight="1" x14ac:dyDescent="0.3">
      <c r="O978" s="9"/>
    </row>
    <row r="979" spans="15:15" ht="15.75" customHeight="1" x14ac:dyDescent="0.3">
      <c r="O979" s="9"/>
    </row>
    <row r="980" spans="15:15" ht="15.75" customHeight="1" x14ac:dyDescent="0.3">
      <c r="O980" s="9"/>
    </row>
    <row r="981" spans="15:15" ht="15.75" customHeight="1" x14ac:dyDescent="0.3">
      <c r="O981" s="9"/>
    </row>
    <row r="982" spans="15:15" ht="15.75" customHeight="1" x14ac:dyDescent="0.3">
      <c r="O982" s="9"/>
    </row>
    <row r="983" spans="15:15" ht="15.75" customHeight="1" x14ac:dyDescent="0.3">
      <c r="O983" s="9"/>
    </row>
    <row r="984" spans="15:15" ht="15.75" customHeight="1" x14ac:dyDescent="0.3">
      <c r="O984" s="9"/>
    </row>
    <row r="985" spans="15:15" ht="15.75" customHeight="1" x14ac:dyDescent="0.3">
      <c r="O985" s="9"/>
    </row>
    <row r="986" spans="15:15" ht="15.75" customHeight="1" x14ac:dyDescent="0.3">
      <c r="O986" s="9"/>
    </row>
    <row r="987" spans="15:15" ht="15.75" customHeight="1" x14ac:dyDescent="0.3">
      <c r="O987" s="9"/>
    </row>
    <row r="988" spans="15:15" ht="15.75" customHeight="1" x14ac:dyDescent="0.3">
      <c r="O988" s="9"/>
    </row>
    <row r="989" spans="15:15" ht="15.75" customHeight="1" x14ac:dyDescent="0.3">
      <c r="O989" s="9"/>
    </row>
    <row r="990" spans="15:15" ht="15.75" customHeight="1" x14ac:dyDescent="0.3">
      <c r="O990" s="9"/>
    </row>
    <row r="991" spans="15:15" ht="15.75" customHeight="1" x14ac:dyDescent="0.3">
      <c r="O991" s="9"/>
    </row>
    <row r="992" spans="15:15" ht="15.75" customHeight="1" x14ac:dyDescent="0.3">
      <c r="O992" s="9"/>
    </row>
    <row r="993" spans="15:15" ht="15.75" customHeight="1" x14ac:dyDescent="0.3">
      <c r="O993" s="9"/>
    </row>
    <row r="994" spans="15:15" ht="15.75" customHeight="1" x14ac:dyDescent="0.3">
      <c r="O994" s="9"/>
    </row>
    <row r="995" spans="15:15" ht="15.75" customHeight="1" x14ac:dyDescent="0.3">
      <c r="O995" s="9"/>
    </row>
    <row r="996" spans="15:15" ht="15.75" customHeight="1" x14ac:dyDescent="0.3">
      <c r="O996" s="9"/>
    </row>
    <row r="997" spans="15:15" ht="15.75" customHeight="1" x14ac:dyDescent="0.3">
      <c r="O997" s="9"/>
    </row>
    <row r="998" spans="15:15" ht="15.75" customHeight="1" x14ac:dyDescent="0.3">
      <c r="O998" s="9"/>
    </row>
    <row r="999" spans="15:15" ht="15.75" customHeight="1" x14ac:dyDescent="0.3">
      <c r="O999" s="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13"/>
  <sheetViews>
    <sheetView tabSelected="1" workbookViewId="0">
      <pane xSplit="1" ySplit="3" topLeftCell="B199" activePane="bottomRight" state="frozen"/>
      <selection pane="topRight" activeCell="B1" sqref="B1"/>
      <selection pane="bottomLeft" activeCell="A4" sqref="A4"/>
      <selection pane="bottomRight" activeCell="J207" sqref="J207"/>
    </sheetView>
  </sheetViews>
  <sheetFormatPr defaultColWidth="12.59765625" defaultRowHeight="15" customHeight="1" x14ac:dyDescent="0.25"/>
  <cols>
    <col min="1" max="2" width="9.5" customWidth="1"/>
    <col min="3" max="3" width="7.59765625" customWidth="1"/>
    <col min="4" max="4" width="9.19921875" customWidth="1"/>
    <col min="5" max="5" width="7.59765625" customWidth="1"/>
    <col min="6" max="6" width="16.59765625" customWidth="1"/>
    <col min="7" max="7" width="8.19921875" customWidth="1"/>
    <col min="8" max="12" width="7.59765625" customWidth="1"/>
    <col min="13" max="13" width="9.5" customWidth="1"/>
    <col min="14" max="14" width="7.59765625" customWidth="1"/>
    <col min="15" max="15" width="9.09765625" customWidth="1"/>
    <col min="16" max="16" width="9" customWidth="1"/>
    <col min="17" max="17" width="7.59765625" customWidth="1"/>
    <col min="18" max="19" width="11.69921875" customWidth="1"/>
    <col min="20" max="20" width="12.5" customWidth="1"/>
    <col min="21" max="21" width="7.59765625" customWidth="1"/>
    <col min="22" max="22" width="8.69921875" customWidth="1"/>
    <col min="23" max="35" width="7.59765625" customWidth="1"/>
    <col min="36" max="36" width="8.3984375" customWidth="1"/>
    <col min="37" max="49" width="7.59765625" customWidth="1"/>
  </cols>
  <sheetData>
    <row r="1" spans="1:49" ht="31.2" x14ac:dyDescent="0.6">
      <c r="A1" s="1"/>
      <c r="B1" s="1"/>
      <c r="C1" s="1"/>
      <c r="D1" s="1"/>
      <c r="E1" s="1"/>
      <c r="F1" s="1"/>
      <c r="G1" s="1"/>
      <c r="H1" s="16"/>
      <c r="I1" s="16"/>
      <c r="J1" s="17" t="s">
        <v>19</v>
      </c>
      <c r="K1" s="16"/>
      <c r="L1" s="16"/>
      <c r="M1" s="18"/>
      <c r="N1" s="16"/>
      <c r="O1" s="17" t="s">
        <v>19</v>
      </c>
      <c r="P1" s="16"/>
      <c r="Q1" s="16"/>
      <c r="R1" s="19"/>
      <c r="S1" s="20" t="s">
        <v>20</v>
      </c>
      <c r="T1" s="21"/>
      <c r="U1" s="22"/>
      <c r="V1" s="22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4"/>
      <c r="AH1" s="19"/>
      <c r="AI1" s="20" t="s">
        <v>21</v>
      </c>
      <c r="AJ1" s="25"/>
      <c r="AK1" s="22"/>
      <c r="AL1" s="22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4"/>
    </row>
    <row r="2" spans="1:49" ht="23.4" x14ac:dyDescent="0.45">
      <c r="A2" s="1"/>
      <c r="B2" s="1"/>
      <c r="C2" s="1"/>
      <c r="D2" s="1"/>
      <c r="E2" s="1"/>
      <c r="F2" s="1"/>
      <c r="G2" s="1"/>
      <c r="H2" s="16"/>
      <c r="I2" s="16"/>
      <c r="J2" s="16"/>
      <c r="K2" s="16"/>
      <c r="L2" s="16"/>
      <c r="M2" s="18"/>
      <c r="N2" s="16"/>
      <c r="O2" s="18"/>
      <c r="P2" s="16"/>
      <c r="Q2" s="16"/>
      <c r="R2" s="26"/>
      <c r="S2" s="27" t="s">
        <v>22</v>
      </c>
      <c r="T2" s="21"/>
      <c r="U2" s="22"/>
      <c r="V2" s="22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4"/>
      <c r="AH2" s="26"/>
      <c r="AI2" s="27" t="s">
        <v>22</v>
      </c>
      <c r="AJ2" s="25"/>
      <c r="AK2" s="22"/>
      <c r="AL2" s="22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4"/>
    </row>
    <row r="3" spans="1:49" ht="116.4" x14ac:dyDescent="0.25">
      <c r="A3" s="28" t="s">
        <v>0</v>
      </c>
      <c r="B3" s="28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29" t="s">
        <v>6</v>
      </c>
      <c r="H3" s="30" t="s">
        <v>4</v>
      </c>
      <c r="I3" s="30" t="s">
        <v>23</v>
      </c>
      <c r="J3" s="30" t="s">
        <v>8</v>
      </c>
      <c r="K3" s="30" t="s">
        <v>24</v>
      </c>
      <c r="L3" s="30" t="s">
        <v>25</v>
      </c>
      <c r="M3" s="31" t="s">
        <v>11</v>
      </c>
      <c r="N3" s="30" t="s">
        <v>8</v>
      </c>
      <c r="O3" s="31" t="s">
        <v>26</v>
      </c>
      <c r="P3" s="32" t="s">
        <v>27</v>
      </c>
      <c r="Q3" s="2" t="s">
        <v>14</v>
      </c>
      <c r="R3" s="33"/>
      <c r="S3" s="34" t="s">
        <v>28</v>
      </c>
      <c r="T3" s="35" t="s">
        <v>29</v>
      </c>
      <c r="U3" s="36" t="s">
        <v>30</v>
      </c>
      <c r="V3" s="36" t="s">
        <v>31</v>
      </c>
      <c r="W3" s="37" t="s">
        <v>32</v>
      </c>
      <c r="X3" s="37" t="s">
        <v>33</v>
      </c>
      <c r="Y3" s="37" t="s">
        <v>34</v>
      </c>
      <c r="Z3" s="37" t="s">
        <v>35</v>
      </c>
      <c r="AA3" s="37" t="s">
        <v>36</v>
      </c>
      <c r="AB3" s="37" t="s">
        <v>37</v>
      </c>
      <c r="AC3" s="37" t="s">
        <v>38</v>
      </c>
      <c r="AD3" s="37" t="s">
        <v>39</v>
      </c>
      <c r="AE3" s="37" t="s">
        <v>40</v>
      </c>
      <c r="AF3" s="37" t="s">
        <v>41</v>
      </c>
      <c r="AG3" s="38" t="s">
        <v>42</v>
      </c>
      <c r="AH3" s="34"/>
      <c r="AI3" s="34" t="s">
        <v>28</v>
      </c>
      <c r="AJ3" s="39" t="s">
        <v>29</v>
      </c>
      <c r="AK3" s="36" t="s">
        <v>30</v>
      </c>
      <c r="AL3" s="36" t="s">
        <v>31</v>
      </c>
      <c r="AM3" s="37" t="s">
        <v>32</v>
      </c>
      <c r="AN3" s="37" t="s">
        <v>33</v>
      </c>
      <c r="AO3" s="37" t="s">
        <v>34</v>
      </c>
      <c r="AP3" s="37" t="s">
        <v>35</v>
      </c>
      <c r="AQ3" s="37" t="s">
        <v>36</v>
      </c>
      <c r="AR3" s="37" t="s">
        <v>37</v>
      </c>
      <c r="AS3" s="37" t="s">
        <v>38</v>
      </c>
      <c r="AT3" s="37" t="s">
        <v>39</v>
      </c>
      <c r="AU3" s="37" t="s">
        <v>40</v>
      </c>
      <c r="AV3" s="37" t="s">
        <v>41</v>
      </c>
      <c r="AW3" s="38" t="s">
        <v>42</v>
      </c>
    </row>
    <row r="4" spans="1:49" ht="15.6" x14ac:dyDescent="0.3">
      <c r="A4" s="5">
        <v>44315</v>
      </c>
      <c r="B4" s="6">
        <v>1</v>
      </c>
      <c r="C4" s="7" t="s">
        <v>15</v>
      </c>
      <c r="D4" s="7" t="s">
        <v>16</v>
      </c>
      <c r="E4" s="7" t="s">
        <v>15</v>
      </c>
      <c r="F4" s="7" t="s">
        <v>17</v>
      </c>
      <c r="G4" s="6">
        <v>440</v>
      </c>
      <c r="H4" s="8">
        <v>27.14</v>
      </c>
      <c r="I4" s="8">
        <v>20.21</v>
      </c>
      <c r="J4" s="8">
        <v>1</v>
      </c>
      <c r="K4" s="8">
        <v>0</v>
      </c>
      <c r="L4" s="8">
        <v>0</v>
      </c>
      <c r="M4" s="8">
        <v>27.1</v>
      </c>
      <c r="N4" s="8">
        <v>1</v>
      </c>
      <c r="O4" s="9">
        <v>1966.213963084984</v>
      </c>
      <c r="Q4" s="8">
        <v>7.9089999999999998</v>
      </c>
      <c r="R4" s="40"/>
      <c r="S4" s="40">
        <v>27.1</v>
      </c>
      <c r="T4" s="41">
        <v>7.8079999999999998</v>
      </c>
      <c r="U4" s="42">
        <v>675.7</v>
      </c>
      <c r="V4" s="43">
        <v>677.8</v>
      </c>
      <c r="W4" s="43">
        <v>1702.2</v>
      </c>
      <c r="X4" s="43">
        <v>107.3</v>
      </c>
      <c r="Y4" s="43">
        <v>19</v>
      </c>
      <c r="Z4" s="43">
        <v>45.3</v>
      </c>
      <c r="AA4" s="43">
        <v>4.0999999999999996</v>
      </c>
      <c r="AB4" s="43">
        <v>0</v>
      </c>
      <c r="AC4" s="43">
        <v>0</v>
      </c>
      <c r="AD4" s="43">
        <v>13.151</v>
      </c>
      <c r="AE4" s="43">
        <v>2.77</v>
      </c>
      <c r="AF4" s="43">
        <v>1.79</v>
      </c>
      <c r="AG4" s="43">
        <v>702.3</v>
      </c>
      <c r="AH4" s="43"/>
      <c r="AI4" s="43"/>
      <c r="AJ4" s="41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</row>
    <row r="5" spans="1:49" ht="15.6" x14ac:dyDescent="0.3">
      <c r="A5" s="5">
        <v>44315</v>
      </c>
      <c r="B5" s="6">
        <v>2</v>
      </c>
      <c r="C5" s="7" t="s">
        <v>15</v>
      </c>
      <c r="D5" s="7" t="s">
        <v>16</v>
      </c>
      <c r="E5" s="7" t="s">
        <v>15</v>
      </c>
      <c r="F5" s="7" t="s">
        <v>17</v>
      </c>
      <c r="G5" s="6">
        <v>440</v>
      </c>
      <c r="H5" s="8">
        <v>27.36</v>
      </c>
      <c r="I5" s="8">
        <v>20.85</v>
      </c>
      <c r="J5" s="8">
        <v>1</v>
      </c>
      <c r="K5" s="8">
        <v>0</v>
      </c>
      <c r="L5" s="8">
        <v>0</v>
      </c>
      <c r="M5" s="8">
        <v>27.1</v>
      </c>
      <c r="N5" s="8">
        <v>1</v>
      </c>
      <c r="O5" s="9">
        <v>1936.9060607226579</v>
      </c>
      <c r="Q5" s="8">
        <v>7.9050000000000002</v>
      </c>
      <c r="R5" s="40"/>
      <c r="S5" s="40">
        <v>27.1</v>
      </c>
      <c r="T5" s="41">
        <v>7.8140000000000001</v>
      </c>
      <c r="U5" s="42">
        <v>654.4</v>
      </c>
      <c r="V5" s="43">
        <v>656.5</v>
      </c>
      <c r="W5" s="43">
        <v>1671.8</v>
      </c>
      <c r="X5" s="43">
        <v>107.4</v>
      </c>
      <c r="Y5" s="43">
        <v>18.3</v>
      </c>
      <c r="Z5" s="43">
        <v>46.3</v>
      </c>
      <c r="AA5" s="43">
        <v>4.0999999999999996</v>
      </c>
      <c r="AB5" s="43">
        <v>0</v>
      </c>
      <c r="AC5" s="43">
        <v>0</v>
      </c>
      <c r="AD5" s="43">
        <v>12.962999999999999</v>
      </c>
      <c r="AE5" s="43">
        <v>2.76</v>
      </c>
      <c r="AF5" s="43">
        <v>1.79</v>
      </c>
      <c r="AG5" s="43">
        <v>680.2</v>
      </c>
      <c r="AH5" s="43"/>
      <c r="AI5" s="43"/>
      <c r="AJ5" s="41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</row>
    <row r="6" spans="1:49" ht="15.6" x14ac:dyDescent="0.3">
      <c r="A6" s="5">
        <v>44315</v>
      </c>
      <c r="B6" s="6">
        <v>3</v>
      </c>
      <c r="C6" s="7" t="s">
        <v>15</v>
      </c>
      <c r="D6" s="7" t="s">
        <v>16</v>
      </c>
      <c r="E6" s="7" t="s">
        <v>15</v>
      </c>
      <c r="F6" s="7" t="s">
        <v>17</v>
      </c>
      <c r="G6" s="6">
        <v>440</v>
      </c>
      <c r="H6" s="8">
        <v>27.22</v>
      </c>
      <c r="I6" s="8">
        <v>20.88</v>
      </c>
      <c r="J6" s="8">
        <v>1</v>
      </c>
      <c r="K6" s="8">
        <v>0</v>
      </c>
      <c r="L6" s="8">
        <v>0</v>
      </c>
      <c r="M6" s="8">
        <v>27.2</v>
      </c>
      <c r="N6" s="8">
        <v>1</v>
      </c>
      <c r="O6" s="9">
        <v>1962.4259429429319</v>
      </c>
      <c r="Q6" s="8">
        <v>7.9059999999999997</v>
      </c>
      <c r="R6" s="40"/>
      <c r="S6" s="40">
        <v>27.2</v>
      </c>
      <c r="T6" s="41">
        <v>7.8140000000000001</v>
      </c>
      <c r="U6" s="42">
        <v>664.5</v>
      </c>
      <c r="V6" s="43">
        <v>666.5</v>
      </c>
      <c r="W6" s="43">
        <v>1694.6</v>
      </c>
      <c r="X6" s="43">
        <v>108.8</v>
      </c>
      <c r="Y6" s="43">
        <v>18.600000000000001</v>
      </c>
      <c r="Z6" s="43">
        <v>46.1</v>
      </c>
      <c r="AA6" s="43">
        <v>4.2</v>
      </c>
      <c r="AB6" s="43">
        <v>0</v>
      </c>
      <c r="AC6" s="43">
        <v>0</v>
      </c>
      <c r="AD6" s="43">
        <v>13.02</v>
      </c>
      <c r="AE6" s="43">
        <v>2.8</v>
      </c>
      <c r="AF6" s="43">
        <v>1.82</v>
      </c>
      <c r="AG6" s="43">
        <v>690.8</v>
      </c>
      <c r="AH6" s="43"/>
      <c r="AI6" s="43"/>
      <c r="AJ6" s="41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</row>
    <row r="7" spans="1:49" ht="15.6" x14ac:dyDescent="0.3">
      <c r="A7" s="5">
        <v>44315</v>
      </c>
      <c r="B7" s="6">
        <v>4</v>
      </c>
      <c r="C7" s="7" t="s">
        <v>15</v>
      </c>
      <c r="D7" s="7" t="s">
        <v>15</v>
      </c>
      <c r="E7" s="7" t="s">
        <v>15</v>
      </c>
      <c r="F7" s="7" t="s">
        <v>18</v>
      </c>
      <c r="G7" s="6">
        <v>300</v>
      </c>
      <c r="H7" s="8">
        <v>27.18</v>
      </c>
      <c r="I7" s="8">
        <v>20.94</v>
      </c>
      <c r="J7" s="8">
        <v>1</v>
      </c>
      <c r="K7" s="8">
        <v>0</v>
      </c>
      <c r="L7" s="8">
        <v>0</v>
      </c>
      <c r="M7" s="8">
        <v>26.8</v>
      </c>
      <c r="N7" s="8">
        <v>1</v>
      </c>
      <c r="O7" s="9">
        <v>1968.9120456245121</v>
      </c>
      <c r="Q7" s="8">
        <v>7.4640000000000004</v>
      </c>
      <c r="R7" s="40"/>
      <c r="S7" s="40">
        <v>26.8</v>
      </c>
      <c r="T7" s="41">
        <v>7.3920000000000003</v>
      </c>
      <c r="U7" s="42">
        <v>1920.8</v>
      </c>
      <c r="V7" s="43">
        <v>1926.8</v>
      </c>
      <c r="W7" s="43">
        <v>1859.5</v>
      </c>
      <c r="X7" s="43">
        <v>44.5</v>
      </c>
      <c r="Y7" s="43">
        <v>54.3</v>
      </c>
      <c r="Z7" s="43">
        <v>18.8</v>
      </c>
      <c r="AA7" s="43">
        <v>1.5</v>
      </c>
      <c r="AB7" s="43">
        <v>0</v>
      </c>
      <c r="AC7" s="43">
        <v>0</v>
      </c>
      <c r="AD7" s="43">
        <v>17.405999999999999</v>
      </c>
      <c r="AE7" s="43">
        <v>1.1499999999999999</v>
      </c>
      <c r="AF7" s="43">
        <v>0.74</v>
      </c>
      <c r="AG7" s="43">
        <v>1995.1</v>
      </c>
      <c r="AH7" s="43"/>
      <c r="AI7" s="43"/>
      <c r="AJ7" s="41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</row>
    <row r="8" spans="1:49" ht="15.6" x14ac:dyDescent="0.3">
      <c r="A8" s="5">
        <v>44315</v>
      </c>
      <c r="B8" s="6">
        <v>5</v>
      </c>
      <c r="C8" s="7" t="s">
        <v>15</v>
      </c>
      <c r="D8" s="7" t="s">
        <v>15</v>
      </c>
      <c r="E8" s="7" t="s">
        <v>15</v>
      </c>
      <c r="F8" s="7" t="s">
        <v>18</v>
      </c>
      <c r="G8" s="6">
        <v>300</v>
      </c>
      <c r="H8" s="8">
        <v>27.13</v>
      </c>
      <c r="I8" s="8">
        <v>20.75</v>
      </c>
      <c r="J8" s="8">
        <v>1</v>
      </c>
      <c r="K8" s="8">
        <v>0</v>
      </c>
      <c r="L8" s="8">
        <v>0</v>
      </c>
      <c r="M8" s="8">
        <v>26.9</v>
      </c>
      <c r="N8" s="8">
        <v>1</v>
      </c>
      <c r="O8" s="9">
        <v>1968.856164159798</v>
      </c>
      <c r="Q8" s="8">
        <v>7.4649999999999999</v>
      </c>
      <c r="R8" s="40"/>
      <c r="S8" s="40">
        <v>26.9</v>
      </c>
      <c r="T8" s="41">
        <v>7.39</v>
      </c>
      <c r="U8" s="42">
        <v>1934.1</v>
      </c>
      <c r="V8" s="43">
        <v>1940.2</v>
      </c>
      <c r="W8" s="43">
        <v>1859.9</v>
      </c>
      <c r="X8" s="43">
        <v>44.4</v>
      </c>
      <c r="Y8" s="43">
        <v>54.5</v>
      </c>
      <c r="Z8" s="43">
        <v>18.7</v>
      </c>
      <c r="AA8" s="43">
        <v>1.5</v>
      </c>
      <c r="AB8" s="43">
        <v>0</v>
      </c>
      <c r="AC8" s="43">
        <v>0</v>
      </c>
      <c r="AD8" s="43">
        <v>17.402000000000001</v>
      </c>
      <c r="AE8" s="43">
        <v>1.1399999999999999</v>
      </c>
      <c r="AF8" s="43">
        <v>0.74</v>
      </c>
      <c r="AG8" s="43">
        <v>2009.4</v>
      </c>
      <c r="AH8" s="43"/>
      <c r="AI8" s="43"/>
      <c r="AJ8" s="41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r="9" spans="1:49" ht="15.6" x14ac:dyDescent="0.3">
      <c r="A9" s="5">
        <v>44315</v>
      </c>
      <c r="B9" s="6">
        <v>6</v>
      </c>
      <c r="C9" s="7" t="s">
        <v>15</v>
      </c>
      <c r="D9" s="7" t="s">
        <v>15</v>
      </c>
      <c r="E9" s="7" t="s">
        <v>15</v>
      </c>
      <c r="F9" s="7" t="s">
        <v>18</v>
      </c>
      <c r="G9" s="6">
        <v>300</v>
      </c>
      <c r="H9" s="8">
        <v>27.11</v>
      </c>
      <c r="I9" s="8">
        <v>20.71</v>
      </c>
      <c r="J9" s="8">
        <v>1</v>
      </c>
      <c r="K9" s="8">
        <v>0</v>
      </c>
      <c r="L9" s="8">
        <v>0</v>
      </c>
      <c r="M9" s="8">
        <v>27</v>
      </c>
      <c r="N9" s="8">
        <v>1</v>
      </c>
      <c r="O9" s="9">
        <v>1946.4673116732761</v>
      </c>
      <c r="Q9" s="8">
        <v>7.4530000000000003</v>
      </c>
      <c r="R9" s="40"/>
      <c r="S9" s="40">
        <v>27</v>
      </c>
      <c r="T9" s="41">
        <v>7.3760000000000003</v>
      </c>
      <c r="U9" s="42">
        <v>1975.1</v>
      </c>
      <c r="V9" s="43">
        <v>1981.2</v>
      </c>
      <c r="W9" s="43">
        <v>1841.3</v>
      </c>
      <c r="X9" s="43">
        <v>42.8</v>
      </c>
      <c r="Y9" s="43">
        <v>55.6</v>
      </c>
      <c r="Z9" s="43">
        <v>18.2</v>
      </c>
      <c r="AA9" s="43">
        <v>1.5</v>
      </c>
      <c r="AB9" s="43">
        <v>0</v>
      </c>
      <c r="AC9" s="43">
        <v>0</v>
      </c>
      <c r="AD9" s="43">
        <v>17.347999999999999</v>
      </c>
      <c r="AE9" s="43">
        <v>1.1000000000000001</v>
      </c>
      <c r="AF9" s="43">
        <v>0.71</v>
      </c>
      <c r="AG9" s="43">
        <v>2052.3000000000002</v>
      </c>
      <c r="AH9" s="43"/>
      <c r="AI9" s="43"/>
      <c r="AJ9" s="41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</row>
    <row r="10" spans="1:49" ht="15.6" x14ac:dyDescent="0.3">
      <c r="A10" s="5">
        <v>44315</v>
      </c>
      <c r="B10" s="6">
        <v>7</v>
      </c>
      <c r="C10" s="7" t="s">
        <v>15</v>
      </c>
      <c r="D10" s="7" t="s">
        <v>15</v>
      </c>
      <c r="E10" s="7" t="s">
        <v>16</v>
      </c>
      <c r="F10" s="7" t="s">
        <v>18</v>
      </c>
      <c r="G10" s="6">
        <v>300</v>
      </c>
      <c r="H10" s="8">
        <v>17.32</v>
      </c>
      <c r="I10" s="8">
        <v>20.76</v>
      </c>
      <c r="J10" s="8">
        <v>1</v>
      </c>
      <c r="K10" s="8">
        <v>0</v>
      </c>
      <c r="L10" s="8">
        <v>0</v>
      </c>
      <c r="M10" s="8">
        <v>26.9</v>
      </c>
      <c r="N10" s="8">
        <v>1</v>
      </c>
      <c r="O10" s="9">
        <v>1245.789096440298</v>
      </c>
      <c r="Q10" s="8">
        <v>7.3129999999999997</v>
      </c>
      <c r="R10" s="40"/>
      <c r="S10" s="40">
        <v>26.9</v>
      </c>
      <c r="T10" s="41">
        <v>7.2480000000000002</v>
      </c>
      <c r="U10" s="42">
        <v>1920.4</v>
      </c>
      <c r="V10" s="43">
        <v>1926.4</v>
      </c>
      <c r="W10" s="43">
        <v>1206.8</v>
      </c>
      <c r="X10" s="43">
        <v>15.5</v>
      </c>
      <c r="Y10" s="43">
        <v>56.9</v>
      </c>
      <c r="Z10" s="43">
        <v>7.2</v>
      </c>
      <c r="AA10" s="43">
        <v>0.8</v>
      </c>
      <c r="AB10" s="43">
        <v>0</v>
      </c>
      <c r="AC10" s="43">
        <v>0</v>
      </c>
      <c r="AD10" s="43">
        <v>16.155000000000001</v>
      </c>
      <c r="AE10" s="43">
        <v>0.43</v>
      </c>
      <c r="AF10" s="43">
        <v>0.27</v>
      </c>
      <c r="AG10" s="43">
        <v>1995.5</v>
      </c>
      <c r="AH10" s="43"/>
      <c r="AI10" s="43"/>
      <c r="AJ10" s="41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</row>
    <row r="11" spans="1:49" ht="15.6" x14ac:dyDescent="0.3">
      <c r="A11" s="5">
        <v>44315</v>
      </c>
      <c r="B11" s="6">
        <v>8</v>
      </c>
      <c r="C11" s="7" t="s">
        <v>15</v>
      </c>
      <c r="D11" s="7" t="s">
        <v>15</v>
      </c>
      <c r="E11" s="7" t="s">
        <v>16</v>
      </c>
      <c r="F11" s="7" t="s">
        <v>18</v>
      </c>
      <c r="G11" s="6">
        <v>300</v>
      </c>
      <c r="H11" s="8">
        <v>17.16</v>
      </c>
      <c r="I11" s="8">
        <v>20.54</v>
      </c>
      <c r="J11" s="8">
        <v>1</v>
      </c>
      <c r="K11" s="8">
        <v>0</v>
      </c>
      <c r="L11" s="8">
        <v>0</v>
      </c>
      <c r="M11" s="8">
        <v>26.9</v>
      </c>
      <c r="N11" s="8">
        <v>1</v>
      </c>
      <c r="O11" s="9">
        <v>1241.942861662932</v>
      </c>
      <c r="Q11" s="8">
        <v>7.3029999999999999</v>
      </c>
      <c r="R11" s="40"/>
      <c r="S11" s="40">
        <v>26.9</v>
      </c>
      <c r="T11" s="41">
        <v>7.2359999999999998</v>
      </c>
      <c r="U11" s="42">
        <v>1973.7</v>
      </c>
      <c r="V11" s="43">
        <v>1979.9</v>
      </c>
      <c r="W11" s="43">
        <v>1204.3</v>
      </c>
      <c r="X11" s="43">
        <v>15</v>
      </c>
      <c r="Y11" s="43">
        <v>58.6</v>
      </c>
      <c r="Z11" s="43">
        <v>6.9</v>
      </c>
      <c r="AA11" s="43">
        <v>0.8</v>
      </c>
      <c r="AB11" s="43">
        <v>0</v>
      </c>
      <c r="AC11" s="43">
        <v>0</v>
      </c>
      <c r="AD11" s="43">
        <v>15.958</v>
      </c>
      <c r="AE11" s="43">
        <v>0.42</v>
      </c>
      <c r="AF11" s="43">
        <v>0.26</v>
      </c>
      <c r="AG11" s="43">
        <v>2051</v>
      </c>
      <c r="AH11" s="43"/>
      <c r="AI11" s="43"/>
      <c r="AJ11" s="41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r="12" spans="1:49" ht="15.6" x14ac:dyDescent="0.3">
      <c r="A12" s="5">
        <v>44315</v>
      </c>
      <c r="B12" s="6">
        <v>9</v>
      </c>
      <c r="C12" s="7" t="s">
        <v>15</v>
      </c>
      <c r="D12" s="7" t="s">
        <v>15</v>
      </c>
      <c r="E12" s="7" t="s">
        <v>16</v>
      </c>
      <c r="F12" s="7" t="s">
        <v>18</v>
      </c>
      <c r="G12" s="6">
        <v>300</v>
      </c>
      <c r="H12" s="8">
        <v>17.170000000000002</v>
      </c>
      <c r="I12" s="8">
        <v>20.92</v>
      </c>
      <c r="J12" s="8">
        <v>1</v>
      </c>
      <c r="K12" s="8">
        <v>0</v>
      </c>
      <c r="L12" s="8">
        <v>0</v>
      </c>
      <c r="M12" s="8">
        <v>26.9</v>
      </c>
      <c r="N12" s="8">
        <v>1</v>
      </c>
      <c r="O12" s="9">
        <v>1244.30846739196</v>
      </c>
      <c r="Q12" s="8">
        <v>7.3070000000000004</v>
      </c>
      <c r="R12" s="40"/>
      <c r="S12" s="40">
        <v>26.9</v>
      </c>
      <c r="T12" s="41">
        <v>7.2439999999999998</v>
      </c>
      <c r="U12" s="42">
        <v>1940.6</v>
      </c>
      <c r="V12" s="43">
        <v>1946.7</v>
      </c>
      <c r="W12" s="43">
        <v>1205.9000000000001</v>
      </c>
      <c r="X12" s="43">
        <v>15.3</v>
      </c>
      <c r="Y12" s="43">
        <v>57.6</v>
      </c>
      <c r="Z12" s="43">
        <v>7.1</v>
      </c>
      <c r="AA12" s="43">
        <v>0.8</v>
      </c>
      <c r="AB12" s="43">
        <v>0</v>
      </c>
      <c r="AC12" s="43">
        <v>0</v>
      </c>
      <c r="AD12" s="43">
        <v>16.088999999999999</v>
      </c>
      <c r="AE12" s="43">
        <v>0.43</v>
      </c>
      <c r="AF12" s="43">
        <v>0.26</v>
      </c>
      <c r="AG12" s="43">
        <v>2016.6</v>
      </c>
      <c r="AH12" s="43"/>
      <c r="AI12" s="43"/>
      <c r="AJ12" s="41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r="13" spans="1:49" ht="15.6" x14ac:dyDescent="0.3">
      <c r="A13" s="5">
        <v>44315</v>
      </c>
      <c r="B13" s="6">
        <v>10</v>
      </c>
      <c r="C13" s="7" t="s">
        <v>16</v>
      </c>
      <c r="D13" s="7" t="s">
        <v>16</v>
      </c>
      <c r="E13" s="7" t="s">
        <v>15</v>
      </c>
      <c r="F13" s="7" t="s">
        <v>17</v>
      </c>
      <c r="G13" s="6">
        <v>440</v>
      </c>
      <c r="H13" s="8">
        <v>27.13</v>
      </c>
      <c r="I13" s="8">
        <v>20.82</v>
      </c>
      <c r="J13" s="8">
        <v>1</v>
      </c>
      <c r="K13" s="8">
        <v>0</v>
      </c>
      <c r="L13" s="8">
        <v>0</v>
      </c>
      <c r="M13" s="8">
        <v>23.1</v>
      </c>
      <c r="N13" s="8">
        <v>1</v>
      </c>
      <c r="O13" s="9">
        <v>1971.747462643244</v>
      </c>
      <c r="Q13" s="8">
        <v>7.843</v>
      </c>
      <c r="R13" s="40"/>
      <c r="S13" s="40">
        <v>23.1</v>
      </c>
      <c r="T13" s="41">
        <v>7.81</v>
      </c>
      <c r="U13" s="42">
        <v>671.2</v>
      </c>
      <c r="V13" s="43">
        <v>673.4</v>
      </c>
      <c r="W13" s="43">
        <v>1737.8</v>
      </c>
      <c r="X13" s="43">
        <v>94.9</v>
      </c>
      <c r="Y13" s="43">
        <v>20.9</v>
      </c>
      <c r="Z13" s="43">
        <v>41.4</v>
      </c>
      <c r="AA13" s="43">
        <v>2.9</v>
      </c>
      <c r="AB13" s="43">
        <v>0</v>
      </c>
      <c r="AC13" s="43">
        <v>0</v>
      </c>
      <c r="AD13" s="43">
        <v>14.183</v>
      </c>
      <c r="AE13" s="43">
        <v>2.41</v>
      </c>
      <c r="AF13" s="43">
        <v>1.55</v>
      </c>
      <c r="AG13" s="43">
        <v>692.4</v>
      </c>
      <c r="AH13" s="43"/>
      <c r="AI13" s="43"/>
      <c r="AJ13" s="41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</row>
    <row r="14" spans="1:49" ht="15.6" x14ac:dyDescent="0.3">
      <c r="A14" s="5">
        <v>44315</v>
      </c>
      <c r="B14" s="6">
        <v>11</v>
      </c>
      <c r="C14" s="7" t="s">
        <v>16</v>
      </c>
      <c r="D14" s="7" t="s">
        <v>16</v>
      </c>
      <c r="E14" s="7" t="s">
        <v>15</v>
      </c>
      <c r="F14" s="7" t="s">
        <v>17</v>
      </c>
      <c r="G14" s="6">
        <v>440</v>
      </c>
      <c r="H14" s="8">
        <v>27.13</v>
      </c>
      <c r="I14" s="8">
        <v>20.46</v>
      </c>
      <c r="J14" s="8">
        <v>1</v>
      </c>
      <c r="K14" s="8">
        <v>0</v>
      </c>
      <c r="L14" s="8">
        <v>0</v>
      </c>
      <c r="M14" s="8">
        <v>23.1</v>
      </c>
      <c r="N14" s="8">
        <v>1</v>
      </c>
      <c r="O14" s="9">
        <v>1905.1799842688422</v>
      </c>
      <c r="Q14" s="8">
        <v>7.8109999999999999</v>
      </c>
      <c r="R14" s="40"/>
      <c r="S14" s="40">
        <v>23.1</v>
      </c>
      <c r="T14" s="41">
        <v>7.7729999999999997</v>
      </c>
      <c r="U14" s="42">
        <v>712.4</v>
      </c>
      <c r="V14" s="43">
        <v>714.7</v>
      </c>
      <c r="W14" s="43">
        <v>1694.2</v>
      </c>
      <c r="X14" s="43">
        <v>84.9</v>
      </c>
      <c r="Y14" s="43">
        <v>22.1</v>
      </c>
      <c r="Z14" s="43">
        <v>38.4</v>
      </c>
      <c r="AA14" s="43">
        <v>2.6</v>
      </c>
      <c r="AB14" s="43">
        <v>0</v>
      </c>
      <c r="AC14" s="43">
        <v>0</v>
      </c>
      <c r="AD14" s="43">
        <v>14.616</v>
      </c>
      <c r="AE14" s="43">
        <v>2.16</v>
      </c>
      <c r="AF14" s="43">
        <v>1.39</v>
      </c>
      <c r="AG14" s="43">
        <v>734.9</v>
      </c>
      <c r="AH14" s="43"/>
      <c r="AI14" s="43"/>
      <c r="AJ14" s="41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r="15" spans="1:49" ht="15.6" x14ac:dyDescent="0.3">
      <c r="A15" s="5">
        <v>44315</v>
      </c>
      <c r="B15" s="6">
        <v>12</v>
      </c>
      <c r="C15" s="7" t="s">
        <v>16</v>
      </c>
      <c r="D15" s="7" t="s">
        <v>16</v>
      </c>
      <c r="E15" s="7" t="s">
        <v>15</v>
      </c>
      <c r="F15" s="7" t="s">
        <v>17</v>
      </c>
      <c r="G15" s="6">
        <v>440</v>
      </c>
      <c r="H15" s="8">
        <v>27.12</v>
      </c>
      <c r="I15" s="8">
        <v>20.46</v>
      </c>
      <c r="J15" s="8">
        <v>1</v>
      </c>
      <c r="K15" s="8">
        <v>0</v>
      </c>
      <c r="L15" s="8">
        <v>0</v>
      </c>
      <c r="M15" s="8">
        <v>23.1</v>
      </c>
      <c r="N15" s="8">
        <v>1</v>
      </c>
      <c r="O15" s="9">
        <v>1970.6174624726741</v>
      </c>
      <c r="Q15" s="8">
        <v>7.8460000000000001</v>
      </c>
      <c r="R15" s="40"/>
      <c r="S15" s="40">
        <v>23.1</v>
      </c>
      <c r="T15" s="41">
        <v>7.8079999999999998</v>
      </c>
      <c r="U15" s="42">
        <v>674.8</v>
      </c>
      <c r="V15" s="43">
        <v>677</v>
      </c>
      <c r="W15" s="43">
        <v>1737.9</v>
      </c>
      <c r="X15" s="43">
        <v>94.3</v>
      </c>
      <c r="Y15" s="43">
        <v>21</v>
      </c>
      <c r="Z15" s="43">
        <v>41.2</v>
      </c>
      <c r="AA15" s="43">
        <v>2.9</v>
      </c>
      <c r="AB15" s="43">
        <v>0</v>
      </c>
      <c r="AC15" s="43">
        <v>0</v>
      </c>
      <c r="AD15" s="43">
        <v>14.218</v>
      </c>
      <c r="AE15" s="43">
        <v>2.4</v>
      </c>
      <c r="AF15" s="43">
        <v>1.54</v>
      </c>
      <c r="AG15" s="43">
        <v>696.1</v>
      </c>
      <c r="AH15" s="43"/>
      <c r="AI15" s="43"/>
      <c r="AJ15" s="41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spans="1:49" ht="15.6" x14ac:dyDescent="0.3">
      <c r="A16" s="5">
        <v>44315</v>
      </c>
      <c r="B16" s="6">
        <v>13</v>
      </c>
      <c r="C16" s="7" t="s">
        <v>16</v>
      </c>
      <c r="D16" s="7" t="s">
        <v>15</v>
      </c>
      <c r="E16" s="7" t="s">
        <v>15</v>
      </c>
      <c r="F16" s="7" t="s">
        <v>18</v>
      </c>
      <c r="G16" s="6">
        <v>300</v>
      </c>
      <c r="H16" s="8">
        <v>27.1</v>
      </c>
      <c r="I16" s="8">
        <v>20.52</v>
      </c>
      <c r="J16" s="8">
        <v>1</v>
      </c>
      <c r="K16" s="8">
        <v>0</v>
      </c>
      <c r="L16" s="8">
        <v>0</v>
      </c>
      <c r="M16" s="8">
        <v>23.1</v>
      </c>
      <c r="N16" s="8">
        <v>1</v>
      </c>
      <c r="O16" s="9">
        <v>1971.380266225372</v>
      </c>
      <c r="Q16" s="8">
        <v>7.415</v>
      </c>
      <c r="R16" s="40"/>
      <c r="S16" s="40">
        <v>23.1</v>
      </c>
      <c r="T16" s="41">
        <v>7.3840000000000003</v>
      </c>
      <c r="U16" s="42">
        <v>1934.1</v>
      </c>
      <c r="V16" s="43">
        <v>1940.5</v>
      </c>
      <c r="W16" s="43">
        <v>1876.8</v>
      </c>
      <c r="X16" s="43">
        <v>38.4</v>
      </c>
      <c r="Y16" s="43">
        <v>60.1</v>
      </c>
      <c r="Z16" s="43">
        <v>16.8</v>
      </c>
      <c r="AA16" s="43">
        <v>1.1000000000000001</v>
      </c>
      <c r="AB16" s="43">
        <v>0</v>
      </c>
      <c r="AC16" s="43">
        <v>0</v>
      </c>
      <c r="AD16" s="43">
        <v>17.742000000000001</v>
      </c>
      <c r="AE16" s="43">
        <v>0.98</v>
      </c>
      <c r="AF16" s="43">
        <v>0.63</v>
      </c>
      <c r="AG16" s="43">
        <v>1995.3</v>
      </c>
      <c r="AH16" s="43"/>
      <c r="AI16" s="43"/>
      <c r="AJ16" s="41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</row>
    <row r="17" spans="1:49" ht="15.6" x14ac:dyDescent="0.3">
      <c r="A17" s="5">
        <v>44315</v>
      </c>
      <c r="B17" s="6">
        <v>14</v>
      </c>
      <c r="C17" s="7" t="s">
        <v>16</v>
      </c>
      <c r="D17" s="7" t="s">
        <v>15</v>
      </c>
      <c r="E17" s="7" t="s">
        <v>15</v>
      </c>
      <c r="F17" s="7" t="s">
        <v>18</v>
      </c>
      <c r="G17" s="6">
        <v>300</v>
      </c>
      <c r="H17" s="8">
        <v>27.13</v>
      </c>
      <c r="I17" s="8">
        <v>20.85</v>
      </c>
      <c r="J17" s="8">
        <v>1</v>
      </c>
      <c r="K17" s="8">
        <v>0</v>
      </c>
      <c r="L17" s="8">
        <v>0</v>
      </c>
      <c r="M17" s="8">
        <v>23.1</v>
      </c>
      <c r="N17" s="8">
        <v>1</v>
      </c>
      <c r="O17" s="9">
        <v>1993.234469625638</v>
      </c>
      <c r="Q17" s="8">
        <v>7.4279999999999999</v>
      </c>
      <c r="R17" s="40"/>
      <c r="S17" s="40">
        <v>23.1</v>
      </c>
      <c r="T17" s="41">
        <v>7.4009999999999998</v>
      </c>
      <c r="U17" s="42">
        <v>1877.6</v>
      </c>
      <c r="V17" s="43">
        <v>1883.8</v>
      </c>
      <c r="W17" s="43">
        <v>1894.1</v>
      </c>
      <c r="X17" s="43">
        <v>40.299999999999997</v>
      </c>
      <c r="Y17" s="43">
        <v>58.4</v>
      </c>
      <c r="Z17" s="43">
        <v>17.5</v>
      </c>
      <c r="AA17" s="43">
        <v>1.1000000000000001</v>
      </c>
      <c r="AB17" s="43">
        <v>0</v>
      </c>
      <c r="AC17" s="43">
        <v>0</v>
      </c>
      <c r="AD17" s="43">
        <v>17.832000000000001</v>
      </c>
      <c r="AE17" s="43">
        <v>1.03</v>
      </c>
      <c r="AF17" s="43">
        <v>0.66</v>
      </c>
      <c r="AG17" s="43">
        <v>1937</v>
      </c>
      <c r="AH17" s="43"/>
      <c r="AI17" s="43"/>
      <c r="AJ17" s="41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</row>
    <row r="18" spans="1:49" ht="15.6" x14ac:dyDescent="0.3">
      <c r="A18" s="5">
        <v>44315</v>
      </c>
      <c r="B18" s="6">
        <v>15</v>
      </c>
      <c r="C18" s="7" t="s">
        <v>16</v>
      </c>
      <c r="D18" s="7" t="s">
        <v>15</v>
      </c>
      <c r="E18" s="7" t="s">
        <v>15</v>
      </c>
      <c r="F18" s="7" t="s">
        <v>18</v>
      </c>
      <c r="G18" s="6">
        <v>300</v>
      </c>
      <c r="H18" s="8">
        <v>27.12</v>
      </c>
      <c r="I18" s="8">
        <v>20.82</v>
      </c>
      <c r="J18" s="8">
        <v>1</v>
      </c>
      <c r="K18" s="8">
        <v>0</v>
      </c>
      <c r="L18" s="8">
        <v>0</v>
      </c>
      <c r="M18" s="8">
        <v>23.1</v>
      </c>
      <c r="N18" s="8">
        <v>1</v>
      </c>
      <c r="O18" s="9">
        <v>1972.6180598920839</v>
      </c>
      <c r="Q18" s="8">
        <v>7.4189999999999996</v>
      </c>
      <c r="R18" s="40"/>
      <c r="S18" s="40">
        <v>23.1</v>
      </c>
      <c r="T18" s="41">
        <v>7.391</v>
      </c>
      <c r="U18" s="42">
        <v>1900.1</v>
      </c>
      <c r="V18" s="43">
        <v>1906.3</v>
      </c>
      <c r="W18" s="43">
        <v>1876.4</v>
      </c>
      <c r="X18" s="43">
        <v>39.1</v>
      </c>
      <c r="Y18" s="43">
        <v>59.1</v>
      </c>
      <c r="Z18" s="43">
        <v>17.100000000000001</v>
      </c>
      <c r="AA18" s="43">
        <v>1.1000000000000001</v>
      </c>
      <c r="AB18" s="43">
        <v>0</v>
      </c>
      <c r="AC18" s="43">
        <v>0</v>
      </c>
      <c r="AD18" s="43">
        <v>17.773</v>
      </c>
      <c r="AE18" s="43">
        <v>0.99</v>
      </c>
      <c r="AF18" s="43">
        <v>0.64</v>
      </c>
      <c r="AG18" s="43">
        <v>1960.2</v>
      </c>
      <c r="AH18" s="43"/>
      <c r="AI18" s="43"/>
      <c r="AJ18" s="41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</row>
    <row r="19" spans="1:49" ht="15.6" x14ac:dyDescent="0.3">
      <c r="A19" s="5">
        <v>44315</v>
      </c>
      <c r="B19" s="6">
        <v>16</v>
      </c>
      <c r="C19" s="7" t="s">
        <v>16</v>
      </c>
      <c r="D19" s="7" t="s">
        <v>15</v>
      </c>
      <c r="E19" s="7" t="s">
        <v>16</v>
      </c>
      <c r="F19" s="7" t="s">
        <v>18</v>
      </c>
      <c r="G19" s="6">
        <v>300</v>
      </c>
      <c r="H19" s="8">
        <v>17.22</v>
      </c>
      <c r="I19" s="8">
        <v>20.98</v>
      </c>
      <c r="J19" s="8">
        <v>1</v>
      </c>
      <c r="K19" s="8">
        <v>0</v>
      </c>
      <c r="L19" s="8">
        <v>0</v>
      </c>
      <c r="M19" s="8">
        <v>23.1</v>
      </c>
      <c r="N19" s="8">
        <v>1</v>
      </c>
      <c r="O19" s="9">
        <v>1247.824338399852</v>
      </c>
      <c r="Q19" s="8">
        <v>7.2469999999999999</v>
      </c>
      <c r="R19" s="40"/>
      <c r="S19" s="40">
        <v>23.1</v>
      </c>
      <c r="T19" s="41">
        <v>7.2249999999999996</v>
      </c>
      <c r="U19" s="42">
        <v>1992.5</v>
      </c>
      <c r="V19" s="43">
        <v>1999</v>
      </c>
      <c r="W19" s="43">
        <v>1215.5</v>
      </c>
      <c r="X19" s="43">
        <v>12.8</v>
      </c>
      <c r="Y19" s="43">
        <v>65.3</v>
      </c>
      <c r="Z19" s="43">
        <v>6.2</v>
      </c>
      <c r="AA19" s="43">
        <v>0.6</v>
      </c>
      <c r="AB19" s="43">
        <v>0</v>
      </c>
      <c r="AC19" s="43">
        <v>0</v>
      </c>
      <c r="AD19" s="43">
        <v>15.404</v>
      </c>
      <c r="AE19" s="43">
        <v>0.35</v>
      </c>
      <c r="AF19" s="43">
        <v>0.21</v>
      </c>
      <c r="AG19" s="43">
        <v>2055.8000000000002</v>
      </c>
      <c r="AH19" s="43"/>
      <c r="AI19" s="43"/>
      <c r="AJ19" s="41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r="20" spans="1:49" ht="15.6" x14ac:dyDescent="0.3">
      <c r="A20" s="5">
        <v>44315</v>
      </c>
      <c r="B20" s="6">
        <v>17</v>
      </c>
      <c r="C20" s="7" t="s">
        <v>16</v>
      </c>
      <c r="D20" s="7" t="s">
        <v>15</v>
      </c>
      <c r="E20" s="7" t="s">
        <v>16</v>
      </c>
      <c r="F20" s="7" t="s">
        <v>18</v>
      </c>
      <c r="G20" s="6">
        <v>300</v>
      </c>
      <c r="H20" s="8">
        <v>17.149999999999999</v>
      </c>
      <c r="I20" s="8">
        <v>20.74</v>
      </c>
      <c r="J20" s="8">
        <v>1</v>
      </c>
      <c r="K20" s="8">
        <v>0</v>
      </c>
      <c r="L20" s="8">
        <v>0</v>
      </c>
      <c r="M20" s="8">
        <v>23.1</v>
      </c>
      <c r="N20" s="8">
        <v>1</v>
      </c>
      <c r="O20" s="9">
        <v>1239.8788953300259</v>
      </c>
      <c r="Q20" s="8">
        <v>7.242</v>
      </c>
      <c r="R20" s="40"/>
      <c r="S20" s="40">
        <v>23.1</v>
      </c>
      <c r="T20" s="41">
        <v>7.2169999999999996</v>
      </c>
      <c r="U20" s="42">
        <v>2016.9</v>
      </c>
      <c r="V20" s="43">
        <v>2023.5</v>
      </c>
      <c r="W20" s="43">
        <v>1208.3</v>
      </c>
      <c r="X20" s="43">
        <v>12.5</v>
      </c>
      <c r="Y20" s="43">
        <v>66.099999999999994</v>
      </c>
      <c r="Z20" s="43">
        <v>6.1</v>
      </c>
      <c r="AA20" s="43">
        <v>0.6</v>
      </c>
      <c r="AB20" s="43">
        <v>0</v>
      </c>
      <c r="AC20" s="43">
        <v>0</v>
      </c>
      <c r="AD20" s="43">
        <v>15.252000000000001</v>
      </c>
      <c r="AE20" s="43">
        <v>0.34</v>
      </c>
      <c r="AF20" s="43">
        <v>0.21</v>
      </c>
      <c r="AG20" s="43">
        <v>2080.9</v>
      </c>
      <c r="AH20" s="43"/>
      <c r="AI20" s="43"/>
      <c r="AJ20" s="41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r="21" spans="1:49" ht="15.6" x14ac:dyDescent="0.3">
      <c r="A21" s="5">
        <v>44315</v>
      </c>
      <c r="B21" s="6">
        <v>18</v>
      </c>
      <c r="C21" s="7" t="s">
        <v>16</v>
      </c>
      <c r="D21" s="7" t="s">
        <v>15</v>
      </c>
      <c r="E21" s="7" t="s">
        <v>16</v>
      </c>
      <c r="F21" s="7" t="s">
        <v>18</v>
      </c>
      <c r="G21" s="6">
        <v>300</v>
      </c>
      <c r="H21" s="8">
        <v>17.170000000000002</v>
      </c>
      <c r="I21" s="8">
        <v>20.84</v>
      </c>
      <c r="J21" s="8">
        <v>1</v>
      </c>
      <c r="K21" s="8">
        <v>0</v>
      </c>
      <c r="L21" s="8">
        <v>0</v>
      </c>
      <c r="M21" s="8">
        <v>23</v>
      </c>
      <c r="N21" s="8">
        <v>1</v>
      </c>
      <c r="O21" s="9">
        <v>1307.2933024591641</v>
      </c>
      <c r="Q21" s="8">
        <v>7.2919999999999998</v>
      </c>
      <c r="R21" s="40"/>
      <c r="S21" s="40">
        <v>23</v>
      </c>
      <c r="T21" s="41">
        <v>7.2690000000000001</v>
      </c>
      <c r="U21" s="42">
        <v>1881.5</v>
      </c>
      <c r="V21" s="43">
        <v>1887.6</v>
      </c>
      <c r="W21" s="43">
        <v>1270.4000000000001</v>
      </c>
      <c r="X21" s="43">
        <v>14.8</v>
      </c>
      <c r="Y21" s="43">
        <v>61.8</v>
      </c>
      <c r="Z21" s="43">
        <v>6.8</v>
      </c>
      <c r="AA21" s="43">
        <v>0.6</v>
      </c>
      <c r="AB21" s="43">
        <v>0</v>
      </c>
      <c r="AC21" s="43">
        <v>0</v>
      </c>
      <c r="AD21" s="43">
        <v>16.254000000000001</v>
      </c>
      <c r="AE21" s="43">
        <v>0.41</v>
      </c>
      <c r="AF21" s="43">
        <v>0.25</v>
      </c>
      <c r="AG21" s="43">
        <v>1940.9</v>
      </c>
      <c r="AH21" s="43"/>
      <c r="AI21" s="43"/>
      <c r="AJ21" s="41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r="22" spans="1:49" ht="15.6" x14ac:dyDescent="0.3">
      <c r="A22" s="5">
        <v>44315</v>
      </c>
      <c r="B22" s="6">
        <v>19</v>
      </c>
      <c r="C22" s="7" t="s">
        <v>15</v>
      </c>
      <c r="D22" s="7" t="s">
        <v>16</v>
      </c>
      <c r="E22" s="7" t="s">
        <v>16</v>
      </c>
      <c r="F22" s="7" t="s">
        <v>17</v>
      </c>
      <c r="G22" s="6">
        <v>150</v>
      </c>
      <c r="H22" s="8">
        <v>17.170000000000002</v>
      </c>
      <c r="I22" s="8">
        <v>21.36</v>
      </c>
      <c r="J22" s="8">
        <v>1</v>
      </c>
      <c r="K22" s="8">
        <v>0</v>
      </c>
      <c r="L22" s="8">
        <v>0</v>
      </c>
      <c r="M22" s="8">
        <v>27.1</v>
      </c>
      <c r="N22" s="8">
        <v>1</v>
      </c>
      <c r="O22" s="9">
        <v>1237.059522409646</v>
      </c>
      <c r="Q22" s="8">
        <v>7.73</v>
      </c>
      <c r="R22" s="40"/>
      <c r="S22" s="40">
        <v>27.1</v>
      </c>
      <c r="T22" s="41">
        <v>7.6529999999999996</v>
      </c>
      <c r="U22" s="42">
        <v>717.7</v>
      </c>
      <c r="V22" s="43">
        <v>719.9</v>
      </c>
      <c r="W22" s="43">
        <v>1142.8</v>
      </c>
      <c r="X22" s="43">
        <v>37.4</v>
      </c>
      <c r="Y22" s="43">
        <v>21.2</v>
      </c>
      <c r="Z22" s="43">
        <v>17.3</v>
      </c>
      <c r="AA22" s="43">
        <v>2.2000000000000002</v>
      </c>
      <c r="AB22" s="43">
        <v>0</v>
      </c>
      <c r="AC22" s="43">
        <v>0</v>
      </c>
      <c r="AD22" s="43">
        <v>17.129000000000001</v>
      </c>
      <c r="AE22" s="43">
        <v>1.05</v>
      </c>
      <c r="AF22" s="43">
        <v>0.64</v>
      </c>
      <c r="AG22" s="43">
        <v>746.1</v>
      </c>
      <c r="AH22" s="43"/>
      <c r="AI22" s="43"/>
      <c r="AJ22" s="41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r="23" spans="1:49" ht="15.75" customHeight="1" x14ac:dyDescent="0.3">
      <c r="A23" s="5">
        <v>44315</v>
      </c>
      <c r="B23" s="6">
        <v>20</v>
      </c>
      <c r="C23" s="7" t="s">
        <v>15</v>
      </c>
      <c r="D23" s="7" t="s">
        <v>16</v>
      </c>
      <c r="E23" s="7" t="s">
        <v>16</v>
      </c>
      <c r="F23" s="7" t="s">
        <v>17</v>
      </c>
      <c r="G23" s="6">
        <v>150</v>
      </c>
      <c r="H23" s="8">
        <v>17.239999999999998</v>
      </c>
      <c r="I23" s="8">
        <v>20.77</v>
      </c>
      <c r="J23" s="8">
        <v>1</v>
      </c>
      <c r="K23" s="8">
        <v>0</v>
      </c>
      <c r="L23" s="8">
        <v>0</v>
      </c>
      <c r="M23" s="8">
        <v>27</v>
      </c>
      <c r="N23" s="8">
        <v>1</v>
      </c>
      <c r="O23" s="9">
        <v>1271.3201788938741</v>
      </c>
      <c r="Q23" s="8">
        <v>7.7149999999999999</v>
      </c>
      <c r="R23" s="40"/>
      <c r="S23" s="40">
        <v>27</v>
      </c>
      <c r="T23" s="41">
        <v>7.6319999999999997</v>
      </c>
      <c r="U23" s="42">
        <v>775.9</v>
      </c>
      <c r="V23" s="43">
        <v>778.3</v>
      </c>
      <c r="W23" s="43">
        <v>1179.3</v>
      </c>
      <c r="X23" s="43">
        <v>36.700000000000003</v>
      </c>
      <c r="Y23" s="43">
        <v>23</v>
      </c>
      <c r="Z23" s="43">
        <v>16.600000000000001</v>
      </c>
      <c r="AA23" s="43">
        <v>2.1</v>
      </c>
      <c r="AB23" s="43">
        <v>0</v>
      </c>
      <c r="AC23" s="43">
        <v>0</v>
      </c>
      <c r="AD23" s="43">
        <v>17.454000000000001</v>
      </c>
      <c r="AE23" s="43">
        <v>1.03</v>
      </c>
      <c r="AF23" s="43">
        <v>0.63</v>
      </c>
      <c r="AG23" s="43">
        <v>806.4</v>
      </c>
      <c r="AH23" s="43"/>
      <c r="AI23" s="43"/>
      <c r="AJ23" s="41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</row>
    <row r="24" spans="1:49" ht="15.75" customHeight="1" x14ac:dyDescent="0.3">
      <c r="A24" s="5">
        <v>44315</v>
      </c>
      <c r="B24" s="6">
        <v>21</v>
      </c>
      <c r="C24" s="7" t="s">
        <v>15</v>
      </c>
      <c r="D24" s="7" t="s">
        <v>16</v>
      </c>
      <c r="E24" s="7" t="s">
        <v>16</v>
      </c>
      <c r="F24" s="7" t="s">
        <v>17</v>
      </c>
      <c r="G24" s="6">
        <v>150</v>
      </c>
      <c r="H24" s="8">
        <v>17.239999999999998</v>
      </c>
      <c r="I24" s="8">
        <v>20.95</v>
      </c>
      <c r="J24" s="8">
        <v>1</v>
      </c>
      <c r="K24" s="8">
        <v>0</v>
      </c>
      <c r="L24" s="8">
        <v>0</v>
      </c>
      <c r="M24" s="8">
        <v>27.2</v>
      </c>
      <c r="N24" s="8">
        <v>1</v>
      </c>
      <c r="O24" s="9">
        <v>1243.359912826842</v>
      </c>
      <c r="Q24" s="8">
        <v>7.74</v>
      </c>
      <c r="R24" s="40"/>
      <c r="S24" s="40">
        <v>27.2</v>
      </c>
      <c r="T24" s="41">
        <v>7.6559999999999997</v>
      </c>
      <c r="U24" s="42">
        <v>715.7</v>
      </c>
      <c r="V24" s="43">
        <v>718</v>
      </c>
      <c r="W24" s="43">
        <v>1147.5999999999999</v>
      </c>
      <c r="X24" s="43">
        <v>38</v>
      </c>
      <c r="Y24" s="43">
        <v>21.1</v>
      </c>
      <c r="Z24" s="43">
        <v>17.5</v>
      </c>
      <c r="AA24" s="43">
        <v>2.2000000000000002</v>
      </c>
      <c r="AB24" s="43">
        <v>0</v>
      </c>
      <c r="AC24" s="43">
        <v>0</v>
      </c>
      <c r="AD24" s="43">
        <v>17.062999999999999</v>
      </c>
      <c r="AE24" s="43">
        <v>1.07</v>
      </c>
      <c r="AF24" s="43">
        <v>0.65</v>
      </c>
      <c r="AG24" s="43">
        <v>744.2</v>
      </c>
      <c r="AH24" s="43"/>
      <c r="AI24" s="43"/>
      <c r="AJ24" s="41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49" ht="15.75" customHeight="1" x14ac:dyDescent="0.3">
      <c r="A25" s="5">
        <v>44315</v>
      </c>
      <c r="B25" s="6">
        <v>22</v>
      </c>
      <c r="C25" s="7" t="s">
        <v>16</v>
      </c>
      <c r="D25" s="7" t="s">
        <v>16</v>
      </c>
      <c r="E25" s="7" t="s">
        <v>16</v>
      </c>
      <c r="F25" s="7" t="s">
        <v>17</v>
      </c>
      <c r="G25" s="6">
        <v>215</v>
      </c>
      <c r="H25" s="8">
        <v>17.190000000000001</v>
      </c>
      <c r="I25" s="8">
        <v>21.15</v>
      </c>
      <c r="J25" s="8">
        <v>1</v>
      </c>
      <c r="K25" s="8">
        <v>0</v>
      </c>
      <c r="L25" s="8">
        <v>0</v>
      </c>
      <c r="M25" s="8">
        <v>23.1</v>
      </c>
      <c r="N25" s="8">
        <v>1</v>
      </c>
      <c r="O25" s="9">
        <v>1235.869924946576</v>
      </c>
      <c r="Q25" s="8">
        <v>7.6719999999999997</v>
      </c>
      <c r="R25" s="40"/>
      <c r="S25" s="40">
        <v>23.1</v>
      </c>
      <c r="T25" s="41">
        <v>7.6459999999999999</v>
      </c>
      <c r="U25" s="42">
        <v>717.4</v>
      </c>
      <c r="V25" s="43">
        <v>719.8</v>
      </c>
      <c r="W25" s="43">
        <v>1154.5999999999999</v>
      </c>
      <c r="X25" s="43">
        <v>32.1</v>
      </c>
      <c r="Y25" s="43">
        <v>23.5</v>
      </c>
      <c r="Z25" s="43">
        <v>15.6</v>
      </c>
      <c r="AA25" s="43">
        <v>1.5</v>
      </c>
      <c r="AB25" s="43">
        <v>0</v>
      </c>
      <c r="AC25" s="43">
        <v>0</v>
      </c>
      <c r="AD25" s="43">
        <v>18.145</v>
      </c>
      <c r="AE25" s="43">
        <v>0.88</v>
      </c>
      <c r="AF25" s="43">
        <v>0.54</v>
      </c>
      <c r="AG25" s="43">
        <v>740.2</v>
      </c>
      <c r="AH25" s="43"/>
      <c r="AI25" s="43"/>
      <c r="AJ25" s="41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</row>
    <row r="26" spans="1:49" ht="15.75" customHeight="1" x14ac:dyDescent="0.3">
      <c r="A26" s="5">
        <v>44315</v>
      </c>
      <c r="B26" s="6">
        <v>23</v>
      </c>
      <c r="C26" s="7" t="s">
        <v>16</v>
      </c>
      <c r="D26" s="7" t="s">
        <v>16</v>
      </c>
      <c r="E26" s="7" t="s">
        <v>16</v>
      </c>
      <c r="F26" s="7" t="s">
        <v>17</v>
      </c>
      <c r="G26" s="6">
        <v>215</v>
      </c>
      <c r="H26" s="8">
        <v>17.22</v>
      </c>
      <c r="I26" s="8">
        <v>21.04</v>
      </c>
      <c r="J26" s="8">
        <v>1</v>
      </c>
      <c r="K26" s="8">
        <v>0</v>
      </c>
      <c r="L26" s="8">
        <v>0</v>
      </c>
      <c r="M26" s="8">
        <v>23.1</v>
      </c>
      <c r="N26" s="8">
        <v>1</v>
      </c>
      <c r="O26" s="9">
        <v>1297.076684175446</v>
      </c>
      <c r="Q26" s="8">
        <v>7.7050000000000001</v>
      </c>
      <c r="R26" s="40"/>
      <c r="S26" s="40">
        <v>23.1</v>
      </c>
      <c r="T26" s="41">
        <v>7.6769999999999996</v>
      </c>
      <c r="U26" s="42">
        <v>697.6</v>
      </c>
      <c r="V26" s="43">
        <v>699.9</v>
      </c>
      <c r="W26" s="43">
        <v>1206.5999999999999</v>
      </c>
      <c r="X26" s="43">
        <v>36.1</v>
      </c>
      <c r="Y26" s="43">
        <v>22.8</v>
      </c>
      <c r="Z26" s="43">
        <v>16.7</v>
      </c>
      <c r="AA26" s="43">
        <v>1.6</v>
      </c>
      <c r="AB26" s="43">
        <v>0</v>
      </c>
      <c r="AC26" s="43">
        <v>0</v>
      </c>
      <c r="AD26" s="43">
        <v>18.026</v>
      </c>
      <c r="AE26" s="43">
        <v>0.99</v>
      </c>
      <c r="AF26" s="43">
        <v>0.6</v>
      </c>
      <c r="AG26" s="43">
        <v>719.8</v>
      </c>
      <c r="AH26" s="43"/>
      <c r="AI26" s="43"/>
      <c r="AJ26" s="41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</row>
    <row r="27" spans="1:49" ht="15.75" customHeight="1" x14ac:dyDescent="0.3">
      <c r="A27" s="5">
        <v>44315</v>
      </c>
      <c r="B27" s="6">
        <v>24</v>
      </c>
      <c r="C27" s="7" t="s">
        <v>16</v>
      </c>
      <c r="D27" s="7" t="s">
        <v>16</v>
      </c>
      <c r="E27" s="7" t="s">
        <v>16</v>
      </c>
      <c r="F27" s="7" t="s">
        <v>17</v>
      </c>
      <c r="G27" s="6">
        <v>215</v>
      </c>
      <c r="H27" s="8">
        <v>17.149999999999999</v>
      </c>
      <c r="I27" s="8">
        <v>21.14</v>
      </c>
      <c r="J27" s="8">
        <v>1</v>
      </c>
      <c r="K27" s="8">
        <v>0</v>
      </c>
      <c r="L27" s="8">
        <v>0</v>
      </c>
      <c r="M27" s="8">
        <v>23.1</v>
      </c>
      <c r="N27" s="8">
        <v>1</v>
      </c>
      <c r="O27" s="9">
        <v>1236.710435453318</v>
      </c>
      <c r="Q27" s="8">
        <v>7.6749999999999998</v>
      </c>
      <c r="R27" s="40"/>
      <c r="S27" s="40">
        <v>23.1</v>
      </c>
      <c r="T27" s="41">
        <v>7.649</v>
      </c>
      <c r="U27" s="42">
        <v>713.4</v>
      </c>
      <c r="V27" s="43">
        <v>715.7</v>
      </c>
      <c r="W27" s="43">
        <v>1155</v>
      </c>
      <c r="X27" s="43">
        <v>32.299999999999997</v>
      </c>
      <c r="Y27" s="43">
        <v>23.4</v>
      </c>
      <c r="Z27" s="43">
        <v>15.6</v>
      </c>
      <c r="AA27" s="43">
        <v>1.5</v>
      </c>
      <c r="AB27" s="43">
        <v>0</v>
      </c>
      <c r="AC27" s="43">
        <v>0</v>
      </c>
      <c r="AD27" s="43">
        <v>18.138999999999999</v>
      </c>
      <c r="AE27" s="43">
        <v>0.89</v>
      </c>
      <c r="AF27" s="43">
        <v>0.54</v>
      </c>
      <c r="AG27" s="43">
        <v>736</v>
      </c>
      <c r="AH27" s="43"/>
      <c r="AI27" s="43"/>
      <c r="AJ27" s="41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</row>
    <row r="28" spans="1:49" ht="15.75" customHeight="1" x14ac:dyDescent="0.3">
      <c r="A28" s="10">
        <v>44316</v>
      </c>
      <c r="B28" s="6">
        <v>1</v>
      </c>
      <c r="C28" s="7" t="s">
        <v>15</v>
      </c>
      <c r="D28" s="7" t="s">
        <v>16</v>
      </c>
      <c r="E28" s="7" t="s">
        <v>15</v>
      </c>
      <c r="F28" s="7" t="s">
        <v>17</v>
      </c>
      <c r="G28" s="6">
        <v>440</v>
      </c>
      <c r="H28" s="11">
        <v>27.3</v>
      </c>
      <c r="M28" s="11">
        <v>26.7</v>
      </c>
      <c r="O28" s="13"/>
      <c r="P28" s="14"/>
      <c r="R28" s="44"/>
      <c r="S28" s="44"/>
      <c r="T28" s="41"/>
      <c r="U28" s="42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1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</row>
    <row r="29" spans="1:49" ht="15.75" customHeight="1" x14ac:dyDescent="0.3">
      <c r="A29" s="10">
        <v>44316</v>
      </c>
      <c r="B29" s="6">
        <v>2</v>
      </c>
      <c r="C29" s="7" t="s">
        <v>15</v>
      </c>
      <c r="D29" s="7" t="s">
        <v>16</v>
      </c>
      <c r="E29" s="7" t="s">
        <v>15</v>
      </c>
      <c r="F29" s="7" t="s">
        <v>17</v>
      </c>
      <c r="G29" s="6">
        <v>440</v>
      </c>
      <c r="H29" s="11">
        <v>27.64</v>
      </c>
      <c r="M29" s="11">
        <v>26.6</v>
      </c>
      <c r="O29" s="13"/>
      <c r="P29" s="14"/>
      <c r="R29" s="44"/>
      <c r="S29" s="44"/>
      <c r="T29" s="41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1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</row>
    <row r="30" spans="1:49" ht="15.75" customHeight="1" x14ac:dyDescent="0.3">
      <c r="A30" s="10">
        <v>44316</v>
      </c>
      <c r="B30" s="6">
        <v>3</v>
      </c>
      <c r="C30" s="7" t="s">
        <v>15</v>
      </c>
      <c r="D30" s="7" t="s">
        <v>16</v>
      </c>
      <c r="E30" s="7" t="s">
        <v>15</v>
      </c>
      <c r="F30" s="7" t="s">
        <v>17</v>
      </c>
      <c r="G30" s="6">
        <v>440</v>
      </c>
      <c r="H30" s="11">
        <v>27.37</v>
      </c>
      <c r="M30" s="11">
        <v>26.6</v>
      </c>
      <c r="O30" s="13"/>
      <c r="P30" s="14"/>
      <c r="R30" s="44"/>
      <c r="S30" s="44"/>
      <c r="T30" s="41"/>
      <c r="U30" s="42"/>
      <c r="V30" s="43"/>
      <c r="W30" s="43"/>
      <c r="X30" s="43"/>
      <c r="Y30" s="6"/>
      <c r="Z30" s="6"/>
      <c r="AA30" s="43"/>
      <c r="AB30" s="43"/>
      <c r="AC30" s="43"/>
      <c r="AD30" s="43"/>
      <c r="AE30" s="43"/>
      <c r="AF30" s="43"/>
      <c r="AG30" s="43"/>
      <c r="AH30" s="43"/>
      <c r="AI30" s="43"/>
      <c r="AJ30" s="41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</row>
    <row r="31" spans="1:49" ht="15.75" customHeight="1" x14ac:dyDescent="0.3">
      <c r="A31" s="10">
        <v>44316</v>
      </c>
      <c r="B31" s="6">
        <v>4</v>
      </c>
      <c r="C31" s="7" t="s">
        <v>15</v>
      </c>
      <c r="D31" s="7" t="s">
        <v>15</v>
      </c>
      <c r="E31" s="7" t="s">
        <v>15</v>
      </c>
      <c r="F31" s="7" t="s">
        <v>18</v>
      </c>
      <c r="G31" s="6">
        <v>300</v>
      </c>
      <c r="H31" s="11">
        <v>27.44</v>
      </c>
      <c r="M31" s="11">
        <v>26.8</v>
      </c>
      <c r="O31" s="13"/>
      <c r="P31" s="14"/>
      <c r="R31" s="44"/>
      <c r="S31" s="44"/>
      <c r="T31" s="41"/>
      <c r="U31" s="42"/>
      <c r="V31" s="43"/>
      <c r="W31" s="43"/>
      <c r="X31" s="43"/>
      <c r="Y31" s="9"/>
      <c r="Z31" s="6"/>
      <c r="AA31" s="43"/>
      <c r="AB31" s="43"/>
      <c r="AC31" s="43"/>
      <c r="AD31" s="43"/>
      <c r="AE31" s="43"/>
      <c r="AF31" s="43"/>
      <c r="AG31" s="43"/>
      <c r="AH31" s="43"/>
      <c r="AI31" s="43"/>
      <c r="AJ31" s="41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2" spans="1:49" ht="15.75" customHeight="1" x14ac:dyDescent="0.3">
      <c r="A32" s="10">
        <v>44316</v>
      </c>
      <c r="B32" s="6">
        <v>5</v>
      </c>
      <c r="C32" s="7" t="s">
        <v>15</v>
      </c>
      <c r="D32" s="7" t="s">
        <v>15</v>
      </c>
      <c r="E32" s="7" t="s">
        <v>15</v>
      </c>
      <c r="F32" s="7" t="s">
        <v>18</v>
      </c>
      <c r="G32" s="6">
        <v>300</v>
      </c>
      <c r="H32" s="11">
        <v>27.29</v>
      </c>
      <c r="M32" s="11">
        <v>26.9</v>
      </c>
      <c r="O32" s="13"/>
      <c r="P32" s="14"/>
      <c r="R32" s="44"/>
      <c r="S32" s="44"/>
      <c r="T32" s="41"/>
      <c r="U32" s="42"/>
      <c r="V32" s="43"/>
      <c r="W32" s="43"/>
      <c r="X32" s="43"/>
      <c r="Y32" s="6"/>
      <c r="Z32" s="6"/>
      <c r="AA32" s="43"/>
      <c r="AB32" s="43"/>
      <c r="AC32" s="43"/>
      <c r="AD32" s="43"/>
      <c r="AE32" s="43"/>
      <c r="AF32" s="43"/>
      <c r="AG32" s="43"/>
      <c r="AH32" s="43"/>
      <c r="AI32" s="43"/>
      <c r="AJ32" s="41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r="33" spans="1:49" ht="15.75" customHeight="1" x14ac:dyDescent="0.3">
      <c r="A33" s="10">
        <v>44316</v>
      </c>
      <c r="B33" s="6">
        <v>6</v>
      </c>
      <c r="C33" s="7" t="s">
        <v>15</v>
      </c>
      <c r="D33" s="7" t="s">
        <v>15</v>
      </c>
      <c r="E33" s="7" t="s">
        <v>15</v>
      </c>
      <c r="F33" s="7" t="s">
        <v>18</v>
      </c>
      <c r="G33" s="6">
        <v>300</v>
      </c>
      <c r="H33" s="11">
        <v>27.34</v>
      </c>
      <c r="M33" s="11">
        <v>26.7</v>
      </c>
      <c r="O33" s="13"/>
      <c r="P33" s="14"/>
      <c r="R33" s="44"/>
      <c r="S33" s="44"/>
      <c r="T33" s="41"/>
      <c r="U33" s="42"/>
      <c r="V33" s="43"/>
      <c r="W33" s="43"/>
      <c r="X33" s="43"/>
      <c r="Y33" s="9"/>
      <c r="Z33" s="6"/>
      <c r="AA33" s="43"/>
      <c r="AB33" s="43"/>
      <c r="AC33" s="43"/>
      <c r="AD33" s="43"/>
      <c r="AE33" s="43"/>
      <c r="AF33" s="43"/>
      <c r="AG33" s="43"/>
      <c r="AH33" s="43"/>
      <c r="AI33" s="43"/>
      <c r="AJ33" s="41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</row>
    <row r="34" spans="1:49" ht="15.75" customHeight="1" x14ac:dyDescent="0.3">
      <c r="A34" s="10">
        <v>44316</v>
      </c>
      <c r="B34" s="6">
        <v>7</v>
      </c>
      <c r="C34" s="7" t="s">
        <v>15</v>
      </c>
      <c r="D34" s="7" t="s">
        <v>15</v>
      </c>
      <c r="E34" s="7" t="s">
        <v>16</v>
      </c>
      <c r="F34" s="7" t="s">
        <v>18</v>
      </c>
      <c r="G34" s="6">
        <v>300</v>
      </c>
      <c r="H34" s="11">
        <v>17.29</v>
      </c>
      <c r="M34" s="11">
        <v>26.5</v>
      </c>
      <c r="O34" s="13"/>
      <c r="P34" s="14"/>
      <c r="R34" s="44"/>
      <c r="S34" s="44"/>
      <c r="T34" s="41"/>
      <c r="U34" s="42"/>
      <c r="V34" s="43"/>
      <c r="W34" s="43"/>
      <c r="X34" s="43"/>
      <c r="Y34" s="6"/>
      <c r="Z34" s="6"/>
      <c r="AA34" s="43"/>
      <c r="AB34" s="43"/>
      <c r="AC34" s="43"/>
      <c r="AD34" s="43"/>
      <c r="AE34" s="43"/>
      <c r="AF34" s="43"/>
      <c r="AG34" s="43"/>
      <c r="AH34" s="43"/>
      <c r="AI34" s="43"/>
      <c r="AJ34" s="41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</row>
    <row r="35" spans="1:49" ht="15.75" customHeight="1" x14ac:dyDescent="0.3">
      <c r="A35" s="10">
        <v>44316</v>
      </c>
      <c r="B35" s="6">
        <v>8</v>
      </c>
      <c r="C35" s="7" t="s">
        <v>15</v>
      </c>
      <c r="D35" s="7" t="s">
        <v>15</v>
      </c>
      <c r="E35" s="7" t="s">
        <v>16</v>
      </c>
      <c r="F35" s="7" t="s">
        <v>18</v>
      </c>
      <c r="G35" s="6">
        <v>300</v>
      </c>
      <c r="H35" s="11">
        <v>17.29</v>
      </c>
      <c r="M35" s="11">
        <v>26.6</v>
      </c>
      <c r="O35" s="13"/>
      <c r="P35" s="14"/>
      <c r="R35" s="44"/>
      <c r="S35" s="44"/>
      <c r="T35" s="41"/>
      <c r="U35" s="42"/>
      <c r="V35" s="43"/>
      <c r="W35" s="43"/>
      <c r="X35" s="43"/>
      <c r="Y35" s="9"/>
      <c r="Z35" s="6"/>
      <c r="AA35" s="43"/>
      <c r="AB35" s="43"/>
      <c r="AC35" s="43"/>
      <c r="AD35" s="43"/>
      <c r="AE35" s="43"/>
      <c r="AF35" s="43"/>
      <c r="AG35" s="43"/>
      <c r="AH35" s="43"/>
      <c r="AI35" s="43"/>
      <c r="AJ35" s="41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</row>
    <row r="36" spans="1:49" ht="15.75" customHeight="1" x14ac:dyDescent="0.3">
      <c r="A36" s="10">
        <v>44316</v>
      </c>
      <c r="B36" s="6">
        <v>9</v>
      </c>
      <c r="C36" s="7" t="s">
        <v>15</v>
      </c>
      <c r="D36" s="7" t="s">
        <v>15</v>
      </c>
      <c r="E36" s="7" t="s">
        <v>16</v>
      </c>
      <c r="F36" s="7" t="s">
        <v>18</v>
      </c>
      <c r="G36" s="6">
        <v>300</v>
      </c>
      <c r="H36" s="11">
        <v>17.350000000000001</v>
      </c>
      <c r="M36" s="11">
        <v>26.7</v>
      </c>
      <c r="O36" s="13"/>
      <c r="P36" s="14"/>
      <c r="R36" s="44"/>
      <c r="S36" s="44"/>
      <c r="T36" s="41"/>
      <c r="U36" s="42"/>
      <c r="V36" s="43"/>
      <c r="W36" s="43"/>
      <c r="X36" s="43"/>
      <c r="Y36" s="9"/>
      <c r="Z36" s="9"/>
      <c r="AA36" s="43"/>
      <c r="AB36" s="43"/>
      <c r="AC36" s="43"/>
      <c r="AD36" s="43"/>
      <c r="AE36" s="43"/>
      <c r="AF36" s="43"/>
      <c r="AG36" s="43"/>
      <c r="AH36" s="43"/>
      <c r="AI36" s="43"/>
      <c r="AJ36" s="41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</row>
    <row r="37" spans="1:49" ht="15.75" customHeight="1" x14ac:dyDescent="0.3">
      <c r="A37" s="10">
        <v>44316</v>
      </c>
      <c r="B37" s="6">
        <v>10</v>
      </c>
      <c r="C37" s="7" t="s">
        <v>16</v>
      </c>
      <c r="D37" s="7" t="s">
        <v>16</v>
      </c>
      <c r="E37" s="7" t="s">
        <v>15</v>
      </c>
      <c r="F37" s="7" t="s">
        <v>17</v>
      </c>
      <c r="G37" s="6">
        <v>440</v>
      </c>
      <c r="H37" s="11">
        <v>27.22</v>
      </c>
      <c r="M37" s="11">
        <v>22.9</v>
      </c>
      <c r="O37" s="13"/>
      <c r="P37" s="14"/>
      <c r="R37" s="44"/>
      <c r="S37" s="44"/>
      <c r="T37" s="41"/>
      <c r="U37" s="42"/>
      <c r="V37" s="43"/>
      <c r="W37" s="43"/>
      <c r="X37" s="43"/>
      <c r="Y37" s="9"/>
      <c r="Z37" s="9"/>
      <c r="AA37" s="43"/>
      <c r="AB37" s="43"/>
      <c r="AC37" s="43"/>
      <c r="AD37" s="43"/>
      <c r="AE37" s="43"/>
      <c r="AF37" s="43"/>
      <c r="AG37" s="43"/>
      <c r="AH37" s="43"/>
      <c r="AI37" s="43"/>
      <c r="AJ37" s="41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</row>
    <row r="38" spans="1:49" ht="15.75" customHeight="1" x14ac:dyDescent="0.3">
      <c r="A38" s="10">
        <v>44316</v>
      </c>
      <c r="B38" s="6">
        <v>11</v>
      </c>
      <c r="C38" s="7" t="s">
        <v>16</v>
      </c>
      <c r="D38" s="7" t="s">
        <v>16</v>
      </c>
      <c r="E38" s="7" t="s">
        <v>15</v>
      </c>
      <c r="F38" s="7" t="s">
        <v>17</v>
      </c>
      <c r="G38" s="6">
        <v>440</v>
      </c>
      <c r="H38" s="11">
        <v>27.18</v>
      </c>
      <c r="M38" s="11">
        <v>22.9</v>
      </c>
      <c r="O38" s="13"/>
      <c r="P38" s="14"/>
      <c r="R38" s="44"/>
      <c r="S38" s="44"/>
      <c r="T38" s="41"/>
      <c r="U38" s="42"/>
      <c r="V38" s="43"/>
      <c r="W38" s="43"/>
      <c r="X38" s="43"/>
      <c r="Y38" s="6"/>
      <c r="Z38" s="6"/>
      <c r="AA38" s="43"/>
      <c r="AB38" s="43"/>
      <c r="AC38" s="43"/>
      <c r="AD38" s="43"/>
      <c r="AE38" s="43"/>
      <c r="AF38" s="43"/>
      <c r="AG38" s="43"/>
      <c r="AH38" s="43"/>
      <c r="AI38" s="43"/>
      <c r="AJ38" s="41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</row>
    <row r="39" spans="1:49" ht="15.75" customHeight="1" x14ac:dyDescent="0.3">
      <c r="A39" s="10">
        <v>44316</v>
      </c>
      <c r="B39" s="6">
        <v>12</v>
      </c>
      <c r="C39" s="7" t="s">
        <v>16</v>
      </c>
      <c r="D39" s="7" t="s">
        <v>16</v>
      </c>
      <c r="E39" s="7" t="s">
        <v>15</v>
      </c>
      <c r="F39" s="7" t="s">
        <v>17</v>
      </c>
      <c r="G39" s="6">
        <v>440</v>
      </c>
      <c r="H39" s="11">
        <v>27.2</v>
      </c>
      <c r="M39" s="11">
        <v>22.9</v>
      </c>
      <c r="O39" s="13"/>
      <c r="P39" s="14"/>
      <c r="R39" s="44"/>
      <c r="S39" s="44"/>
      <c r="T39" s="41"/>
      <c r="U39" s="42"/>
      <c r="V39" s="43"/>
      <c r="W39" s="43"/>
      <c r="X39" s="43"/>
      <c r="Y39" s="6"/>
      <c r="Z39" s="6"/>
      <c r="AA39" s="43"/>
      <c r="AB39" s="43"/>
      <c r="AC39" s="43"/>
      <c r="AD39" s="43"/>
      <c r="AE39" s="43"/>
      <c r="AF39" s="43"/>
      <c r="AG39" s="43"/>
      <c r="AH39" s="43"/>
      <c r="AI39" s="43"/>
      <c r="AJ39" s="41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</row>
    <row r="40" spans="1:49" ht="15.75" customHeight="1" x14ac:dyDescent="0.3">
      <c r="A40" s="10">
        <v>44316</v>
      </c>
      <c r="B40" s="6">
        <v>13</v>
      </c>
      <c r="C40" s="7" t="s">
        <v>16</v>
      </c>
      <c r="D40" s="7" t="s">
        <v>15</v>
      </c>
      <c r="E40" s="7" t="s">
        <v>15</v>
      </c>
      <c r="F40" s="7" t="s">
        <v>18</v>
      </c>
      <c r="G40" s="6">
        <v>300</v>
      </c>
      <c r="H40" s="11">
        <v>27.17</v>
      </c>
      <c r="M40" s="11">
        <v>23</v>
      </c>
      <c r="O40" s="13"/>
      <c r="P40" s="14"/>
      <c r="R40" s="44"/>
      <c r="S40" s="44"/>
      <c r="T40" s="41"/>
      <c r="U40" s="42"/>
      <c r="V40" s="43"/>
      <c r="W40" s="43"/>
      <c r="X40" s="43"/>
      <c r="Y40" s="9"/>
      <c r="Z40" s="6"/>
      <c r="AA40" s="43"/>
      <c r="AB40" s="43"/>
      <c r="AC40" s="43"/>
      <c r="AD40" s="43"/>
      <c r="AE40" s="43"/>
      <c r="AF40" s="43"/>
      <c r="AG40" s="43"/>
      <c r="AH40" s="43"/>
      <c r="AI40" s="43"/>
      <c r="AJ40" s="41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</row>
    <row r="41" spans="1:49" ht="15.75" customHeight="1" x14ac:dyDescent="0.3">
      <c r="A41" s="10">
        <v>44316</v>
      </c>
      <c r="B41" s="6">
        <v>14</v>
      </c>
      <c r="C41" s="7" t="s">
        <v>16</v>
      </c>
      <c r="D41" s="7" t="s">
        <v>15</v>
      </c>
      <c r="E41" s="7" t="s">
        <v>15</v>
      </c>
      <c r="F41" s="7" t="s">
        <v>18</v>
      </c>
      <c r="G41" s="6">
        <v>300</v>
      </c>
      <c r="H41" s="11">
        <v>27.16</v>
      </c>
      <c r="M41" s="11">
        <v>23.1</v>
      </c>
      <c r="O41" s="13"/>
      <c r="P41" s="14"/>
      <c r="R41" s="44"/>
      <c r="S41" s="44"/>
      <c r="T41" s="41"/>
      <c r="U41" s="42"/>
      <c r="V41" s="43"/>
      <c r="W41" s="43"/>
      <c r="X41" s="43"/>
      <c r="Y41" s="9"/>
      <c r="Z41" s="9"/>
      <c r="AA41" s="43"/>
      <c r="AB41" s="43"/>
      <c r="AC41" s="43"/>
      <c r="AD41" s="43"/>
      <c r="AE41" s="43"/>
      <c r="AF41" s="43"/>
      <c r="AG41" s="43"/>
      <c r="AH41" s="43"/>
      <c r="AI41" s="43"/>
      <c r="AJ41" s="41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</row>
    <row r="42" spans="1:49" ht="15.75" customHeight="1" x14ac:dyDescent="0.3">
      <c r="A42" s="10">
        <v>44316</v>
      </c>
      <c r="B42" s="6">
        <v>15</v>
      </c>
      <c r="C42" s="7" t="s">
        <v>16</v>
      </c>
      <c r="D42" s="7" t="s">
        <v>15</v>
      </c>
      <c r="E42" s="7" t="s">
        <v>15</v>
      </c>
      <c r="F42" s="7" t="s">
        <v>18</v>
      </c>
      <c r="G42" s="6">
        <v>300</v>
      </c>
      <c r="H42" s="11">
        <v>27.21</v>
      </c>
      <c r="M42" s="11">
        <v>23</v>
      </c>
      <c r="O42" s="13"/>
      <c r="P42" s="14"/>
      <c r="R42" s="44"/>
      <c r="S42" s="44"/>
      <c r="T42" s="41"/>
      <c r="U42" s="42"/>
      <c r="V42" s="43"/>
      <c r="W42" s="43"/>
      <c r="X42" s="43"/>
      <c r="Y42" s="9"/>
      <c r="Z42" s="9"/>
      <c r="AA42" s="43"/>
      <c r="AB42" s="43"/>
      <c r="AC42" s="43"/>
      <c r="AD42" s="43"/>
      <c r="AE42" s="43"/>
      <c r="AF42" s="43"/>
      <c r="AG42" s="43"/>
      <c r="AH42" s="43"/>
      <c r="AI42" s="43"/>
      <c r="AJ42" s="41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</row>
    <row r="43" spans="1:49" ht="15.75" customHeight="1" x14ac:dyDescent="0.3">
      <c r="A43" s="10">
        <v>44316</v>
      </c>
      <c r="B43" s="6">
        <v>16</v>
      </c>
      <c r="C43" s="7" t="s">
        <v>16</v>
      </c>
      <c r="D43" s="7" t="s">
        <v>15</v>
      </c>
      <c r="E43" s="7" t="s">
        <v>16</v>
      </c>
      <c r="F43" s="7" t="s">
        <v>18</v>
      </c>
      <c r="G43" s="6">
        <v>300</v>
      </c>
      <c r="H43" s="11">
        <v>17.32</v>
      </c>
      <c r="M43" s="11">
        <v>22.9</v>
      </c>
      <c r="O43" s="13"/>
      <c r="P43" s="14"/>
      <c r="R43" s="44"/>
      <c r="S43" s="44"/>
      <c r="T43" s="41"/>
      <c r="U43" s="42"/>
      <c r="V43" s="43"/>
      <c r="W43" s="43"/>
      <c r="X43" s="43"/>
      <c r="Y43" s="6"/>
      <c r="Z43" s="6"/>
      <c r="AA43" s="43"/>
      <c r="AB43" s="43"/>
      <c r="AC43" s="43"/>
      <c r="AD43" s="43"/>
      <c r="AE43" s="43"/>
      <c r="AF43" s="43"/>
      <c r="AG43" s="43"/>
      <c r="AH43" s="43"/>
      <c r="AI43" s="43"/>
      <c r="AJ43" s="41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</row>
    <row r="44" spans="1:49" ht="15.75" customHeight="1" x14ac:dyDescent="0.3">
      <c r="A44" s="10">
        <v>44316</v>
      </c>
      <c r="B44" s="6">
        <v>17</v>
      </c>
      <c r="C44" s="7" t="s">
        <v>16</v>
      </c>
      <c r="D44" s="7" t="s">
        <v>15</v>
      </c>
      <c r="E44" s="7" t="s">
        <v>16</v>
      </c>
      <c r="F44" s="7" t="s">
        <v>18</v>
      </c>
      <c r="G44" s="6">
        <v>300</v>
      </c>
      <c r="H44" s="11">
        <v>17.239999999999998</v>
      </c>
      <c r="M44" s="11">
        <v>23</v>
      </c>
      <c r="O44" s="13"/>
      <c r="P44" s="14"/>
      <c r="R44" s="44"/>
      <c r="S44" s="44"/>
      <c r="T44" s="41"/>
      <c r="U44" s="42"/>
      <c r="V44" s="43"/>
      <c r="W44" s="43"/>
      <c r="X44" s="43"/>
      <c r="Y44" s="9"/>
      <c r="Z44" s="6"/>
      <c r="AA44" s="43"/>
      <c r="AB44" s="43"/>
      <c r="AC44" s="43"/>
      <c r="AD44" s="43"/>
      <c r="AE44" s="43"/>
      <c r="AF44" s="43"/>
      <c r="AG44" s="43"/>
      <c r="AH44" s="43"/>
      <c r="AI44" s="43"/>
      <c r="AJ44" s="41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</row>
    <row r="45" spans="1:49" ht="15.75" customHeight="1" x14ac:dyDescent="0.3">
      <c r="A45" s="10">
        <v>44316</v>
      </c>
      <c r="B45" s="6">
        <v>18</v>
      </c>
      <c r="C45" s="7" t="s">
        <v>16</v>
      </c>
      <c r="D45" s="7" t="s">
        <v>15</v>
      </c>
      <c r="E45" s="7" t="s">
        <v>16</v>
      </c>
      <c r="F45" s="7" t="s">
        <v>18</v>
      </c>
      <c r="G45" s="6">
        <v>300</v>
      </c>
      <c r="H45" s="11">
        <v>17.239999999999998</v>
      </c>
      <c r="M45" s="11">
        <v>22.9</v>
      </c>
      <c r="O45" s="13"/>
      <c r="P45" s="14"/>
      <c r="R45" s="44"/>
      <c r="S45" s="44"/>
      <c r="T45" s="41"/>
      <c r="U45" s="42"/>
      <c r="V45" s="43"/>
      <c r="W45" s="43"/>
      <c r="X45" s="43"/>
      <c r="Y45" s="9"/>
      <c r="Z45" s="9"/>
      <c r="AA45" s="43"/>
      <c r="AB45" s="43"/>
      <c r="AC45" s="43"/>
      <c r="AD45" s="43"/>
      <c r="AE45" s="43"/>
      <c r="AF45" s="43"/>
      <c r="AG45" s="43"/>
      <c r="AH45" s="43"/>
      <c r="AI45" s="43"/>
      <c r="AJ45" s="41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</row>
    <row r="46" spans="1:49" ht="15.75" customHeight="1" x14ac:dyDescent="0.3">
      <c r="A46" s="10">
        <v>44316</v>
      </c>
      <c r="B46" s="6">
        <v>19</v>
      </c>
      <c r="C46" s="7" t="s">
        <v>15</v>
      </c>
      <c r="D46" s="7" t="s">
        <v>16</v>
      </c>
      <c r="E46" s="7" t="s">
        <v>16</v>
      </c>
      <c r="F46" s="7" t="s">
        <v>17</v>
      </c>
      <c r="G46" s="6">
        <v>150</v>
      </c>
      <c r="H46" s="11">
        <v>17.27</v>
      </c>
      <c r="M46" s="11">
        <v>26.6</v>
      </c>
      <c r="O46" s="13"/>
      <c r="P46" s="14"/>
      <c r="R46" s="44"/>
      <c r="S46" s="44"/>
      <c r="T46" s="41"/>
      <c r="U46" s="42"/>
      <c r="V46" s="43"/>
      <c r="W46" s="43"/>
      <c r="X46" s="43"/>
      <c r="Y46" s="9"/>
      <c r="Z46" s="9"/>
      <c r="AA46" s="43"/>
      <c r="AB46" s="43"/>
      <c r="AC46" s="43"/>
      <c r="AD46" s="43"/>
      <c r="AE46" s="43"/>
      <c r="AF46" s="43"/>
      <c r="AG46" s="43"/>
      <c r="AH46" s="43"/>
      <c r="AI46" s="43"/>
      <c r="AJ46" s="41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</row>
    <row r="47" spans="1:49" ht="15.75" customHeight="1" x14ac:dyDescent="0.3">
      <c r="A47" s="10">
        <v>44316</v>
      </c>
      <c r="B47" s="6">
        <v>20</v>
      </c>
      <c r="C47" s="7" t="s">
        <v>15</v>
      </c>
      <c r="D47" s="7" t="s">
        <v>16</v>
      </c>
      <c r="E47" s="7" t="s">
        <v>16</v>
      </c>
      <c r="F47" s="7" t="s">
        <v>17</v>
      </c>
      <c r="G47" s="6">
        <v>150</v>
      </c>
      <c r="H47" s="11">
        <v>17.32</v>
      </c>
      <c r="M47" s="11">
        <v>26.7</v>
      </c>
      <c r="O47" s="13"/>
      <c r="P47" s="14"/>
      <c r="R47" s="44"/>
      <c r="S47" s="44"/>
      <c r="T47" s="41"/>
      <c r="U47" s="42"/>
      <c r="V47" s="43"/>
      <c r="W47" s="43"/>
      <c r="X47" s="43"/>
      <c r="Y47" s="9"/>
      <c r="Z47" s="9"/>
      <c r="AA47" s="43"/>
      <c r="AB47" s="43"/>
      <c r="AC47" s="43"/>
      <c r="AD47" s="43"/>
      <c r="AE47" s="43"/>
      <c r="AF47" s="43"/>
      <c r="AG47" s="43"/>
      <c r="AH47" s="43"/>
      <c r="AI47" s="43"/>
      <c r="AJ47" s="41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</row>
    <row r="48" spans="1:49" ht="15.75" customHeight="1" x14ac:dyDescent="0.3">
      <c r="A48" s="10">
        <v>44316</v>
      </c>
      <c r="B48" s="6">
        <v>21</v>
      </c>
      <c r="C48" s="7" t="s">
        <v>15</v>
      </c>
      <c r="D48" s="7" t="s">
        <v>16</v>
      </c>
      <c r="E48" s="7" t="s">
        <v>16</v>
      </c>
      <c r="F48" s="7" t="s">
        <v>17</v>
      </c>
      <c r="G48" s="6">
        <v>150</v>
      </c>
      <c r="H48" s="11">
        <v>17.32</v>
      </c>
      <c r="M48" s="11">
        <v>26.6</v>
      </c>
      <c r="O48" s="13"/>
      <c r="P48" s="14"/>
      <c r="R48" s="44"/>
      <c r="S48" s="44"/>
      <c r="T48" s="41"/>
      <c r="U48" s="42"/>
      <c r="V48" s="43"/>
      <c r="W48" s="43"/>
      <c r="X48" s="43"/>
      <c r="Y48" s="6"/>
      <c r="Z48" s="6"/>
      <c r="AA48" s="43"/>
      <c r="AB48" s="43"/>
      <c r="AC48" s="43"/>
      <c r="AD48" s="43"/>
      <c r="AE48" s="43"/>
      <c r="AF48" s="43"/>
      <c r="AG48" s="43"/>
      <c r="AH48" s="43"/>
      <c r="AI48" s="43"/>
      <c r="AJ48" s="41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</row>
    <row r="49" spans="1:49" ht="15.75" customHeight="1" x14ac:dyDescent="0.3">
      <c r="A49" s="10">
        <v>44316</v>
      </c>
      <c r="B49" s="6">
        <v>22</v>
      </c>
      <c r="C49" s="7" t="s">
        <v>16</v>
      </c>
      <c r="D49" s="7" t="s">
        <v>16</v>
      </c>
      <c r="E49" s="7" t="s">
        <v>16</v>
      </c>
      <c r="F49" s="7" t="s">
        <v>17</v>
      </c>
      <c r="G49" s="6">
        <v>215</v>
      </c>
      <c r="H49" s="11">
        <v>17.190000000000001</v>
      </c>
      <c r="M49" s="11">
        <v>22.9</v>
      </c>
      <c r="O49" s="13"/>
      <c r="P49" s="14"/>
      <c r="R49" s="44"/>
      <c r="S49" s="44"/>
      <c r="T49" s="41"/>
      <c r="U49" s="42"/>
      <c r="V49" s="43"/>
      <c r="W49" s="43"/>
      <c r="X49" s="43"/>
      <c r="Y49" s="9"/>
      <c r="Z49" s="6"/>
      <c r="AA49" s="43"/>
      <c r="AB49" s="43"/>
      <c r="AC49" s="43"/>
      <c r="AD49" s="43"/>
      <c r="AE49" s="43"/>
      <c r="AF49" s="43"/>
      <c r="AG49" s="43"/>
      <c r="AH49" s="43"/>
      <c r="AI49" s="43"/>
      <c r="AJ49" s="41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</row>
    <row r="50" spans="1:49" ht="15.75" customHeight="1" x14ac:dyDescent="0.3">
      <c r="A50" s="10">
        <v>44316</v>
      </c>
      <c r="B50" s="6">
        <v>23</v>
      </c>
      <c r="C50" s="7" t="s">
        <v>16</v>
      </c>
      <c r="D50" s="7" t="s">
        <v>16</v>
      </c>
      <c r="E50" s="7" t="s">
        <v>16</v>
      </c>
      <c r="F50" s="7" t="s">
        <v>17</v>
      </c>
      <c r="G50" s="6">
        <v>215</v>
      </c>
      <c r="H50" s="11">
        <v>17.28</v>
      </c>
      <c r="M50" s="11">
        <v>22.9</v>
      </c>
      <c r="O50" s="13"/>
      <c r="P50" s="14"/>
      <c r="R50" s="44"/>
      <c r="S50" s="44"/>
      <c r="T50" s="41"/>
      <c r="U50" s="42"/>
      <c r="V50" s="43"/>
      <c r="W50" s="43"/>
      <c r="X50" s="43"/>
      <c r="Y50" s="9"/>
      <c r="Z50" s="9"/>
      <c r="AA50" s="43"/>
      <c r="AB50" s="43"/>
      <c r="AC50" s="43"/>
      <c r="AD50" s="43"/>
      <c r="AE50" s="43"/>
      <c r="AF50" s="43"/>
      <c r="AG50" s="43"/>
      <c r="AH50" s="43"/>
      <c r="AI50" s="43"/>
      <c r="AJ50" s="41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</row>
    <row r="51" spans="1:49" ht="15.75" customHeight="1" x14ac:dyDescent="0.3">
      <c r="A51" s="10">
        <v>44316</v>
      </c>
      <c r="B51" s="6">
        <v>24</v>
      </c>
      <c r="C51" s="7" t="s">
        <v>16</v>
      </c>
      <c r="D51" s="7" t="s">
        <v>16</v>
      </c>
      <c r="E51" s="7" t="s">
        <v>16</v>
      </c>
      <c r="F51" s="7" t="s">
        <v>17</v>
      </c>
      <c r="G51" s="6">
        <v>215</v>
      </c>
      <c r="H51" s="11">
        <v>17.260000000000002</v>
      </c>
      <c r="M51" s="11">
        <v>22.8</v>
      </c>
      <c r="O51" s="13"/>
      <c r="P51" s="14"/>
      <c r="R51" s="44"/>
      <c r="S51" s="44"/>
      <c r="T51" s="41"/>
      <c r="U51" s="42"/>
      <c r="V51" s="43"/>
      <c r="W51" s="43"/>
      <c r="X51" s="43"/>
      <c r="Y51" s="6"/>
      <c r="Z51" s="6"/>
      <c r="AA51" s="43"/>
      <c r="AB51" s="43"/>
      <c r="AC51" s="43"/>
      <c r="AD51" s="43"/>
      <c r="AE51" s="43"/>
      <c r="AF51" s="43"/>
      <c r="AG51" s="43"/>
      <c r="AH51" s="43"/>
      <c r="AI51" s="43"/>
      <c r="AJ51" s="41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</row>
    <row r="52" spans="1:49" ht="15.75" customHeight="1" x14ac:dyDescent="0.3">
      <c r="A52" s="10">
        <v>44317</v>
      </c>
      <c r="B52" s="6">
        <v>1</v>
      </c>
      <c r="C52" s="7" t="s">
        <v>15</v>
      </c>
      <c r="D52" s="7" t="s">
        <v>16</v>
      </c>
      <c r="E52" s="7" t="s">
        <v>15</v>
      </c>
      <c r="F52" s="7" t="s">
        <v>17</v>
      </c>
      <c r="G52" s="6">
        <v>440</v>
      </c>
      <c r="H52" s="11">
        <v>27.12</v>
      </c>
      <c r="M52" s="11">
        <v>25.9</v>
      </c>
      <c r="O52" s="13"/>
      <c r="P52" s="14"/>
      <c r="R52" s="44"/>
      <c r="S52" s="44"/>
      <c r="T52" s="41"/>
      <c r="U52" s="42"/>
      <c r="V52" s="43"/>
      <c r="W52" s="43"/>
      <c r="X52" s="43"/>
      <c r="AA52" s="43"/>
      <c r="AB52" s="43"/>
      <c r="AC52" s="43"/>
      <c r="AD52" s="43"/>
      <c r="AE52" s="43"/>
      <c r="AF52" s="43"/>
      <c r="AG52" s="43"/>
      <c r="AH52" s="43"/>
      <c r="AI52" s="43"/>
      <c r="AJ52" s="41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</row>
    <row r="53" spans="1:49" ht="15.75" customHeight="1" x14ac:dyDescent="0.3">
      <c r="A53" s="10">
        <v>44317</v>
      </c>
      <c r="B53" s="6">
        <v>2</v>
      </c>
      <c r="C53" s="7" t="s">
        <v>15</v>
      </c>
      <c r="D53" s="7" t="s">
        <v>16</v>
      </c>
      <c r="E53" s="7" t="s">
        <v>15</v>
      </c>
      <c r="F53" s="7" t="s">
        <v>17</v>
      </c>
      <c r="G53" s="6">
        <v>440</v>
      </c>
      <c r="H53" s="11">
        <v>27.24</v>
      </c>
      <c r="M53" s="11">
        <v>26.1</v>
      </c>
      <c r="O53" s="13"/>
      <c r="P53" s="14"/>
      <c r="R53" s="44"/>
      <c r="S53" s="44"/>
      <c r="T53" s="41"/>
      <c r="U53" s="42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1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</row>
    <row r="54" spans="1:49" ht="15.75" customHeight="1" x14ac:dyDescent="0.3">
      <c r="A54" s="10">
        <v>44317</v>
      </c>
      <c r="B54" s="6">
        <v>3</v>
      </c>
      <c r="C54" s="7" t="s">
        <v>15</v>
      </c>
      <c r="D54" s="7" t="s">
        <v>16</v>
      </c>
      <c r="E54" s="7" t="s">
        <v>15</v>
      </c>
      <c r="F54" s="7" t="s">
        <v>17</v>
      </c>
      <c r="G54" s="6">
        <v>440</v>
      </c>
      <c r="H54" s="11">
        <v>27.33</v>
      </c>
      <c r="M54" s="11">
        <v>26</v>
      </c>
      <c r="O54" s="13"/>
      <c r="P54" s="14"/>
      <c r="R54" s="44"/>
      <c r="S54" s="44"/>
      <c r="T54" s="41"/>
      <c r="U54" s="42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1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</row>
    <row r="55" spans="1:49" ht="15.75" customHeight="1" x14ac:dyDescent="0.3">
      <c r="A55" s="10">
        <v>44317</v>
      </c>
      <c r="B55" s="6">
        <v>4</v>
      </c>
      <c r="C55" s="7" t="s">
        <v>15</v>
      </c>
      <c r="D55" s="7" t="s">
        <v>15</v>
      </c>
      <c r="E55" s="7" t="s">
        <v>15</v>
      </c>
      <c r="F55" s="7" t="s">
        <v>18</v>
      </c>
      <c r="G55" s="6">
        <v>300</v>
      </c>
      <c r="H55" s="11">
        <v>27.22</v>
      </c>
      <c r="M55" s="11">
        <v>26.5</v>
      </c>
      <c r="O55" s="13"/>
      <c r="P55" s="14"/>
      <c r="R55" s="44"/>
      <c r="S55" s="44"/>
      <c r="T55" s="41"/>
      <c r="U55" s="42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1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</row>
    <row r="56" spans="1:49" ht="15.75" customHeight="1" x14ac:dyDescent="0.3">
      <c r="A56" s="10">
        <v>44317</v>
      </c>
      <c r="B56" s="6">
        <v>5</v>
      </c>
      <c r="C56" s="7" t="s">
        <v>15</v>
      </c>
      <c r="D56" s="7" t="s">
        <v>15</v>
      </c>
      <c r="E56" s="7" t="s">
        <v>15</v>
      </c>
      <c r="F56" s="7" t="s">
        <v>18</v>
      </c>
      <c r="G56" s="6">
        <v>300</v>
      </c>
      <c r="H56" s="11">
        <v>27.18</v>
      </c>
      <c r="M56" s="11">
        <v>26.6</v>
      </c>
      <c r="O56" s="13"/>
      <c r="P56" s="14"/>
      <c r="R56" s="44"/>
      <c r="S56" s="44"/>
      <c r="T56" s="41"/>
      <c r="U56" s="42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1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</row>
    <row r="57" spans="1:49" ht="15.75" customHeight="1" x14ac:dyDescent="0.3">
      <c r="A57" s="10">
        <v>44317</v>
      </c>
      <c r="B57" s="6">
        <v>6</v>
      </c>
      <c r="C57" s="7" t="s">
        <v>15</v>
      </c>
      <c r="D57" s="7" t="s">
        <v>15</v>
      </c>
      <c r="E57" s="7" t="s">
        <v>15</v>
      </c>
      <c r="F57" s="7" t="s">
        <v>18</v>
      </c>
      <c r="G57" s="6">
        <v>300</v>
      </c>
      <c r="H57" s="11">
        <v>27.11</v>
      </c>
      <c r="M57" s="11">
        <v>26.5</v>
      </c>
      <c r="O57" s="13"/>
      <c r="P57" s="14"/>
      <c r="R57" s="44"/>
      <c r="S57" s="44"/>
      <c r="T57" s="41"/>
      <c r="U57" s="42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1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</row>
    <row r="58" spans="1:49" ht="15.75" customHeight="1" x14ac:dyDescent="0.3">
      <c r="A58" s="10">
        <v>44317</v>
      </c>
      <c r="B58" s="6">
        <v>7</v>
      </c>
      <c r="C58" s="7" t="s">
        <v>15</v>
      </c>
      <c r="D58" s="7" t="s">
        <v>15</v>
      </c>
      <c r="E58" s="7" t="s">
        <v>16</v>
      </c>
      <c r="F58" s="7" t="s">
        <v>18</v>
      </c>
      <c r="G58" s="6">
        <v>300</v>
      </c>
      <c r="H58" s="11">
        <v>17.25</v>
      </c>
      <c r="M58" s="11">
        <v>26.5</v>
      </c>
      <c r="O58" s="13"/>
      <c r="P58" s="14"/>
      <c r="R58" s="44"/>
      <c r="S58" s="44"/>
      <c r="T58" s="41"/>
      <c r="U58" s="42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1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</row>
    <row r="59" spans="1:49" ht="15.75" customHeight="1" x14ac:dyDescent="0.3">
      <c r="A59" s="10">
        <v>44317</v>
      </c>
      <c r="B59" s="6">
        <v>8</v>
      </c>
      <c r="C59" s="7" t="s">
        <v>15</v>
      </c>
      <c r="D59" s="7" t="s">
        <v>15</v>
      </c>
      <c r="E59" s="7" t="s">
        <v>16</v>
      </c>
      <c r="F59" s="7" t="s">
        <v>18</v>
      </c>
      <c r="G59" s="6">
        <v>300</v>
      </c>
      <c r="H59" s="11">
        <v>17.16</v>
      </c>
      <c r="M59" s="11">
        <v>26.5</v>
      </c>
      <c r="O59" s="13"/>
      <c r="P59" s="14"/>
      <c r="R59" s="44"/>
      <c r="S59" s="44"/>
      <c r="T59" s="41"/>
      <c r="U59" s="42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1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</row>
    <row r="60" spans="1:49" ht="15.75" customHeight="1" x14ac:dyDescent="0.3">
      <c r="A60" s="10">
        <v>44317</v>
      </c>
      <c r="B60" s="6">
        <v>9</v>
      </c>
      <c r="C60" s="7" t="s">
        <v>15</v>
      </c>
      <c r="D60" s="7" t="s">
        <v>15</v>
      </c>
      <c r="E60" s="7" t="s">
        <v>16</v>
      </c>
      <c r="F60" s="7" t="s">
        <v>18</v>
      </c>
      <c r="G60" s="6">
        <v>300</v>
      </c>
      <c r="H60" s="11">
        <v>17.260000000000002</v>
      </c>
      <c r="M60" s="11">
        <v>26.5</v>
      </c>
      <c r="O60" s="13"/>
      <c r="P60" s="14"/>
      <c r="R60" s="44"/>
      <c r="S60" s="44"/>
      <c r="T60" s="41"/>
      <c r="U60" s="42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1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</row>
    <row r="61" spans="1:49" ht="15.75" customHeight="1" x14ac:dyDescent="0.3">
      <c r="A61" s="10">
        <v>44317</v>
      </c>
      <c r="B61" s="6">
        <v>10</v>
      </c>
      <c r="C61" s="7" t="s">
        <v>16</v>
      </c>
      <c r="D61" s="7" t="s">
        <v>16</v>
      </c>
      <c r="E61" s="7" t="s">
        <v>15</v>
      </c>
      <c r="F61" s="7" t="s">
        <v>17</v>
      </c>
      <c r="G61" s="6">
        <v>440</v>
      </c>
      <c r="H61" s="11">
        <v>26.95</v>
      </c>
      <c r="M61" s="11">
        <v>22.5</v>
      </c>
      <c r="O61" s="13"/>
      <c r="P61" s="14"/>
      <c r="R61" s="44"/>
      <c r="S61" s="44"/>
      <c r="T61" s="41"/>
      <c r="U61" s="42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1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</row>
    <row r="62" spans="1:49" ht="15.75" customHeight="1" x14ac:dyDescent="0.3">
      <c r="A62" s="10">
        <v>44317</v>
      </c>
      <c r="B62" s="6">
        <v>11</v>
      </c>
      <c r="C62" s="7" t="s">
        <v>16</v>
      </c>
      <c r="D62" s="7" t="s">
        <v>16</v>
      </c>
      <c r="E62" s="7" t="s">
        <v>15</v>
      </c>
      <c r="F62" s="7" t="s">
        <v>17</v>
      </c>
      <c r="G62" s="6">
        <v>440</v>
      </c>
      <c r="H62" s="11">
        <v>26.98</v>
      </c>
      <c r="M62" s="11">
        <v>22.5</v>
      </c>
      <c r="O62" s="13"/>
      <c r="P62" s="14"/>
      <c r="R62" s="44"/>
      <c r="S62" s="44"/>
      <c r="T62" s="41"/>
      <c r="U62" s="42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1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</row>
    <row r="63" spans="1:49" ht="15.75" customHeight="1" x14ac:dyDescent="0.3">
      <c r="A63" s="10">
        <v>44317</v>
      </c>
      <c r="B63" s="6">
        <v>12</v>
      </c>
      <c r="C63" s="7" t="s">
        <v>16</v>
      </c>
      <c r="D63" s="7" t="s">
        <v>16</v>
      </c>
      <c r="E63" s="7" t="s">
        <v>15</v>
      </c>
      <c r="F63" s="7" t="s">
        <v>17</v>
      </c>
      <c r="G63" s="6">
        <v>440</v>
      </c>
      <c r="H63" s="11">
        <v>26.98</v>
      </c>
      <c r="M63" s="11">
        <v>22.5</v>
      </c>
      <c r="O63" s="13"/>
      <c r="P63" s="14"/>
      <c r="R63" s="44"/>
      <c r="S63" s="44"/>
      <c r="T63" s="41"/>
      <c r="U63" s="42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1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</row>
    <row r="64" spans="1:49" ht="15.75" customHeight="1" x14ac:dyDescent="0.3">
      <c r="A64" s="10">
        <v>44317</v>
      </c>
      <c r="B64" s="6">
        <v>13</v>
      </c>
      <c r="C64" s="7" t="s">
        <v>16</v>
      </c>
      <c r="D64" s="7" t="s">
        <v>15</v>
      </c>
      <c r="E64" s="7" t="s">
        <v>15</v>
      </c>
      <c r="F64" s="7" t="s">
        <v>18</v>
      </c>
      <c r="G64" s="6">
        <v>300</v>
      </c>
      <c r="H64" s="11">
        <v>27.1</v>
      </c>
      <c r="M64" s="11">
        <v>22.6</v>
      </c>
      <c r="O64" s="13"/>
      <c r="P64" s="14"/>
      <c r="R64" s="44"/>
      <c r="S64" s="44"/>
      <c r="T64" s="41"/>
      <c r="U64" s="42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1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</row>
    <row r="65" spans="1:49" ht="15.75" customHeight="1" x14ac:dyDescent="0.3">
      <c r="A65" s="10">
        <v>44317</v>
      </c>
      <c r="B65" s="6">
        <v>14</v>
      </c>
      <c r="C65" s="7" t="s">
        <v>16</v>
      </c>
      <c r="D65" s="7" t="s">
        <v>15</v>
      </c>
      <c r="E65" s="7" t="s">
        <v>15</v>
      </c>
      <c r="F65" s="7" t="s">
        <v>18</v>
      </c>
      <c r="G65" s="6">
        <v>300</v>
      </c>
      <c r="H65" s="11">
        <v>27.03</v>
      </c>
      <c r="M65" s="11">
        <v>22.8</v>
      </c>
      <c r="O65" s="13"/>
      <c r="P65" s="14"/>
      <c r="R65" s="44"/>
      <c r="S65" s="44"/>
      <c r="T65" s="41"/>
      <c r="U65" s="42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1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</row>
    <row r="66" spans="1:49" ht="15.75" customHeight="1" x14ac:dyDescent="0.3">
      <c r="A66" s="10">
        <v>44317</v>
      </c>
      <c r="B66" s="6">
        <v>15</v>
      </c>
      <c r="C66" s="7" t="s">
        <v>16</v>
      </c>
      <c r="D66" s="7" t="s">
        <v>15</v>
      </c>
      <c r="E66" s="7" t="s">
        <v>15</v>
      </c>
      <c r="F66" s="7" t="s">
        <v>18</v>
      </c>
      <c r="G66" s="6">
        <v>300</v>
      </c>
      <c r="H66" s="11">
        <v>27.02</v>
      </c>
      <c r="M66" s="11">
        <v>22.7</v>
      </c>
      <c r="O66" s="13"/>
      <c r="P66" s="14"/>
      <c r="R66" s="44"/>
      <c r="S66" s="44"/>
      <c r="T66" s="41"/>
      <c r="U66" s="42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1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</row>
    <row r="67" spans="1:49" ht="15.75" customHeight="1" x14ac:dyDescent="0.3">
      <c r="A67" s="10">
        <v>44317</v>
      </c>
      <c r="B67" s="6">
        <v>16</v>
      </c>
      <c r="C67" s="7" t="s">
        <v>16</v>
      </c>
      <c r="D67" s="7" t="s">
        <v>15</v>
      </c>
      <c r="E67" s="7" t="s">
        <v>16</v>
      </c>
      <c r="F67" s="7" t="s">
        <v>18</v>
      </c>
      <c r="G67" s="6">
        <v>300</v>
      </c>
      <c r="H67" s="11">
        <v>17.309999999999999</v>
      </c>
      <c r="M67" s="11">
        <v>22.5</v>
      </c>
      <c r="O67" s="13"/>
      <c r="P67" s="14"/>
      <c r="R67" s="44"/>
      <c r="S67" s="44"/>
      <c r="T67" s="41"/>
      <c r="U67" s="42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1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</row>
    <row r="68" spans="1:49" ht="15.75" customHeight="1" x14ac:dyDescent="0.3">
      <c r="A68" s="10">
        <v>44317</v>
      </c>
      <c r="B68" s="6">
        <v>17</v>
      </c>
      <c r="C68" s="7" t="s">
        <v>16</v>
      </c>
      <c r="D68" s="7" t="s">
        <v>15</v>
      </c>
      <c r="E68" s="7" t="s">
        <v>16</v>
      </c>
      <c r="F68" s="7" t="s">
        <v>18</v>
      </c>
      <c r="G68" s="6">
        <v>300</v>
      </c>
      <c r="H68" s="11">
        <v>17.32</v>
      </c>
      <c r="M68" s="11">
        <v>22.5</v>
      </c>
      <c r="O68" s="13"/>
      <c r="P68" s="14"/>
      <c r="R68" s="44"/>
      <c r="S68" s="44"/>
      <c r="T68" s="41"/>
      <c r="U68" s="42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1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</row>
    <row r="69" spans="1:49" ht="15.75" customHeight="1" x14ac:dyDescent="0.3">
      <c r="A69" s="10">
        <v>44317</v>
      </c>
      <c r="B69" s="6">
        <v>18</v>
      </c>
      <c r="C69" s="7" t="s">
        <v>16</v>
      </c>
      <c r="D69" s="7" t="s">
        <v>15</v>
      </c>
      <c r="E69" s="7" t="s">
        <v>16</v>
      </c>
      <c r="F69" s="7" t="s">
        <v>18</v>
      </c>
      <c r="G69" s="6">
        <v>300</v>
      </c>
      <c r="H69" s="11">
        <v>17.3</v>
      </c>
      <c r="M69" s="11">
        <v>22.6</v>
      </c>
      <c r="O69" s="13"/>
      <c r="P69" s="14"/>
      <c r="R69" s="44"/>
      <c r="S69" s="44"/>
      <c r="T69" s="41"/>
      <c r="U69" s="42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1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</row>
    <row r="70" spans="1:49" ht="15.75" customHeight="1" x14ac:dyDescent="0.3">
      <c r="A70" s="10">
        <v>44317</v>
      </c>
      <c r="B70" s="6">
        <v>19</v>
      </c>
      <c r="C70" s="7" t="s">
        <v>15</v>
      </c>
      <c r="D70" s="7" t="s">
        <v>16</v>
      </c>
      <c r="E70" s="7" t="s">
        <v>16</v>
      </c>
      <c r="F70" s="7" t="s">
        <v>17</v>
      </c>
      <c r="G70" s="6">
        <v>150</v>
      </c>
      <c r="H70" s="11">
        <v>17.361999999999998</v>
      </c>
      <c r="M70" s="11">
        <v>26.3</v>
      </c>
      <c r="O70" s="13"/>
      <c r="P70" s="14"/>
      <c r="R70" s="44"/>
      <c r="S70" s="44"/>
      <c r="T70" s="41"/>
      <c r="U70" s="42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1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</row>
    <row r="71" spans="1:49" ht="15.75" customHeight="1" x14ac:dyDescent="0.3">
      <c r="A71" s="10">
        <v>44317</v>
      </c>
      <c r="B71" s="6">
        <v>20</v>
      </c>
      <c r="C71" s="7" t="s">
        <v>15</v>
      </c>
      <c r="D71" s="7" t="s">
        <v>16</v>
      </c>
      <c r="E71" s="7" t="s">
        <v>16</v>
      </c>
      <c r="F71" s="7" t="s">
        <v>17</v>
      </c>
      <c r="G71" s="6">
        <v>150</v>
      </c>
      <c r="H71" s="11">
        <v>17.3</v>
      </c>
      <c r="M71" s="11">
        <v>26</v>
      </c>
      <c r="O71" s="13"/>
      <c r="P71" s="14"/>
      <c r="R71" s="44"/>
      <c r="S71" s="44"/>
      <c r="T71" s="41"/>
      <c r="U71" s="42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1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</row>
    <row r="72" spans="1:49" ht="15.75" customHeight="1" x14ac:dyDescent="0.3">
      <c r="A72" s="10">
        <v>44317</v>
      </c>
      <c r="B72" s="6">
        <v>21</v>
      </c>
      <c r="C72" s="7" t="s">
        <v>15</v>
      </c>
      <c r="D72" s="7" t="s">
        <v>16</v>
      </c>
      <c r="E72" s="7" t="s">
        <v>16</v>
      </c>
      <c r="F72" s="7" t="s">
        <v>17</v>
      </c>
      <c r="G72" s="6">
        <v>150</v>
      </c>
      <c r="H72" s="11">
        <v>17.363</v>
      </c>
      <c r="M72" s="11">
        <v>26</v>
      </c>
      <c r="O72" s="13"/>
      <c r="P72" s="14"/>
      <c r="R72" s="44"/>
      <c r="S72" s="44"/>
      <c r="T72" s="41"/>
      <c r="U72" s="42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1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</row>
    <row r="73" spans="1:49" ht="15.75" customHeight="1" x14ac:dyDescent="0.3">
      <c r="A73" s="10">
        <v>44317</v>
      </c>
      <c r="B73" s="6">
        <v>22</v>
      </c>
      <c r="C73" s="7" t="s">
        <v>16</v>
      </c>
      <c r="D73" s="7" t="s">
        <v>16</v>
      </c>
      <c r="E73" s="7" t="s">
        <v>16</v>
      </c>
      <c r="F73" s="7" t="s">
        <v>17</v>
      </c>
      <c r="G73" s="6">
        <v>215</v>
      </c>
      <c r="H73" s="11">
        <v>17.32</v>
      </c>
      <c r="M73" s="11">
        <v>22.5</v>
      </c>
      <c r="O73" s="13"/>
      <c r="P73" s="14"/>
      <c r="R73" s="44"/>
      <c r="S73" s="44"/>
      <c r="T73" s="41"/>
      <c r="U73" s="42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1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</row>
    <row r="74" spans="1:49" ht="15.75" customHeight="1" x14ac:dyDescent="0.3">
      <c r="A74" s="10">
        <v>44317</v>
      </c>
      <c r="B74" s="6">
        <v>23</v>
      </c>
      <c r="C74" s="7" t="s">
        <v>16</v>
      </c>
      <c r="D74" s="7" t="s">
        <v>16</v>
      </c>
      <c r="E74" s="7" t="s">
        <v>16</v>
      </c>
      <c r="F74" s="7" t="s">
        <v>17</v>
      </c>
      <c r="G74" s="6">
        <v>215</v>
      </c>
      <c r="H74" s="11">
        <v>17.309999999999999</v>
      </c>
      <c r="M74" s="11">
        <v>22.5</v>
      </c>
      <c r="O74" s="13"/>
      <c r="P74" s="14"/>
      <c r="R74" s="44"/>
      <c r="S74" s="44"/>
      <c r="T74" s="41"/>
      <c r="U74" s="42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1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</row>
    <row r="75" spans="1:49" ht="15.75" customHeight="1" x14ac:dyDescent="0.3">
      <c r="A75" s="10">
        <v>44317</v>
      </c>
      <c r="B75" s="6">
        <v>24</v>
      </c>
      <c r="C75" s="7" t="s">
        <v>16</v>
      </c>
      <c r="D75" s="7" t="s">
        <v>16</v>
      </c>
      <c r="E75" s="7" t="s">
        <v>16</v>
      </c>
      <c r="F75" s="7" t="s">
        <v>17</v>
      </c>
      <c r="G75" s="6">
        <v>215</v>
      </c>
      <c r="H75" s="11">
        <v>17.32</v>
      </c>
      <c r="M75" s="11">
        <v>22.5</v>
      </c>
      <c r="O75" s="13"/>
      <c r="P75" s="14"/>
      <c r="R75" s="44"/>
      <c r="S75" s="44"/>
      <c r="T75" s="41"/>
      <c r="U75" s="42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1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</row>
    <row r="76" spans="1:49" ht="15.75" customHeight="1" x14ac:dyDescent="0.3">
      <c r="A76" s="10">
        <v>44318</v>
      </c>
      <c r="B76" s="6">
        <v>1</v>
      </c>
      <c r="C76" s="11" t="s">
        <v>15</v>
      </c>
      <c r="D76" s="11" t="s">
        <v>16</v>
      </c>
      <c r="E76" s="11" t="s">
        <v>15</v>
      </c>
      <c r="F76" s="11" t="s">
        <v>17</v>
      </c>
      <c r="G76" s="11">
        <v>440</v>
      </c>
      <c r="H76" s="11">
        <v>27.08</v>
      </c>
      <c r="M76" s="11">
        <v>27</v>
      </c>
      <c r="O76" s="9"/>
      <c r="R76" s="45"/>
      <c r="S76" s="45"/>
      <c r="T76" s="41"/>
      <c r="U76" s="42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1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</row>
    <row r="77" spans="1:49" ht="15.75" customHeight="1" x14ac:dyDescent="0.3">
      <c r="A77" s="10">
        <v>44318</v>
      </c>
      <c r="B77" s="6">
        <v>2</v>
      </c>
      <c r="C77" s="11" t="s">
        <v>15</v>
      </c>
      <c r="D77" s="11" t="s">
        <v>16</v>
      </c>
      <c r="E77" s="11" t="s">
        <v>15</v>
      </c>
      <c r="F77" s="11" t="s">
        <v>17</v>
      </c>
      <c r="G77" s="11">
        <v>440</v>
      </c>
      <c r="H77" s="11">
        <v>27.01</v>
      </c>
      <c r="M77" s="11">
        <v>27.4</v>
      </c>
      <c r="O77" s="9"/>
      <c r="R77" s="45"/>
      <c r="S77" s="45"/>
      <c r="T77" s="41"/>
      <c r="U77" s="42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1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</row>
    <row r="78" spans="1:49" ht="15.75" customHeight="1" x14ac:dyDescent="0.3">
      <c r="A78" s="10">
        <v>44318</v>
      </c>
      <c r="B78" s="6">
        <v>3</v>
      </c>
      <c r="C78" s="11" t="s">
        <v>15</v>
      </c>
      <c r="D78" s="11" t="s">
        <v>16</v>
      </c>
      <c r="E78" s="11" t="s">
        <v>15</v>
      </c>
      <c r="F78" s="11" t="s">
        <v>17</v>
      </c>
      <c r="G78" s="11">
        <v>440</v>
      </c>
      <c r="H78" s="11">
        <v>27.08</v>
      </c>
      <c r="M78" s="11">
        <v>27.1</v>
      </c>
      <c r="O78" s="9"/>
      <c r="R78" s="45"/>
      <c r="S78" s="45"/>
      <c r="T78" s="41"/>
      <c r="U78" s="42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1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</row>
    <row r="79" spans="1:49" ht="15.75" customHeight="1" x14ac:dyDescent="0.3">
      <c r="A79" s="10">
        <v>44318</v>
      </c>
      <c r="B79" s="6">
        <v>4</v>
      </c>
      <c r="C79" s="11" t="s">
        <v>15</v>
      </c>
      <c r="D79" s="11" t="s">
        <v>15</v>
      </c>
      <c r="E79" s="11" t="s">
        <v>15</v>
      </c>
      <c r="F79" s="11" t="s">
        <v>18</v>
      </c>
      <c r="G79" s="11">
        <v>300</v>
      </c>
      <c r="H79" s="11">
        <v>27.42</v>
      </c>
      <c r="M79" s="11">
        <v>26.8</v>
      </c>
      <c r="O79" s="9"/>
      <c r="R79" s="45"/>
      <c r="S79" s="45"/>
      <c r="T79" s="41"/>
      <c r="U79" s="42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1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</row>
    <row r="80" spans="1:49" ht="15.75" customHeight="1" x14ac:dyDescent="0.3">
      <c r="A80" s="10">
        <v>44318</v>
      </c>
      <c r="B80" s="6">
        <v>5</v>
      </c>
      <c r="C80" s="11" t="s">
        <v>15</v>
      </c>
      <c r="D80" s="11" t="s">
        <v>15</v>
      </c>
      <c r="E80" s="11" t="s">
        <v>15</v>
      </c>
      <c r="F80" s="11" t="s">
        <v>18</v>
      </c>
      <c r="G80" s="11">
        <v>300</v>
      </c>
      <c r="H80" s="11">
        <v>27.26</v>
      </c>
      <c r="M80" s="11">
        <v>27.1</v>
      </c>
      <c r="O80" s="9"/>
      <c r="R80" s="45"/>
      <c r="S80" s="45"/>
      <c r="T80" s="41"/>
      <c r="U80" s="42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1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</row>
    <row r="81" spans="1:49" ht="15.75" customHeight="1" x14ac:dyDescent="0.3">
      <c r="A81" s="10">
        <v>44318</v>
      </c>
      <c r="B81" s="6">
        <v>6</v>
      </c>
      <c r="C81" s="11" t="s">
        <v>15</v>
      </c>
      <c r="D81" s="11" t="s">
        <v>15</v>
      </c>
      <c r="E81" s="11" t="s">
        <v>15</v>
      </c>
      <c r="F81" s="11" t="s">
        <v>18</v>
      </c>
      <c r="G81" s="11">
        <v>300</v>
      </c>
      <c r="H81" s="11">
        <v>27.14</v>
      </c>
      <c r="M81" s="11">
        <v>27</v>
      </c>
      <c r="O81" s="9"/>
      <c r="R81" s="45"/>
      <c r="S81" s="45"/>
      <c r="T81" s="41"/>
      <c r="U81" s="42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1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</row>
    <row r="82" spans="1:49" ht="15.75" customHeight="1" x14ac:dyDescent="0.3">
      <c r="A82" s="10">
        <v>44318</v>
      </c>
      <c r="B82" s="6">
        <v>7</v>
      </c>
      <c r="C82" s="11" t="s">
        <v>15</v>
      </c>
      <c r="D82" s="11" t="s">
        <v>15</v>
      </c>
      <c r="E82" s="11" t="s">
        <v>16</v>
      </c>
      <c r="F82" s="11" t="s">
        <v>18</v>
      </c>
      <c r="G82" s="11">
        <v>300</v>
      </c>
      <c r="H82" s="11">
        <v>17.32</v>
      </c>
      <c r="M82" s="11">
        <v>26.8</v>
      </c>
      <c r="O82" s="9"/>
      <c r="R82" s="45"/>
      <c r="S82" s="45"/>
      <c r="T82" s="41"/>
      <c r="U82" s="42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1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</row>
    <row r="83" spans="1:49" ht="15.75" customHeight="1" x14ac:dyDescent="0.3">
      <c r="A83" s="10">
        <v>44318</v>
      </c>
      <c r="B83" s="6">
        <v>8</v>
      </c>
      <c r="C83" s="11" t="s">
        <v>15</v>
      </c>
      <c r="D83" s="11" t="s">
        <v>15</v>
      </c>
      <c r="E83" s="11" t="s">
        <v>16</v>
      </c>
      <c r="F83" s="11" t="s">
        <v>18</v>
      </c>
      <c r="G83" s="11">
        <v>300</v>
      </c>
      <c r="H83" s="11">
        <v>17.329999999999998</v>
      </c>
      <c r="M83" s="11">
        <v>26.9</v>
      </c>
      <c r="O83" s="9"/>
      <c r="R83" s="45"/>
      <c r="S83" s="45"/>
      <c r="T83" s="41"/>
      <c r="U83" s="42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1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</row>
    <row r="84" spans="1:49" ht="15.75" customHeight="1" x14ac:dyDescent="0.3">
      <c r="A84" s="10">
        <v>44318</v>
      </c>
      <c r="B84" s="6">
        <v>9</v>
      </c>
      <c r="C84" s="11" t="s">
        <v>15</v>
      </c>
      <c r="D84" s="11" t="s">
        <v>15</v>
      </c>
      <c r="E84" s="11" t="s">
        <v>16</v>
      </c>
      <c r="F84" s="11" t="s">
        <v>18</v>
      </c>
      <c r="G84" s="11">
        <v>300</v>
      </c>
      <c r="H84" s="11">
        <v>17.34</v>
      </c>
      <c r="M84" s="11">
        <v>26.9</v>
      </c>
      <c r="O84" s="9"/>
      <c r="R84" s="45"/>
      <c r="S84" s="45"/>
      <c r="T84" s="41"/>
      <c r="U84" s="42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1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</row>
    <row r="85" spans="1:49" ht="15.75" customHeight="1" x14ac:dyDescent="0.3">
      <c r="A85" s="10">
        <v>44318</v>
      </c>
      <c r="B85" s="6">
        <v>10</v>
      </c>
      <c r="C85" s="11" t="s">
        <v>16</v>
      </c>
      <c r="D85" s="11" t="s">
        <v>16</v>
      </c>
      <c r="E85" s="11" t="s">
        <v>15</v>
      </c>
      <c r="F85" s="11" t="s">
        <v>17</v>
      </c>
      <c r="G85" s="11">
        <v>440</v>
      </c>
      <c r="H85" s="11">
        <v>27.02</v>
      </c>
      <c r="M85" s="11">
        <v>23.6</v>
      </c>
      <c r="O85" s="9"/>
      <c r="R85" s="45"/>
      <c r="S85" s="45"/>
      <c r="T85" s="41"/>
      <c r="U85" s="42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1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</row>
    <row r="86" spans="1:49" ht="15.75" customHeight="1" x14ac:dyDescent="0.3">
      <c r="A86" s="10">
        <v>44318</v>
      </c>
      <c r="B86" s="6">
        <v>11</v>
      </c>
      <c r="C86" s="11" t="s">
        <v>16</v>
      </c>
      <c r="D86" s="11" t="s">
        <v>16</v>
      </c>
      <c r="E86" s="11" t="s">
        <v>15</v>
      </c>
      <c r="F86" s="11" t="s">
        <v>17</v>
      </c>
      <c r="G86" s="11">
        <v>440</v>
      </c>
      <c r="H86" s="11">
        <v>227</v>
      </c>
      <c r="M86" s="11">
        <v>23.6</v>
      </c>
      <c r="O86" s="9"/>
      <c r="R86" s="45"/>
      <c r="S86" s="45"/>
      <c r="T86" s="41"/>
      <c r="U86" s="42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1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</row>
    <row r="87" spans="1:49" ht="15.75" customHeight="1" x14ac:dyDescent="0.3">
      <c r="A87" s="10">
        <v>44318</v>
      </c>
      <c r="B87" s="6">
        <v>12</v>
      </c>
      <c r="C87" s="11" t="s">
        <v>16</v>
      </c>
      <c r="D87" s="11" t="s">
        <v>16</v>
      </c>
      <c r="E87" s="11" t="s">
        <v>15</v>
      </c>
      <c r="F87" s="11" t="s">
        <v>17</v>
      </c>
      <c r="G87" s="11">
        <v>440</v>
      </c>
      <c r="H87" s="11">
        <v>27.03</v>
      </c>
      <c r="M87" s="11">
        <v>23.6</v>
      </c>
      <c r="O87" s="9"/>
      <c r="R87" s="45"/>
      <c r="S87" s="45"/>
      <c r="T87" s="41"/>
      <c r="U87" s="42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1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</row>
    <row r="88" spans="1:49" ht="15.75" customHeight="1" x14ac:dyDescent="0.3">
      <c r="A88" s="10">
        <v>44318</v>
      </c>
      <c r="B88" s="6">
        <v>13</v>
      </c>
      <c r="C88" s="11" t="s">
        <v>16</v>
      </c>
      <c r="D88" s="11" t="s">
        <v>15</v>
      </c>
      <c r="E88" s="11" t="s">
        <v>15</v>
      </c>
      <c r="F88" s="11" t="s">
        <v>18</v>
      </c>
      <c r="G88" s="11">
        <v>300</v>
      </c>
      <c r="H88" s="11">
        <v>27.03</v>
      </c>
      <c r="M88" s="11">
        <v>23</v>
      </c>
      <c r="O88" s="9"/>
      <c r="R88" s="45"/>
      <c r="S88" s="45"/>
      <c r="T88" s="41"/>
      <c r="U88" s="42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1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</row>
    <row r="89" spans="1:49" ht="15.75" customHeight="1" x14ac:dyDescent="0.3">
      <c r="A89" s="10">
        <v>44318</v>
      </c>
      <c r="B89" s="6">
        <v>14</v>
      </c>
      <c r="C89" s="11" t="s">
        <v>16</v>
      </c>
      <c r="D89" s="11" t="s">
        <v>15</v>
      </c>
      <c r="E89" s="11" t="s">
        <v>15</v>
      </c>
      <c r="F89" s="11" t="s">
        <v>18</v>
      </c>
      <c r="G89" s="11">
        <v>300</v>
      </c>
      <c r="H89" s="11">
        <v>247.06</v>
      </c>
      <c r="M89" s="11">
        <v>23</v>
      </c>
      <c r="O89" s="9"/>
      <c r="R89" s="45"/>
      <c r="S89" s="45"/>
      <c r="T89" s="41"/>
      <c r="U89" s="42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1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</row>
    <row r="90" spans="1:49" ht="15.75" customHeight="1" x14ac:dyDescent="0.3">
      <c r="A90" s="10">
        <v>44318</v>
      </c>
      <c r="B90" s="6">
        <v>15</v>
      </c>
      <c r="C90" s="11" t="s">
        <v>16</v>
      </c>
      <c r="D90" s="11" t="s">
        <v>15</v>
      </c>
      <c r="E90" s="11" t="s">
        <v>15</v>
      </c>
      <c r="F90" s="11" t="s">
        <v>18</v>
      </c>
      <c r="G90" s="11">
        <v>300</v>
      </c>
      <c r="H90" s="11">
        <v>27.06</v>
      </c>
      <c r="M90" s="11">
        <v>22.8</v>
      </c>
      <c r="O90" s="9"/>
      <c r="R90" s="45"/>
      <c r="S90" s="45"/>
      <c r="T90" s="41"/>
      <c r="U90" s="42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1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</row>
    <row r="91" spans="1:49" ht="15.75" customHeight="1" x14ac:dyDescent="0.3">
      <c r="A91" s="10">
        <v>44318</v>
      </c>
      <c r="B91" s="6">
        <v>16</v>
      </c>
      <c r="C91" s="11" t="s">
        <v>16</v>
      </c>
      <c r="D91" s="11" t="s">
        <v>15</v>
      </c>
      <c r="E91" s="11" t="s">
        <v>16</v>
      </c>
      <c r="F91" s="11" t="s">
        <v>18</v>
      </c>
      <c r="G91" s="11">
        <v>300</v>
      </c>
      <c r="H91" s="11">
        <v>17.36</v>
      </c>
      <c r="M91" s="11">
        <v>22.8</v>
      </c>
      <c r="O91" s="9"/>
      <c r="R91" s="45"/>
      <c r="S91" s="45"/>
      <c r="T91" s="41"/>
      <c r="U91" s="42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1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</row>
    <row r="92" spans="1:49" ht="15.75" customHeight="1" x14ac:dyDescent="0.3">
      <c r="A92" s="10">
        <v>44318</v>
      </c>
      <c r="B92" s="6">
        <v>17</v>
      </c>
      <c r="C92" s="11" t="s">
        <v>16</v>
      </c>
      <c r="D92" s="11" t="s">
        <v>15</v>
      </c>
      <c r="E92" s="11" t="s">
        <v>16</v>
      </c>
      <c r="F92" s="11" t="s">
        <v>18</v>
      </c>
      <c r="G92" s="11">
        <v>300</v>
      </c>
      <c r="H92" s="11">
        <v>17.36</v>
      </c>
      <c r="M92" s="11">
        <v>22.8</v>
      </c>
      <c r="O92" s="9"/>
      <c r="R92" s="45"/>
      <c r="S92" s="45"/>
      <c r="T92" s="41"/>
      <c r="U92" s="42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1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</row>
    <row r="93" spans="1:49" ht="15.75" customHeight="1" x14ac:dyDescent="0.3">
      <c r="A93" s="10">
        <v>44318</v>
      </c>
      <c r="B93" s="6">
        <v>18</v>
      </c>
      <c r="C93" s="11" t="s">
        <v>16</v>
      </c>
      <c r="D93" s="11" t="s">
        <v>15</v>
      </c>
      <c r="E93" s="11" t="s">
        <v>16</v>
      </c>
      <c r="F93" s="11" t="s">
        <v>18</v>
      </c>
      <c r="G93" s="11">
        <v>300</v>
      </c>
      <c r="H93" s="11">
        <v>17.329999999999998</v>
      </c>
      <c r="M93" s="11">
        <v>267</v>
      </c>
      <c r="O93" s="9"/>
      <c r="R93" s="45"/>
      <c r="S93" s="45"/>
      <c r="T93" s="41"/>
      <c r="U93" s="42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1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</row>
    <row r="94" spans="1:49" ht="15.75" customHeight="1" x14ac:dyDescent="0.3">
      <c r="A94" s="10">
        <v>44318</v>
      </c>
      <c r="B94" s="6">
        <v>19</v>
      </c>
      <c r="C94" s="11" t="s">
        <v>15</v>
      </c>
      <c r="D94" s="11" t="s">
        <v>16</v>
      </c>
      <c r="E94" s="11" t="s">
        <v>16</v>
      </c>
      <c r="F94" s="11" t="s">
        <v>17</v>
      </c>
      <c r="G94" s="11">
        <v>150</v>
      </c>
      <c r="H94" s="11">
        <v>17.53</v>
      </c>
      <c r="M94" s="11">
        <v>26.9</v>
      </c>
      <c r="O94" s="9"/>
      <c r="R94" s="45"/>
      <c r="S94" s="45"/>
      <c r="T94" s="41"/>
      <c r="U94" s="42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1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</row>
    <row r="95" spans="1:49" ht="15.75" customHeight="1" x14ac:dyDescent="0.3">
      <c r="A95" s="10">
        <v>44318</v>
      </c>
      <c r="B95" s="6">
        <v>20</v>
      </c>
      <c r="C95" s="11" t="s">
        <v>15</v>
      </c>
      <c r="D95" s="11" t="s">
        <v>16</v>
      </c>
      <c r="E95" s="11" t="s">
        <v>16</v>
      </c>
      <c r="F95" s="11" t="s">
        <v>17</v>
      </c>
      <c r="G95" s="11">
        <v>150</v>
      </c>
      <c r="H95" s="11">
        <v>17.43</v>
      </c>
      <c r="M95" s="11">
        <v>26.9</v>
      </c>
      <c r="O95" s="9"/>
      <c r="R95" s="45"/>
      <c r="S95" s="45"/>
      <c r="T95" s="41"/>
      <c r="U95" s="42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1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</row>
    <row r="96" spans="1:49" ht="15.75" customHeight="1" x14ac:dyDescent="0.3">
      <c r="A96" s="10">
        <v>44318</v>
      </c>
      <c r="B96" s="6">
        <v>21</v>
      </c>
      <c r="C96" s="11" t="s">
        <v>15</v>
      </c>
      <c r="D96" s="11" t="s">
        <v>16</v>
      </c>
      <c r="E96" s="11" t="s">
        <v>16</v>
      </c>
      <c r="F96" s="11" t="s">
        <v>17</v>
      </c>
      <c r="G96" s="11">
        <v>150</v>
      </c>
      <c r="H96" s="11">
        <v>17.41</v>
      </c>
      <c r="M96" s="11">
        <v>23.6</v>
      </c>
      <c r="O96" s="9"/>
      <c r="R96" s="45"/>
      <c r="S96" s="45"/>
      <c r="T96" s="41"/>
      <c r="U96" s="42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1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</row>
    <row r="97" spans="1:49" ht="15.75" customHeight="1" x14ac:dyDescent="0.3">
      <c r="A97" s="10">
        <v>44318</v>
      </c>
      <c r="B97" s="6">
        <v>22</v>
      </c>
      <c r="C97" s="11" t="s">
        <v>16</v>
      </c>
      <c r="D97" s="11" t="s">
        <v>16</v>
      </c>
      <c r="E97" s="11" t="s">
        <v>16</v>
      </c>
      <c r="F97" s="11" t="s">
        <v>17</v>
      </c>
      <c r="G97" s="11">
        <v>215</v>
      </c>
      <c r="H97" s="11">
        <v>17.37</v>
      </c>
      <c r="M97" s="11">
        <v>23.6</v>
      </c>
      <c r="O97" s="9"/>
      <c r="R97" s="45"/>
      <c r="S97" s="45"/>
      <c r="T97" s="41"/>
      <c r="U97" s="42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1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</row>
    <row r="98" spans="1:49" ht="15.75" customHeight="1" x14ac:dyDescent="0.3">
      <c r="A98" s="10">
        <v>44318</v>
      </c>
      <c r="B98" s="6">
        <v>23</v>
      </c>
      <c r="C98" s="11" t="s">
        <v>16</v>
      </c>
      <c r="D98" s="11" t="s">
        <v>16</v>
      </c>
      <c r="E98" s="11" t="s">
        <v>16</v>
      </c>
      <c r="F98" s="11" t="s">
        <v>17</v>
      </c>
      <c r="G98" s="11">
        <v>215</v>
      </c>
      <c r="H98" s="11">
        <v>17.36</v>
      </c>
      <c r="M98" s="11">
        <v>23.6</v>
      </c>
      <c r="O98" s="9"/>
      <c r="R98" s="45"/>
      <c r="S98" s="45"/>
      <c r="T98" s="41"/>
      <c r="U98" s="42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1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</row>
    <row r="99" spans="1:49" ht="15.75" customHeight="1" x14ac:dyDescent="0.3">
      <c r="A99" s="10">
        <v>44318</v>
      </c>
      <c r="B99" s="6">
        <v>24</v>
      </c>
      <c r="C99" s="11" t="s">
        <v>16</v>
      </c>
      <c r="D99" s="11" t="s">
        <v>16</v>
      </c>
      <c r="E99" s="11" t="s">
        <v>16</v>
      </c>
      <c r="F99" s="11" t="s">
        <v>17</v>
      </c>
      <c r="G99" s="11">
        <v>215</v>
      </c>
      <c r="H99" s="11">
        <v>17.39</v>
      </c>
      <c r="O99" s="9"/>
      <c r="R99" s="45"/>
      <c r="S99" s="45"/>
      <c r="T99" s="41"/>
      <c r="U99" s="42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1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</row>
    <row r="100" spans="1:49" ht="15.75" customHeight="1" x14ac:dyDescent="0.3">
      <c r="A100" s="12">
        <v>44319</v>
      </c>
      <c r="B100" s="6">
        <v>1</v>
      </c>
      <c r="C100" s="7" t="s">
        <v>15</v>
      </c>
      <c r="D100" s="7" t="s">
        <v>16</v>
      </c>
      <c r="E100" s="7" t="s">
        <v>15</v>
      </c>
      <c r="F100" s="7" t="s">
        <v>17</v>
      </c>
      <c r="G100" s="6">
        <v>440</v>
      </c>
      <c r="H100" s="6">
        <v>27.44</v>
      </c>
      <c r="I100" s="6">
        <v>20.29</v>
      </c>
      <c r="J100" s="6">
        <v>1</v>
      </c>
      <c r="K100" s="6">
        <v>0</v>
      </c>
      <c r="L100" s="6">
        <v>0</v>
      </c>
      <c r="M100" s="6">
        <v>26.5</v>
      </c>
      <c r="N100" s="6">
        <v>1</v>
      </c>
      <c r="O100" s="13">
        <v>1934.803932</v>
      </c>
      <c r="P100" s="14"/>
      <c r="Q100" s="6">
        <v>7.8559999999999999</v>
      </c>
      <c r="R100" s="44"/>
      <c r="S100" s="44">
        <v>26.5</v>
      </c>
      <c r="T100" s="41">
        <v>7.766</v>
      </c>
      <c r="U100" s="42">
        <v>738.3</v>
      </c>
      <c r="V100" s="43">
        <v>740.7</v>
      </c>
      <c r="W100" s="43">
        <v>1697.9</v>
      </c>
      <c r="X100" s="43">
        <v>95.9</v>
      </c>
      <c r="Y100" s="43">
        <v>21</v>
      </c>
      <c r="Z100" s="43">
        <v>41.7</v>
      </c>
      <c r="AA100" s="43">
        <v>3.5</v>
      </c>
      <c r="AB100" s="43">
        <v>0</v>
      </c>
      <c r="AC100" s="43">
        <v>0</v>
      </c>
      <c r="AD100" s="43">
        <v>13.779</v>
      </c>
      <c r="AE100" s="43">
        <v>2.46</v>
      </c>
      <c r="AF100" s="43">
        <v>1.59</v>
      </c>
      <c r="AG100" s="43">
        <v>766.5</v>
      </c>
      <c r="AH100" s="43"/>
      <c r="AI100" s="43"/>
      <c r="AJ100" s="41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</row>
    <row r="101" spans="1:49" ht="15.75" customHeight="1" x14ac:dyDescent="0.3">
      <c r="A101" s="12">
        <v>44319</v>
      </c>
      <c r="B101" s="6">
        <v>2</v>
      </c>
      <c r="C101" s="7" t="s">
        <v>15</v>
      </c>
      <c r="D101" s="7" t="s">
        <v>16</v>
      </c>
      <c r="E101" s="7" t="s">
        <v>15</v>
      </c>
      <c r="F101" s="7" t="s">
        <v>17</v>
      </c>
      <c r="G101" s="6">
        <v>440</v>
      </c>
      <c r="H101" s="6">
        <v>27.42</v>
      </c>
      <c r="I101" s="6">
        <v>21.06</v>
      </c>
      <c r="J101" s="6">
        <v>1</v>
      </c>
      <c r="K101" s="6">
        <v>0</v>
      </c>
      <c r="L101" s="6">
        <v>0</v>
      </c>
      <c r="M101" s="6">
        <v>26.7</v>
      </c>
      <c r="N101" s="6">
        <v>1</v>
      </c>
      <c r="O101" s="13">
        <v>1991.5933775000001</v>
      </c>
      <c r="P101" s="14"/>
      <c r="Q101" s="6">
        <v>7.9050000000000002</v>
      </c>
      <c r="R101" s="44"/>
      <c r="S101" s="44">
        <v>26.700000760000002</v>
      </c>
      <c r="T101" s="41">
        <v>7.8230000000000004</v>
      </c>
      <c r="U101" s="42">
        <v>657.4</v>
      </c>
      <c r="V101" s="43">
        <v>659.5</v>
      </c>
      <c r="W101" s="43">
        <v>1718.4</v>
      </c>
      <c r="X101" s="43">
        <v>111.2</v>
      </c>
      <c r="Y101" s="43">
        <v>18.600000000000001</v>
      </c>
      <c r="Z101" s="43">
        <v>46.8</v>
      </c>
      <c r="AA101" s="43">
        <v>4.0999999999999996</v>
      </c>
      <c r="AB101" s="43">
        <v>0</v>
      </c>
      <c r="AC101" s="43">
        <v>0</v>
      </c>
      <c r="AD101" s="43">
        <v>13.01</v>
      </c>
      <c r="AE101" s="43">
        <v>2.85</v>
      </c>
      <c r="AF101" s="43">
        <v>1.85</v>
      </c>
      <c r="AG101" s="43">
        <v>682.7</v>
      </c>
      <c r="AH101" s="43"/>
      <c r="AI101" s="43"/>
      <c r="AJ101" s="41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</row>
    <row r="102" spans="1:49" ht="15.75" customHeight="1" x14ac:dyDescent="0.3">
      <c r="A102" s="12">
        <v>44319</v>
      </c>
      <c r="B102" s="6">
        <v>3</v>
      </c>
      <c r="C102" s="7" t="s">
        <v>15</v>
      </c>
      <c r="D102" s="7" t="s">
        <v>16</v>
      </c>
      <c r="E102" s="7" t="s">
        <v>15</v>
      </c>
      <c r="F102" s="7" t="s">
        <v>17</v>
      </c>
      <c r="G102" s="6">
        <v>440</v>
      </c>
      <c r="H102" s="6">
        <v>27.27</v>
      </c>
      <c r="I102" s="6">
        <v>21.21</v>
      </c>
      <c r="J102" s="6">
        <v>1</v>
      </c>
      <c r="K102" s="6">
        <v>0</v>
      </c>
      <c r="L102" s="6">
        <v>0</v>
      </c>
      <c r="M102" s="6">
        <v>26.6</v>
      </c>
      <c r="N102" s="6">
        <v>1</v>
      </c>
      <c r="O102" s="13">
        <v>1965.6883175</v>
      </c>
      <c r="P102" s="46">
        <v>1745.829174</v>
      </c>
      <c r="Q102" s="6">
        <v>7.9</v>
      </c>
      <c r="R102" s="44"/>
      <c r="S102" s="44">
        <v>26.600000380000001</v>
      </c>
      <c r="T102" s="41">
        <v>7.8209999999999997</v>
      </c>
      <c r="U102" s="42">
        <v>651.79999999999995</v>
      </c>
      <c r="V102" s="43">
        <v>653.9</v>
      </c>
      <c r="W102" s="43">
        <v>1698.1</v>
      </c>
      <c r="X102" s="43">
        <v>108.7</v>
      </c>
      <c r="Y102" s="43">
        <v>18.5</v>
      </c>
      <c r="Z102" s="43">
        <v>46.2</v>
      </c>
      <c r="AA102" s="43">
        <v>4</v>
      </c>
      <c r="AB102" s="43">
        <v>0</v>
      </c>
      <c r="AC102" s="43">
        <v>0</v>
      </c>
      <c r="AD102" s="43">
        <v>13.052</v>
      </c>
      <c r="AE102" s="43">
        <v>2.79</v>
      </c>
      <c r="AF102" s="43">
        <v>1.81</v>
      </c>
      <c r="AG102" s="43">
        <v>676.8</v>
      </c>
      <c r="AH102" s="43"/>
      <c r="AI102" s="43">
        <v>26.6</v>
      </c>
      <c r="AJ102" s="41">
        <v>8.0150000000000006</v>
      </c>
      <c r="AK102" s="43">
        <v>387.9</v>
      </c>
      <c r="AL102" s="43">
        <v>389.1</v>
      </c>
      <c r="AM102" s="43">
        <v>1577.2</v>
      </c>
      <c r="AN102" s="43">
        <v>157.6</v>
      </c>
      <c r="AO102" s="43">
        <v>11</v>
      </c>
      <c r="AP102" s="43">
        <v>67</v>
      </c>
      <c r="AQ102" s="43">
        <v>6.3</v>
      </c>
      <c r="AR102" s="43">
        <v>0</v>
      </c>
      <c r="AS102" s="43">
        <v>0</v>
      </c>
      <c r="AT102" s="43">
        <v>10.478999999999999</v>
      </c>
      <c r="AU102" s="43">
        <v>4.05</v>
      </c>
      <c r="AV102" s="43">
        <v>2.62</v>
      </c>
      <c r="AW102" s="43">
        <v>402.7</v>
      </c>
    </row>
    <row r="103" spans="1:49" ht="15.75" customHeight="1" x14ac:dyDescent="0.3">
      <c r="A103" s="12">
        <v>44319</v>
      </c>
      <c r="B103" s="6">
        <v>4</v>
      </c>
      <c r="C103" s="7" t="s">
        <v>15</v>
      </c>
      <c r="D103" s="7" t="s">
        <v>15</v>
      </c>
      <c r="E103" s="7" t="s">
        <v>15</v>
      </c>
      <c r="F103" s="7" t="s">
        <v>18</v>
      </c>
      <c r="G103" s="6">
        <v>300</v>
      </c>
      <c r="H103" s="6">
        <v>27.54</v>
      </c>
      <c r="I103" s="6">
        <v>20.84</v>
      </c>
      <c r="J103" s="6">
        <v>1</v>
      </c>
      <c r="K103" s="6">
        <v>0</v>
      </c>
      <c r="L103" s="6">
        <v>0</v>
      </c>
      <c r="M103" s="6">
        <v>26.6</v>
      </c>
      <c r="N103" s="6">
        <v>1</v>
      </c>
      <c r="O103" s="13">
        <v>1815.954841</v>
      </c>
      <c r="P103" s="14"/>
      <c r="Q103" s="6">
        <v>7.4480000000000004</v>
      </c>
      <c r="R103" s="44"/>
      <c r="S103" s="44">
        <v>26.600000380000001</v>
      </c>
      <c r="T103" s="41">
        <v>7.3780000000000001</v>
      </c>
      <c r="U103" s="42">
        <v>1825.6</v>
      </c>
      <c r="V103" s="43">
        <v>1831.4</v>
      </c>
      <c r="W103" s="43">
        <v>1716.3</v>
      </c>
      <c r="X103" s="43">
        <v>39.9</v>
      </c>
      <c r="Y103" s="43">
        <v>51.8</v>
      </c>
      <c r="Z103" s="43">
        <v>18.5</v>
      </c>
      <c r="AA103" s="43">
        <v>1.5</v>
      </c>
      <c r="AB103" s="43">
        <v>0</v>
      </c>
      <c r="AC103" s="43">
        <v>0</v>
      </c>
      <c r="AD103" s="43">
        <v>17.129000000000001</v>
      </c>
      <c r="AE103" s="43">
        <v>1.02</v>
      </c>
      <c r="AF103" s="43">
        <v>0.66</v>
      </c>
      <c r="AG103" s="43">
        <v>1895.5</v>
      </c>
      <c r="AH103" s="43"/>
      <c r="AI103" s="43"/>
      <c r="AJ103" s="41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</row>
    <row r="104" spans="1:49" ht="15.75" customHeight="1" x14ac:dyDescent="0.3">
      <c r="A104" s="12">
        <v>44319</v>
      </c>
      <c r="B104" s="6">
        <v>5</v>
      </c>
      <c r="C104" s="7" t="s">
        <v>15</v>
      </c>
      <c r="D104" s="7" t="s">
        <v>15</v>
      </c>
      <c r="E104" s="7" t="s">
        <v>15</v>
      </c>
      <c r="F104" s="7" t="s">
        <v>18</v>
      </c>
      <c r="G104" s="6">
        <v>300</v>
      </c>
      <c r="H104" s="6">
        <v>27.33</v>
      </c>
      <c r="I104" s="6">
        <v>20.92</v>
      </c>
      <c r="J104" s="6">
        <v>1</v>
      </c>
      <c r="K104" s="6">
        <v>0</v>
      </c>
      <c r="L104" s="6">
        <v>0</v>
      </c>
      <c r="M104" s="6">
        <v>26.6</v>
      </c>
      <c r="N104" s="6">
        <v>1</v>
      </c>
      <c r="O104" s="13">
        <v>1951.431413</v>
      </c>
      <c r="P104" s="46">
        <v>1906.529172</v>
      </c>
      <c r="Q104" s="6">
        <v>7.4770000000000003</v>
      </c>
      <c r="R104" s="44"/>
      <c r="S104" s="44">
        <v>26.600000380000001</v>
      </c>
      <c r="T104" s="41">
        <v>7.407</v>
      </c>
      <c r="U104" s="42">
        <v>1833.4</v>
      </c>
      <c r="V104" s="43">
        <v>1839.1</v>
      </c>
      <c r="W104" s="43">
        <v>1839.6</v>
      </c>
      <c r="X104" s="43">
        <v>45.4</v>
      </c>
      <c r="Y104" s="43">
        <v>52</v>
      </c>
      <c r="Z104" s="43">
        <v>19.5</v>
      </c>
      <c r="AA104" s="43">
        <v>1.6</v>
      </c>
      <c r="AB104" s="43">
        <v>0</v>
      </c>
      <c r="AC104" s="43">
        <v>0</v>
      </c>
      <c r="AD104" s="43">
        <v>17.379000000000001</v>
      </c>
      <c r="AE104" s="43">
        <v>1.17</v>
      </c>
      <c r="AF104" s="43">
        <v>0.76</v>
      </c>
      <c r="AG104" s="43">
        <v>1903.5</v>
      </c>
      <c r="AH104" s="43"/>
      <c r="AI104" s="43">
        <v>26.6</v>
      </c>
      <c r="AJ104" s="41">
        <v>7.5179999999999998</v>
      </c>
      <c r="AK104" s="43">
        <v>1395</v>
      </c>
      <c r="AL104" s="43">
        <v>1399.4</v>
      </c>
      <c r="AM104" s="43">
        <v>1809.2</v>
      </c>
      <c r="AN104" s="43">
        <v>57.7</v>
      </c>
      <c r="AO104" s="43">
        <v>39.6</v>
      </c>
      <c r="AP104" s="43">
        <v>24.8</v>
      </c>
      <c r="AQ104" s="43">
        <v>2</v>
      </c>
      <c r="AR104" s="43">
        <v>0</v>
      </c>
      <c r="AS104" s="43">
        <v>0</v>
      </c>
      <c r="AT104" s="43">
        <v>16.896999999999998</v>
      </c>
      <c r="AU104" s="43">
        <v>1.48</v>
      </c>
      <c r="AV104" s="43">
        <v>0.96</v>
      </c>
      <c r="AW104" s="43">
        <v>1448.4</v>
      </c>
    </row>
    <row r="105" spans="1:49" ht="15.75" customHeight="1" x14ac:dyDescent="0.3">
      <c r="A105" s="12">
        <v>44319</v>
      </c>
      <c r="B105" s="6">
        <v>6</v>
      </c>
      <c r="C105" s="7" t="s">
        <v>15</v>
      </c>
      <c r="D105" s="7" t="s">
        <v>15</v>
      </c>
      <c r="E105" s="7" t="s">
        <v>15</v>
      </c>
      <c r="F105" s="7" t="s">
        <v>18</v>
      </c>
      <c r="G105" s="6">
        <v>300</v>
      </c>
      <c r="H105" s="6">
        <v>27.33</v>
      </c>
      <c r="I105" s="6">
        <v>20.87</v>
      </c>
      <c r="J105" s="6">
        <v>1</v>
      </c>
      <c r="K105" s="6">
        <v>0</v>
      </c>
      <c r="L105" s="6">
        <v>0</v>
      </c>
      <c r="M105" s="6">
        <v>26.7</v>
      </c>
      <c r="N105" s="6">
        <v>1</v>
      </c>
      <c r="O105" s="13">
        <v>1961.6809384999999</v>
      </c>
      <c r="P105" s="14"/>
      <c r="Q105" s="6">
        <v>7.484</v>
      </c>
      <c r="R105" s="44"/>
      <c r="S105" s="44">
        <v>26.700000760000002</v>
      </c>
      <c r="T105" s="41">
        <v>7.4119999999999999</v>
      </c>
      <c r="U105" s="42">
        <v>1821.9</v>
      </c>
      <c r="V105" s="43">
        <v>1827.6</v>
      </c>
      <c r="W105" s="43">
        <v>1847.8</v>
      </c>
      <c r="X105" s="43">
        <v>46.3</v>
      </c>
      <c r="Y105" s="43">
        <v>51.6</v>
      </c>
      <c r="Z105" s="43">
        <v>19.8</v>
      </c>
      <c r="AA105" s="43">
        <v>1.6</v>
      </c>
      <c r="AB105" s="43">
        <v>0</v>
      </c>
      <c r="AC105" s="43">
        <v>0</v>
      </c>
      <c r="AD105" s="43">
        <v>17.376999999999999</v>
      </c>
      <c r="AE105" s="43">
        <v>1.19</v>
      </c>
      <c r="AF105" s="43">
        <v>0.77</v>
      </c>
      <c r="AG105" s="43">
        <v>1892</v>
      </c>
      <c r="AH105" s="43"/>
      <c r="AI105" s="43"/>
      <c r="AJ105" s="41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</row>
    <row r="106" spans="1:49" ht="15.75" customHeight="1" x14ac:dyDescent="0.3">
      <c r="A106" s="12">
        <v>44319</v>
      </c>
      <c r="B106" s="6">
        <v>7</v>
      </c>
      <c r="C106" s="7" t="s">
        <v>15</v>
      </c>
      <c r="D106" s="7" t="s">
        <v>15</v>
      </c>
      <c r="E106" s="7" t="s">
        <v>16</v>
      </c>
      <c r="F106" s="7" t="s">
        <v>18</v>
      </c>
      <c r="G106" s="6">
        <v>300</v>
      </c>
      <c r="H106" s="6">
        <v>17.46</v>
      </c>
      <c r="I106" s="6">
        <v>20.58</v>
      </c>
      <c r="J106" s="6">
        <v>1</v>
      </c>
      <c r="K106" s="6">
        <v>0</v>
      </c>
      <c r="L106" s="6">
        <v>0</v>
      </c>
      <c r="M106" s="6">
        <v>26.7</v>
      </c>
      <c r="N106" s="6">
        <v>1</v>
      </c>
      <c r="O106" s="13">
        <v>1380.887669</v>
      </c>
      <c r="P106" s="46">
        <v>1287.4016469999999</v>
      </c>
      <c r="Q106" s="6">
        <v>7.5069999999999997</v>
      </c>
      <c r="R106" s="44"/>
      <c r="S106" s="44">
        <v>26.700000760000002</v>
      </c>
      <c r="T106" s="41">
        <v>7.4340000000000002</v>
      </c>
      <c r="U106" s="42">
        <v>1360.2</v>
      </c>
      <c r="V106" s="43">
        <v>1364.5</v>
      </c>
      <c r="W106" s="43">
        <v>1316.9</v>
      </c>
      <c r="X106" s="43">
        <v>25.9</v>
      </c>
      <c r="Y106" s="43">
        <v>40.5</v>
      </c>
      <c r="Z106" s="43">
        <v>11</v>
      </c>
      <c r="AA106" s="43">
        <v>1.3</v>
      </c>
      <c r="AB106" s="43">
        <v>0</v>
      </c>
      <c r="AC106" s="43">
        <v>0</v>
      </c>
      <c r="AD106" s="43">
        <v>18.356000000000002</v>
      </c>
      <c r="AE106" s="43">
        <v>0.72</v>
      </c>
      <c r="AF106" s="43">
        <v>0.44</v>
      </c>
      <c r="AG106" s="43">
        <v>1412.8</v>
      </c>
      <c r="AH106" s="43"/>
      <c r="AI106" s="43">
        <v>26.7</v>
      </c>
      <c r="AJ106" s="41">
        <v>7.9160000000000004</v>
      </c>
      <c r="AK106" s="43">
        <v>410.1</v>
      </c>
      <c r="AL106" s="43">
        <v>411.4</v>
      </c>
      <c r="AM106" s="43">
        <v>1203.5</v>
      </c>
      <c r="AN106" s="43">
        <v>71.7</v>
      </c>
      <c r="AO106" s="43">
        <v>12.2</v>
      </c>
      <c r="AP106" s="43">
        <v>30.1</v>
      </c>
      <c r="AQ106" s="43">
        <v>3.9</v>
      </c>
      <c r="AR106" s="43">
        <v>0</v>
      </c>
      <c r="AS106" s="43">
        <v>0</v>
      </c>
      <c r="AT106" s="43">
        <v>13.686</v>
      </c>
      <c r="AU106" s="43">
        <v>2</v>
      </c>
      <c r="AV106" s="43">
        <v>1.23</v>
      </c>
      <c r="AW106" s="43">
        <v>425.9</v>
      </c>
    </row>
    <row r="107" spans="1:49" ht="15.75" customHeight="1" x14ac:dyDescent="0.3">
      <c r="A107" s="12">
        <v>44319</v>
      </c>
      <c r="B107" s="6">
        <v>8</v>
      </c>
      <c r="C107" s="7" t="s">
        <v>15</v>
      </c>
      <c r="D107" s="7" t="s">
        <v>15</v>
      </c>
      <c r="E107" s="7" t="s">
        <v>16</v>
      </c>
      <c r="F107" s="7" t="s">
        <v>18</v>
      </c>
      <c r="G107" s="6">
        <v>300</v>
      </c>
      <c r="H107" s="6">
        <v>17.41</v>
      </c>
      <c r="I107" s="6">
        <v>20.88</v>
      </c>
      <c r="J107" s="6">
        <v>1</v>
      </c>
      <c r="K107" s="6">
        <v>0</v>
      </c>
      <c r="L107" s="6">
        <v>0</v>
      </c>
      <c r="M107" s="6">
        <v>26.8</v>
      </c>
      <c r="N107" s="6">
        <v>1</v>
      </c>
      <c r="O107" s="13">
        <v>1246.3810165</v>
      </c>
      <c r="P107" s="14"/>
      <c r="Q107" s="6">
        <v>7.3310000000000004</v>
      </c>
      <c r="R107" s="44"/>
      <c r="S107" s="44">
        <v>26.799999239999998</v>
      </c>
      <c r="T107" s="41">
        <v>7.2670000000000003</v>
      </c>
      <c r="U107" s="42">
        <v>1830.5</v>
      </c>
      <c r="V107" s="43">
        <v>1836.2</v>
      </c>
      <c r="W107" s="43">
        <v>1205.5999999999999</v>
      </c>
      <c r="X107" s="43">
        <v>16.2</v>
      </c>
      <c r="Y107" s="43">
        <v>54.4</v>
      </c>
      <c r="Z107" s="43">
        <v>7.6</v>
      </c>
      <c r="AA107" s="43">
        <v>0.9</v>
      </c>
      <c r="AB107" s="43">
        <v>0</v>
      </c>
      <c r="AC107" s="43">
        <v>0</v>
      </c>
      <c r="AD107" s="43">
        <v>16.45</v>
      </c>
      <c r="AE107" s="43">
        <v>0.45</v>
      </c>
      <c r="AF107" s="43">
        <v>0.28000000000000003</v>
      </c>
      <c r="AG107" s="43">
        <v>1901.7</v>
      </c>
      <c r="AH107" s="43"/>
      <c r="AI107" s="43"/>
      <c r="AJ107" s="41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</row>
    <row r="108" spans="1:49" ht="15.75" customHeight="1" x14ac:dyDescent="0.3">
      <c r="A108" s="12">
        <v>44319</v>
      </c>
      <c r="B108" s="6">
        <v>9</v>
      </c>
      <c r="C108" s="7" t="s">
        <v>16</v>
      </c>
      <c r="D108" s="7" t="s">
        <v>16</v>
      </c>
      <c r="E108" s="7" t="s">
        <v>15</v>
      </c>
      <c r="F108" s="7" t="s">
        <v>17</v>
      </c>
      <c r="G108" s="6">
        <v>440</v>
      </c>
      <c r="H108" s="6">
        <v>17.420000000000002</v>
      </c>
      <c r="I108" s="6">
        <v>20.75</v>
      </c>
      <c r="J108" s="6">
        <v>1</v>
      </c>
      <c r="K108" s="6">
        <v>0</v>
      </c>
      <c r="L108" s="6">
        <v>0</v>
      </c>
      <c r="M108" s="6">
        <v>26.8</v>
      </c>
      <c r="N108" s="6">
        <v>1</v>
      </c>
      <c r="O108" s="13">
        <v>1253.924497</v>
      </c>
      <c r="P108" s="14"/>
      <c r="Q108" s="6">
        <v>7.3129999999999997</v>
      </c>
      <c r="R108" s="44"/>
      <c r="S108" s="44">
        <v>26.799999239999998</v>
      </c>
      <c r="T108" s="41">
        <v>7.2489999999999997</v>
      </c>
      <c r="U108" s="42">
        <v>1925.2</v>
      </c>
      <c r="V108" s="43">
        <v>1931.3</v>
      </c>
      <c r="W108" s="43">
        <v>1214.5999999999999</v>
      </c>
      <c r="X108" s="43">
        <v>15.6</v>
      </c>
      <c r="Y108" s="43">
        <v>57.2</v>
      </c>
      <c r="Z108" s="43">
        <v>7.3</v>
      </c>
      <c r="AA108" s="43">
        <v>0.8</v>
      </c>
      <c r="AB108" s="43">
        <v>0</v>
      </c>
      <c r="AC108" s="43">
        <v>0</v>
      </c>
      <c r="AD108" s="43">
        <v>16.172000000000001</v>
      </c>
      <c r="AE108" s="43">
        <v>0.44</v>
      </c>
      <c r="AF108" s="43">
        <v>0.27</v>
      </c>
      <c r="AG108" s="43">
        <v>2000.1</v>
      </c>
      <c r="AH108" s="43"/>
      <c r="AI108" s="43"/>
      <c r="AJ108" s="41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</row>
    <row r="109" spans="1:49" ht="15.75" customHeight="1" x14ac:dyDescent="0.3">
      <c r="A109" s="12">
        <v>44319</v>
      </c>
      <c r="B109" s="6">
        <v>10</v>
      </c>
      <c r="C109" s="7" t="s">
        <v>16</v>
      </c>
      <c r="D109" s="7" t="s">
        <v>16</v>
      </c>
      <c r="E109" s="7" t="s">
        <v>15</v>
      </c>
      <c r="F109" s="7" t="s">
        <v>17</v>
      </c>
      <c r="G109" s="6">
        <v>440</v>
      </c>
      <c r="H109" s="6">
        <v>27.13</v>
      </c>
      <c r="I109" s="6">
        <v>20.92</v>
      </c>
      <c r="J109" s="6">
        <v>1</v>
      </c>
      <c r="K109" s="6">
        <v>0</v>
      </c>
      <c r="L109" s="6">
        <v>0</v>
      </c>
      <c r="M109" s="6">
        <v>22.9</v>
      </c>
      <c r="N109" s="6">
        <v>1</v>
      </c>
      <c r="O109" s="13">
        <v>1811.3221325</v>
      </c>
      <c r="P109" s="14"/>
      <c r="Q109" s="6">
        <v>7.8179999999999996</v>
      </c>
      <c r="R109" s="44"/>
      <c r="S109" s="44">
        <v>22.899999619999999</v>
      </c>
      <c r="T109" s="41">
        <v>7.7889999999999997</v>
      </c>
      <c r="U109" s="42">
        <v>648.29999999999995</v>
      </c>
      <c r="V109" s="43">
        <v>650.5</v>
      </c>
      <c r="W109" s="43">
        <v>1603.3</v>
      </c>
      <c r="X109" s="43">
        <v>82.9</v>
      </c>
      <c r="Y109" s="43">
        <v>20.3</v>
      </c>
      <c r="Z109" s="43">
        <v>39.6</v>
      </c>
      <c r="AA109" s="43">
        <v>2.7</v>
      </c>
      <c r="AB109" s="43">
        <v>0</v>
      </c>
      <c r="AC109" s="43">
        <v>0</v>
      </c>
      <c r="AD109" s="43">
        <v>14.239000000000001</v>
      </c>
      <c r="AE109" s="43">
        <v>2.11</v>
      </c>
      <c r="AF109" s="43">
        <v>1.35</v>
      </c>
      <c r="AG109" s="43">
        <v>668.6</v>
      </c>
      <c r="AH109" s="43"/>
      <c r="AI109" s="43"/>
      <c r="AJ109" s="41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</row>
    <row r="110" spans="1:49" ht="15.75" customHeight="1" x14ac:dyDescent="0.3">
      <c r="A110" s="12">
        <v>44319</v>
      </c>
      <c r="B110" s="6">
        <v>11</v>
      </c>
      <c r="C110" s="7" t="s">
        <v>16</v>
      </c>
      <c r="D110" s="7" t="s">
        <v>16</v>
      </c>
      <c r="E110" s="7" t="s">
        <v>15</v>
      </c>
      <c r="F110" s="7" t="s">
        <v>17</v>
      </c>
      <c r="G110" s="6">
        <v>440</v>
      </c>
      <c r="H110" s="6">
        <v>27.04</v>
      </c>
      <c r="I110" s="6">
        <v>20.95</v>
      </c>
      <c r="J110" s="6">
        <v>1</v>
      </c>
      <c r="K110" s="6">
        <v>0</v>
      </c>
      <c r="L110" s="6">
        <v>0</v>
      </c>
      <c r="M110" s="6">
        <v>23</v>
      </c>
      <c r="N110" s="6">
        <v>1</v>
      </c>
      <c r="O110" s="13">
        <v>1943.955837</v>
      </c>
      <c r="P110" s="46">
        <v>1783.884429</v>
      </c>
      <c r="Q110" s="6">
        <v>7.835</v>
      </c>
      <c r="R110" s="44"/>
      <c r="S110" s="44">
        <v>23</v>
      </c>
      <c r="T110" s="41">
        <v>7.8049999999999997</v>
      </c>
      <c r="U110" s="42">
        <v>670</v>
      </c>
      <c r="V110" s="43">
        <v>672.2</v>
      </c>
      <c r="W110" s="43">
        <v>1716.2</v>
      </c>
      <c r="X110" s="43">
        <v>92.1</v>
      </c>
      <c r="Y110" s="43">
        <v>20.9</v>
      </c>
      <c r="Z110" s="43">
        <v>40.799999999999997</v>
      </c>
      <c r="AA110" s="43">
        <v>2.8</v>
      </c>
      <c r="AB110" s="43">
        <v>0</v>
      </c>
      <c r="AC110" s="43">
        <v>0</v>
      </c>
      <c r="AD110" s="43">
        <v>14.257</v>
      </c>
      <c r="AE110" s="43">
        <v>2.35</v>
      </c>
      <c r="AF110" s="43">
        <v>1.5</v>
      </c>
      <c r="AG110" s="43">
        <v>691</v>
      </c>
      <c r="AH110" s="43"/>
      <c r="AI110" s="43">
        <v>23</v>
      </c>
      <c r="AJ110" s="41">
        <v>7.9329999999999998</v>
      </c>
      <c r="AK110" s="43">
        <v>480.3</v>
      </c>
      <c r="AL110" s="43">
        <v>481.8</v>
      </c>
      <c r="AM110" s="43">
        <v>1650.1</v>
      </c>
      <c r="AN110" s="43">
        <v>118.8</v>
      </c>
      <c r="AO110" s="43">
        <v>15</v>
      </c>
      <c r="AP110" s="43">
        <v>52.5</v>
      </c>
      <c r="AQ110" s="43">
        <v>3.8</v>
      </c>
      <c r="AR110" s="43">
        <v>0</v>
      </c>
      <c r="AS110" s="43">
        <v>0</v>
      </c>
      <c r="AT110" s="43">
        <v>12.358000000000001</v>
      </c>
      <c r="AU110" s="43">
        <v>3.03</v>
      </c>
      <c r="AV110" s="43">
        <v>1.94</v>
      </c>
      <c r="AW110" s="43">
        <v>495.4</v>
      </c>
    </row>
    <row r="111" spans="1:49" ht="15.75" customHeight="1" x14ac:dyDescent="0.3">
      <c r="A111" s="12">
        <v>44319</v>
      </c>
      <c r="B111" s="6">
        <v>12</v>
      </c>
      <c r="C111" s="7" t="s">
        <v>16</v>
      </c>
      <c r="D111" s="7" t="s">
        <v>15</v>
      </c>
      <c r="E111" s="7" t="s">
        <v>15</v>
      </c>
      <c r="F111" s="7" t="s">
        <v>18</v>
      </c>
      <c r="G111" s="6">
        <v>300</v>
      </c>
      <c r="H111" s="6">
        <v>27.09</v>
      </c>
      <c r="I111" s="6">
        <v>20.92</v>
      </c>
      <c r="J111" s="6">
        <v>1</v>
      </c>
      <c r="K111" s="6">
        <v>0</v>
      </c>
      <c r="L111" s="6">
        <v>0</v>
      </c>
      <c r="M111" s="6">
        <v>23</v>
      </c>
      <c r="N111" s="6">
        <v>1</v>
      </c>
      <c r="O111" s="13">
        <v>1951.398981</v>
      </c>
      <c r="P111" s="46">
        <v>1817.9910930000001</v>
      </c>
      <c r="Q111" s="6">
        <v>7.8390000000000004</v>
      </c>
      <c r="R111" s="44"/>
      <c r="S111" s="44">
        <v>23</v>
      </c>
      <c r="T111" s="41">
        <v>7.8090000000000002</v>
      </c>
      <c r="U111" s="42">
        <v>666.1</v>
      </c>
      <c r="V111" s="43">
        <v>668.3</v>
      </c>
      <c r="W111" s="43">
        <v>1720.9</v>
      </c>
      <c r="X111" s="43">
        <v>93.2</v>
      </c>
      <c r="Y111" s="43">
        <v>20.8</v>
      </c>
      <c r="Z111" s="43">
        <v>41.2</v>
      </c>
      <c r="AA111" s="43">
        <v>2.8</v>
      </c>
      <c r="AB111" s="43">
        <v>0</v>
      </c>
      <c r="AC111" s="43">
        <v>0</v>
      </c>
      <c r="AD111" s="43">
        <v>14.201000000000001</v>
      </c>
      <c r="AE111" s="43">
        <v>2.37</v>
      </c>
      <c r="AF111" s="43">
        <v>1.52</v>
      </c>
      <c r="AG111" s="43">
        <v>687.1</v>
      </c>
      <c r="AH111" s="43"/>
      <c r="AI111" s="43">
        <v>23</v>
      </c>
      <c r="AJ111" s="41">
        <v>7.8579999999999997</v>
      </c>
      <c r="AK111" s="43">
        <v>585.9</v>
      </c>
      <c r="AL111" s="43">
        <v>587.9</v>
      </c>
      <c r="AM111" s="43">
        <v>1696.7</v>
      </c>
      <c r="AN111" s="43">
        <v>103</v>
      </c>
      <c r="AO111" s="43">
        <v>18.3</v>
      </c>
      <c r="AP111" s="43">
        <v>45.5</v>
      </c>
      <c r="AQ111" s="43">
        <v>3.2</v>
      </c>
      <c r="AR111" s="43">
        <v>0</v>
      </c>
      <c r="AS111" s="43">
        <v>0</v>
      </c>
      <c r="AT111" s="43">
        <v>13.452</v>
      </c>
      <c r="AU111" s="43">
        <v>2.62</v>
      </c>
      <c r="AV111" s="43">
        <v>1.68</v>
      </c>
      <c r="AW111" s="43">
        <v>604.4</v>
      </c>
    </row>
    <row r="112" spans="1:49" ht="15.75" customHeight="1" x14ac:dyDescent="0.3">
      <c r="A112" s="12">
        <v>44319</v>
      </c>
      <c r="B112" s="6">
        <v>13</v>
      </c>
      <c r="C112" s="7" t="s">
        <v>16</v>
      </c>
      <c r="D112" s="7" t="s">
        <v>15</v>
      </c>
      <c r="E112" s="7" t="s">
        <v>15</v>
      </c>
      <c r="F112" s="7" t="s">
        <v>18</v>
      </c>
      <c r="G112" s="6">
        <v>300</v>
      </c>
      <c r="H112" s="6">
        <v>27.15</v>
      </c>
      <c r="I112" s="6">
        <v>20.09</v>
      </c>
      <c r="J112" s="6">
        <v>1</v>
      </c>
      <c r="K112" s="6">
        <v>0</v>
      </c>
      <c r="L112" s="6">
        <v>0</v>
      </c>
      <c r="M112" s="6">
        <v>23.1</v>
      </c>
      <c r="N112" s="6">
        <v>1</v>
      </c>
      <c r="O112" s="13">
        <v>1970.7740604999999</v>
      </c>
      <c r="P112" s="14"/>
      <c r="Q112" s="6">
        <v>7.4770000000000003</v>
      </c>
      <c r="R112" s="44"/>
      <c r="S112" s="44">
        <v>23.100000380000001</v>
      </c>
      <c r="T112" s="41">
        <v>7.4390000000000001</v>
      </c>
      <c r="U112" s="42">
        <v>1689.5</v>
      </c>
      <c r="V112" s="43">
        <v>1695.1</v>
      </c>
      <c r="W112" s="43">
        <v>1863.8</v>
      </c>
      <c r="X112" s="43">
        <v>43.4</v>
      </c>
      <c r="Y112" s="43">
        <v>52.5</v>
      </c>
      <c r="Z112" s="43">
        <v>19</v>
      </c>
      <c r="AA112" s="43">
        <v>1.2</v>
      </c>
      <c r="AB112" s="43">
        <v>0</v>
      </c>
      <c r="AC112" s="43">
        <v>0</v>
      </c>
      <c r="AD112" s="43">
        <v>17.867999999999999</v>
      </c>
      <c r="AE112" s="43">
        <v>1.1000000000000001</v>
      </c>
      <c r="AF112" s="43">
        <v>0.71</v>
      </c>
      <c r="AG112" s="43">
        <v>1742.9</v>
      </c>
      <c r="AH112" s="43"/>
      <c r="AI112" s="43"/>
      <c r="AJ112" s="41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</row>
    <row r="113" spans="1:49" ht="15.75" customHeight="1" x14ac:dyDescent="0.3">
      <c r="A113" s="12">
        <v>44319</v>
      </c>
      <c r="B113" s="6">
        <v>14</v>
      </c>
      <c r="C113" s="7" t="s">
        <v>16</v>
      </c>
      <c r="D113" s="7" t="s">
        <v>15</v>
      </c>
      <c r="E113" s="7" t="s">
        <v>15</v>
      </c>
      <c r="F113" s="7" t="s">
        <v>18</v>
      </c>
      <c r="G113" s="6">
        <v>300</v>
      </c>
      <c r="H113" s="6">
        <v>27.22</v>
      </c>
      <c r="I113" s="6">
        <v>21</v>
      </c>
      <c r="J113" s="6">
        <v>1</v>
      </c>
      <c r="K113" s="6">
        <v>0</v>
      </c>
      <c r="L113" s="6">
        <v>0</v>
      </c>
      <c r="M113" s="6">
        <v>23.1</v>
      </c>
      <c r="N113" s="6">
        <v>1</v>
      </c>
      <c r="O113" s="13">
        <v>1971.2727025000002</v>
      </c>
      <c r="P113" s="14"/>
      <c r="Q113" s="6">
        <v>7.43</v>
      </c>
      <c r="R113" s="44"/>
      <c r="S113" s="44">
        <v>23.100000380000001</v>
      </c>
      <c r="T113" s="41">
        <v>7.4039999999999999</v>
      </c>
      <c r="U113" s="42">
        <v>1838.4</v>
      </c>
      <c r="V113" s="43">
        <v>1844.5</v>
      </c>
      <c r="W113" s="43">
        <v>1872</v>
      </c>
      <c r="X113" s="43">
        <v>40.299999999999997</v>
      </c>
      <c r="Y113" s="43">
        <v>57.1</v>
      </c>
      <c r="Z113" s="43">
        <v>17.7</v>
      </c>
      <c r="AA113" s="43">
        <v>1.1000000000000001</v>
      </c>
      <c r="AB113" s="43">
        <v>0</v>
      </c>
      <c r="AC113" s="43">
        <v>0</v>
      </c>
      <c r="AD113" s="43">
        <v>17.800999999999998</v>
      </c>
      <c r="AE113" s="43">
        <v>1.02</v>
      </c>
      <c r="AF113" s="43">
        <v>0.66</v>
      </c>
      <c r="AG113" s="43">
        <v>1896.6</v>
      </c>
      <c r="AH113" s="43"/>
      <c r="AI113" s="43"/>
      <c r="AJ113" s="41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</row>
    <row r="114" spans="1:49" ht="15.75" customHeight="1" x14ac:dyDescent="0.3">
      <c r="A114" s="12">
        <v>44319</v>
      </c>
      <c r="B114" s="6">
        <v>15</v>
      </c>
      <c r="C114" s="7" t="s">
        <v>16</v>
      </c>
      <c r="D114" s="7" t="s">
        <v>15</v>
      </c>
      <c r="E114" s="7" t="s">
        <v>16</v>
      </c>
      <c r="F114" s="7" t="s">
        <v>18</v>
      </c>
      <c r="G114" s="6">
        <v>300</v>
      </c>
      <c r="H114" s="6">
        <v>27.16</v>
      </c>
      <c r="I114" s="6">
        <v>20.93</v>
      </c>
      <c r="J114" s="6">
        <v>1</v>
      </c>
      <c r="K114" s="6">
        <v>0</v>
      </c>
      <c r="L114" s="6">
        <v>0</v>
      </c>
      <c r="M114" s="6">
        <v>23.1</v>
      </c>
      <c r="N114" s="6">
        <v>1</v>
      </c>
      <c r="O114" s="13">
        <v>1945.3291294999999</v>
      </c>
      <c r="P114" s="14"/>
      <c r="Q114" s="6">
        <v>7.4160000000000004</v>
      </c>
      <c r="R114" s="44"/>
      <c r="S114" s="44">
        <v>23.100000380000001</v>
      </c>
      <c r="T114" s="41">
        <v>7.39</v>
      </c>
      <c r="U114" s="42">
        <v>1880.3</v>
      </c>
      <c r="V114" s="43">
        <v>1886.5</v>
      </c>
      <c r="W114" s="43">
        <v>1850.4</v>
      </c>
      <c r="X114" s="43">
        <v>38.4</v>
      </c>
      <c r="Y114" s="43">
        <v>58.4</v>
      </c>
      <c r="Z114" s="43">
        <v>17.100000000000001</v>
      </c>
      <c r="AA114" s="43">
        <v>1.1000000000000001</v>
      </c>
      <c r="AB114" s="43">
        <v>0</v>
      </c>
      <c r="AC114" s="43">
        <v>0</v>
      </c>
      <c r="AD114" s="43">
        <v>17.725000000000001</v>
      </c>
      <c r="AE114" s="43">
        <v>0.98</v>
      </c>
      <c r="AF114" s="43">
        <v>0.63</v>
      </c>
      <c r="AG114" s="43">
        <v>1939.8</v>
      </c>
      <c r="AH114" s="43"/>
      <c r="AI114" s="43"/>
      <c r="AJ114" s="41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</row>
    <row r="115" spans="1:49" ht="15.75" customHeight="1" x14ac:dyDescent="0.3">
      <c r="A115" s="12">
        <v>44319</v>
      </c>
      <c r="B115" s="6">
        <v>16</v>
      </c>
      <c r="C115" s="7" t="s">
        <v>15</v>
      </c>
      <c r="D115" s="7" t="s">
        <v>16</v>
      </c>
      <c r="E115" s="7" t="s">
        <v>16</v>
      </c>
      <c r="F115" s="7" t="s">
        <v>17</v>
      </c>
      <c r="G115" s="6">
        <v>150</v>
      </c>
      <c r="H115" s="6">
        <v>17.46</v>
      </c>
      <c r="I115" s="6">
        <v>20.59</v>
      </c>
      <c r="J115" s="6">
        <v>1</v>
      </c>
      <c r="K115" s="6">
        <v>0</v>
      </c>
      <c r="L115" s="6">
        <v>0</v>
      </c>
      <c r="M115" s="6">
        <v>23</v>
      </c>
      <c r="N115" s="6">
        <v>1</v>
      </c>
      <c r="O115" s="13">
        <v>1237.1460044999999</v>
      </c>
      <c r="P115" s="46">
        <v>1274.4590450000001</v>
      </c>
      <c r="Q115" s="6">
        <v>7.266</v>
      </c>
      <c r="R115" s="44"/>
      <c r="S115" s="44">
        <v>23</v>
      </c>
      <c r="T115" s="41">
        <v>7.24</v>
      </c>
      <c r="U115" s="42">
        <v>1896.3</v>
      </c>
      <c r="V115" s="43">
        <v>1902.5</v>
      </c>
      <c r="W115" s="43">
        <v>1203.5999999999999</v>
      </c>
      <c r="X115" s="43">
        <v>13.2</v>
      </c>
      <c r="Y115" s="43">
        <v>62.2</v>
      </c>
      <c r="Z115" s="43">
        <v>6.5</v>
      </c>
      <c r="AA115" s="43">
        <v>0.6</v>
      </c>
      <c r="AB115" s="43">
        <v>0</v>
      </c>
      <c r="AC115" s="43">
        <v>0</v>
      </c>
      <c r="AD115" s="43">
        <v>15.679</v>
      </c>
      <c r="AE115" s="43">
        <v>0.36</v>
      </c>
      <c r="AF115" s="43">
        <v>0.22</v>
      </c>
      <c r="AG115" s="43">
        <v>1956.2</v>
      </c>
      <c r="AH115" s="43"/>
      <c r="AI115" s="43">
        <v>23</v>
      </c>
      <c r="AJ115" s="41">
        <v>7.2649999999999997</v>
      </c>
      <c r="AK115" s="43">
        <v>1790.7</v>
      </c>
      <c r="AL115" s="43">
        <v>1796.6</v>
      </c>
      <c r="AM115" s="43">
        <v>1201.8</v>
      </c>
      <c r="AN115" s="43">
        <v>14</v>
      </c>
      <c r="AO115" s="43">
        <v>58.7</v>
      </c>
      <c r="AP115" s="43">
        <v>6.9</v>
      </c>
      <c r="AQ115" s="43">
        <v>0.6</v>
      </c>
      <c r="AR115" s="43">
        <v>0</v>
      </c>
      <c r="AS115" s="43">
        <v>0</v>
      </c>
      <c r="AT115" s="43">
        <v>16.108000000000001</v>
      </c>
      <c r="AU115" s="43">
        <v>0.38</v>
      </c>
      <c r="AV115" s="43">
        <v>0.23</v>
      </c>
      <c r="AW115" s="43">
        <v>1847.3</v>
      </c>
    </row>
    <row r="116" spans="1:49" ht="15.75" customHeight="1" x14ac:dyDescent="0.3">
      <c r="A116" s="12">
        <v>44319</v>
      </c>
      <c r="B116" s="6">
        <v>17</v>
      </c>
      <c r="C116" s="7" t="s">
        <v>15</v>
      </c>
      <c r="D116" s="7" t="s">
        <v>16</v>
      </c>
      <c r="E116" s="7" t="s">
        <v>16</v>
      </c>
      <c r="F116" s="7" t="s">
        <v>17</v>
      </c>
      <c r="G116" s="6">
        <v>150</v>
      </c>
      <c r="H116" s="6">
        <v>17.46</v>
      </c>
      <c r="I116" s="6">
        <v>20.6</v>
      </c>
      <c r="J116" s="6">
        <v>1</v>
      </c>
      <c r="K116" s="6">
        <v>0</v>
      </c>
      <c r="L116" s="6">
        <v>0</v>
      </c>
      <c r="M116" s="6">
        <v>23</v>
      </c>
      <c r="N116" s="6">
        <v>1</v>
      </c>
      <c r="O116" s="13">
        <v>1246.653648</v>
      </c>
      <c r="P116" s="14"/>
      <c r="Q116" s="6">
        <v>7.3</v>
      </c>
      <c r="R116" s="44"/>
      <c r="S116" s="44">
        <v>23</v>
      </c>
      <c r="T116" s="41">
        <v>7.274</v>
      </c>
      <c r="U116" s="42">
        <v>1764.5</v>
      </c>
      <c r="V116" s="43">
        <v>1770.3</v>
      </c>
      <c r="W116" s="43">
        <v>1210.3</v>
      </c>
      <c r="X116" s="43">
        <v>14.4</v>
      </c>
      <c r="Y116" s="43">
        <v>57.9</v>
      </c>
      <c r="Z116" s="43">
        <v>7</v>
      </c>
      <c r="AA116" s="43">
        <v>0.6</v>
      </c>
      <c r="AB116" s="43">
        <v>0</v>
      </c>
      <c r="AC116" s="43">
        <v>0</v>
      </c>
      <c r="AD116" s="43">
        <v>16.280999999999999</v>
      </c>
      <c r="AE116" s="43">
        <v>0.39</v>
      </c>
      <c r="AF116" s="43">
        <v>0.24</v>
      </c>
      <c r="AG116" s="43">
        <v>1820.2</v>
      </c>
      <c r="AH116" s="43"/>
      <c r="AI116" s="43"/>
      <c r="AJ116" s="41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</row>
    <row r="117" spans="1:49" ht="15.75" customHeight="1" x14ac:dyDescent="0.3">
      <c r="A117" s="12">
        <v>44319</v>
      </c>
      <c r="B117" s="6">
        <v>18</v>
      </c>
      <c r="C117" s="7" t="s">
        <v>15</v>
      </c>
      <c r="D117" s="7" t="s">
        <v>16</v>
      </c>
      <c r="E117" s="7" t="s">
        <v>16</v>
      </c>
      <c r="F117" s="7" t="s">
        <v>17</v>
      </c>
      <c r="G117" s="6">
        <v>150</v>
      </c>
      <c r="H117" s="6">
        <v>17.47</v>
      </c>
      <c r="I117" s="6">
        <v>20.56</v>
      </c>
      <c r="J117" s="6">
        <v>1</v>
      </c>
      <c r="K117" s="6">
        <v>0</v>
      </c>
      <c r="L117" s="6">
        <v>0</v>
      </c>
      <c r="M117" s="6">
        <v>23</v>
      </c>
      <c r="N117" s="6">
        <v>1</v>
      </c>
      <c r="O117" s="13">
        <v>1313.4483654999999</v>
      </c>
      <c r="P117" s="14"/>
      <c r="Q117" s="6">
        <v>7.3120000000000003</v>
      </c>
      <c r="R117" s="44"/>
      <c r="S117" s="44">
        <v>23</v>
      </c>
      <c r="T117" s="41">
        <v>7.2850000000000001</v>
      </c>
      <c r="U117" s="42">
        <v>1809.7</v>
      </c>
      <c r="V117" s="43">
        <v>1815.6</v>
      </c>
      <c r="W117" s="43">
        <v>1274.5999999999999</v>
      </c>
      <c r="X117" s="43">
        <v>15.5</v>
      </c>
      <c r="Y117" s="43">
        <v>59.3</v>
      </c>
      <c r="Z117" s="43">
        <v>7.2</v>
      </c>
      <c r="AA117" s="43">
        <v>0.7</v>
      </c>
      <c r="AB117" s="43">
        <v>0</v>
      </c>
      <c r="AC117" s="43">
        <v>0</v>
      </c>
      <c r="AD117" s="43">
        <v>16.553000000000001</v>
      </c>
      <c r="AE117" s="43">
        <v>0.43</v>
      </c>
      <c r="AF117" s="43">
        <v>0.26</v>
      </c>
      <c r="AG117" s="43">
        <v>1866.8</v>
      </c>
      <c r="AH117" s="43"/>
      <c r="AI117" s="43"/>
      <c r="AJ117" s="41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</row>
    <row r="118" spans="1:49" ht="15.75" customHeight="1" x14ac:dyDescent="0.3">
      <c r="A118" s="12">
        <v>44319</v>
      </c>
      <c r="B118" s="6">
        <v>19</v>
      </c>
      <c r="C118" s="7" t="s">
        <v>16</v>
      </c>
      <c r="D118" s="7" t="s">
        <v>16</v>
      </c>
      <c r="E118" s="7" t="s">
        <v>16</v>
      </c>
      <c r="F118" s="7" t="s">
        <v>17</v>
      </c>
      <c r="G118" s="6">
        <v>215</v>
      </c>
      <c r="H118" s="6">
        <v>17.52</v>
      </c>
      <c r="I118" s="6">
        <v>20.53</v>
      </c>
      <c r="J118" s="6">
        <v>1</v>
      </c>
      <c r="K118" s="6">
        <v>0</v>
      </c>
      <c r="L118" s="6">
        <v>0</v>
      </c>
      <c r="M118" s="6">
        <v>26.5</v>
      </c>
      <c r="N118" s="6">
        <v>1</v>
      </c>
      <c r="O118" s="13">
        <v>1333.843026</v>
      </c>
      <c r="P118" s="14"/>
      <c r="Q118" s="6">
        <v>7.8</v>
      </c>
      <c r="R118" s="44"/>
      <c r="S118" s="44">
        <v>26.5</v>
      </c>
      <c r="T118" s="41">
        <v>7.7169999999999996</v>
      </c>
      <c r="U118" s="42">
        <v>654.79999999999995</v>
      </c>
      <c r="V118" s="43">
        <v>656.9</v>
      </c>
      <c r="W118" s="43">
        <v>1219.7</v>
      </c>
      <c r="X118" s="43">
        <v>45.8</v>
      </c>
      <c r="Y118" s="43">
        <v>19.600000000000001</v>
      </c>
      <c r="Z118" s="43">
        <v>20.100000000000001</v>
      </c>
      <c r="AA118" s="43">
        <v>2.4</v>
      </c>
      <c r="AB118" s="43">
        <v>0</v>
      </c>
      <c r="AC118" s="43">
        <v>0</v>
      </c>
      <c r="AD118" s="43">
        <v>16.63</v>
      </c>
      <c r="AE118" s="43">
        <v>1.28</v>
      </c>
      <c r="AF118" s="43">
        <v>0.78</v>
      </c>
      <c r="AG118" s="43">
        <v>679.9</v>
      </c>
      <c r="AH118" s="43"/>
      <c r="AI118" s="43"/>
      <c r="AJ118" s="41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</row>
    <row r="119" spans="1:49" ht="15.75" customHeight="1" x14ac:dyDescent="0.3">
      <c r="A119" s="12">
        <v>44319</v>
      </c>
      <c r="B119" s="6">
        <v>20</v>
      </c>
      <c r="C119" s="7" t="s">
        <v>16</v>
      </c>
      <c r="D119" s="7" t="s">
        <v>16</v>
      </c>
      <c r="E119" s="7" t="s">
        <v>16</v>
      </c>
      <c r="F119" s="7" t="s">
        <v>17</v>
      </c>
      <c r="G119" s="6">
        <v>215</v>
      </c>
      <c r="H119" s="6">
        <v>17.48</v>
      </c>
      <c r="I119" s="6">
        <v>20.74</v>
      </c>
      <c r="J119" s="6">
        <v>1</v>
      </c>
      <c r="K119" s="6">
        <v>0</v>
      </c>
      <c r="L119" s="6">
        <v>0</v>
      </c>
      <c r="M119" s="6">
        <v>26.6</v>
      </c>
      <c r="N119" s="6">
        <v>1</v>
      </c>
      <c r="O119" s="13">
        <v>1230.9535195000001</v>
      </c>
      <c r="P119" s="14"/>
      <c r="Q119" s="6">
        <v>7.7240000000000002</v>
      </c>
      <c r="R119" s="44"/>
      <c r="S119" s="44">
        <v>26.600000380000001</v>
      </c>
      <c r="T119" s="41">
        <v>7.6449999999999996</v>
      </c>
      <c r="U119" s="42">
        <v>722.6</v>
      </c>
      <c r="V119" s="43">
        <v>724.8</v>
      </c>
      <c r="W119" s="43">
        <v>1139</v>
      </c>
      <c r="X119" s="43">
        <v>36.299999999999997</v>
      </c>
      <c r="Y119" s="43">
        <v>21.6</v>
      </c>
      <c r="Z119" s="43">
        <v>17.3</v>
      </c>
      <c r="AA119" s="43">
        <v>2.1</v>
      </c>
      <c r="AB119" s="43">
        <v>0</v>
      </c>
      <c r="AC119" s="43">
        <v>0</v>
      </c>
      <c r="AD119" s="43">
        <v>17.192</v>
      </c>
      <c r="AE119" s="43">
        <v>1.01</v>
      </c>
      <c r="AF119" s="43">
        <v>0.62</v>
      </c>
      <c r="AG119" s="43">
        <v>750.4</v>
      </c>
      <c r="AH119" s="43"/>
      <c r="AI119" s="43"/>
      <c r="AJ119" s="41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</row>
    <row r="120" spans="1:49" ht="15.75" customHeight="1" x14ac:dyDescent="0.3">
      <c r="A120" s="12">
        <v>44319</v>
      </c>
      <c r="B120" s="6">
        <v>21</v>
      </c>
      <c r="C120" s="7" t="s">
        <v>16</v>
      </c>
      <c r="D120" s="7" t="s">
        <v>16</v>
      </c>
      <c r="E120" s="7" t="s">
        <v>16</v>
      </c>
      <c r="F120" s="7" t="s">
        <v>17</v>
      </c>
      <c r="G120" s="6">
        <v>215</v>
      </c>
      <c r="H120" s="6">
        <v>17.47</v>
      </c>
      <c r="I120" s="6">
        <v>21.01</v>
      </c>
      <c r="J120" s="6">
        <v>1</v>
      </c>
      <c r="K120" s="6">
        <v>0</v>
      </c>
      <c r="L120" s="6">
        <v>0</v>
      </c>
      <c r="M120" s="6">
        <v>26.5</v>
      </c>
      <c r="N120" s="6">
        <v>1</v>
      </c>
      <c r="O120" s="13">
        <v>1235.3804874999998</v>
      </c>
      <c r="P120" s="46">
        <v>1220.628504</v>
      </c>
      <c r="Q120" s="6">
        <v>7.718</v>
      </c>
      <c r="R120" s="44"/>
      <c r="S120" s="44">
        <v>26.5</v>
      </c>
      <c r="T120" s="41">
        <v>7.6440000000000001</v>
      </c>
      <c r="U120" s="42">
        <v>726.7</v>
      </c>
      <c r="V120" s="43">
        <v>729</v>
      </c>
      <c r="W120" s="43">
        <v>1143.7</v>
      </c>
      <c r="X120" s="43">
        <v>36.299999999999997</v>
      </c>
      <c r="Y120" s="43">
        <v>21.7</v>
      </c>
      <c r="Z120" s="43">
        <v>17.2</v>
      </c>
      <c r="AA120" s="43">
        <v>2</v>
      </c>
      <c r="AB120" s="43">
        <v>0</v>
      </c>
      <c r="AC120" s="43">
        <v>0</v>
      </c>
      <c r="AD120" s="43">
        <v>17.245000000000001</v>
      </c>
      <c r="AE120" s="43">
        <v>1.01</v>
      </c>
      <c r="AF120" s="43">
        <v>0.62</v>
      </c>
      <c r="AG120" s="43">
        <v>754.5</v>
      </c>
      <c r="AH120" s="43"/>
      <c r="AI120" s="43">
        <v>26.5</v>
      </c>
      <c r="AJ120" s="41">
        <v>7.5309999999999997</v>
      </c>
      <c r="AK120" s="43">
        <v>959.1</v>
      </c>
      <c r="AL120" s="43">
        <v>962.1</v>
      </c>
      <c r="AM120" s="43">
        <v>1163.5</v>
      </c>
      <c r="AN120" s="43">
        <v>28.4</v>
      </c>
      <c r="AO120" s="43">
        <v>28.7</v>
      </c>
      <c r="AP120" s="43">
        <v>13.5</v>
      </c>
      <c r="AQ120" s="43">
        <v>1.6</v>
      </c>
      <c r="AR120" s="43">
        <v>0</v>
      </c>
      <c r="AS120" s="43">
        <v>0</v>
      </c>
      <c r="AT120" s="43">
        <v>18.077000000000002</v>
      </c>
      <c r="AU120" s="43">
        <v>0.79</v>
      </c>
      <c r="AV120" s="43">
        <v>0.49</v>
      </c>
      <c r="AW120" s="43">
        <v>995.8</v>
      </c>
    </row>
    <row r="121" spans="1:49" ht="15.75" customHeight="1" x14ac:dyDescent="0.3">
      <c r="A121" s="12">
        <v>44319</v>
      </c>
      <c r="B121" s="6">
        <v>22</v>
      </c>
      <c r="C121" s="7" t="s">
        <v>15</v>
      </c>
      <c r="D121" s="7" t="s">
        <v>16</v>
      </c>
      <c r="E121" s="7" t="s">
        <v>15</v>
      </c>
      <c r="F121" s="7" t="s">
        <v>17</v>
      </c>
      <c r="G121" s="6">
        <v>440</v>
      </c>
      <c r="H121" s="6">
        <v>17.41</v>
      </c>
      <c r="I121" s="6">
        <v>20.79</v>
      </c>
      <c r="J121" s="6">
        <v>1</v>
      </c>
      <c r="K121" s="6">
        <v>0</v>
      </c>
      <c r="L121" s="6">
        <v>0</v>
      </c>
      <c r="M121" s="6">
        <v>23</v>
      </c>
      <c r="N121" s="6">
        <v>1</v>
      </c>
      <c r="O121" s="13">
        <v>1250.288059</v>
      </c>
      <c r="P121" s="14"/>
      <c r="Q121" s="6">
        <v>7.6440000000000001</v>
      </c>
      <c r="R121" s="44"/>
      <c r="S121" s="44">
        <v>23</v>
      </c>
      <c r="T121" s="41">
        <v>7.6150000000000002</v>
      </c>
      <c r="U121" s="42">
        <v>780.3</v>
      </c>
      <c r="V121" s="43">
        <v>782.9</v>
      </c>
      <c r="W121" s="43">
        <v>1173.0999999999999</v>
      </c>
      <c r="X121" s="43">
        <v>30.5</v>
      </c>
      <c r="Y121" s="43">
        <v>25.6</v>
      </c>
      <c r="Z121" s="43">
        <v>14.8</v>
      </c>
      <c r="AA121" s="43">
        <v>1.4</v>
      </c>
      <c r="AB121" s="43">
        <v>0</v>
      </c>
      <c r="AC121" s="43">
        <v>0</v>
      </c>
      <c r="AD121" s="43">
        <v>18.367000000000001</v>
      </c>
      <c r="AE121" s="43">
        <v>0.84</v>
      </c>
      <c r="AF121" s="43">
        <v>0.51</v>
      </c>
      <c r="AG121" s="43">
        <v>805</v>
      </c>
      <c r="AH121" s="43"/>
      <c r="AI121" s="43"/>
      <c r="AJ121" s="41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</row>
    <row r="122" spans="1:49" ht="15.75" customHeight="1" x14ac:dyDescent="0.3">
      <c r="A122" s="12">
        <v>44319</v>
      </c>
      <c r="B122" s="6">
        <v>23</v>
      </c>
      <c r="C122" s="7" t="s">
        <v>15</v>
      </c>
      <c r="D122" s="7" t="s">
        <v>16</v>
      </c>
      <c r="E122" s="7" t="s">
        <v>15</v>
      </c>
      <c r="F122" s="7" t="s">
        <v>17</v>
      </c>
      <c r="G122" s="6">
        <v>440</v>
      </c>
      <c r="H122" s="6">
        <v>17.399999999999999</v>
      </c>
      <c r="I122" s="6">
        <v>20.87</v>
      </c>
      <c r="J122" s="6">
        <v>1</v>
      </c>
      <c r="K122" s="6">
        <v>0</v>
      </c>
      <c r="L122" s="6">
        <v>0</v>
      </c>
      <c r="M122" s="6">
        <v>23</v>
      </c>
      <c r="N122" s="6">
        <v>1</v>
      </c>
      <c r="O122" s="13">
        <v>1247.7847139999999</v>
      </c>
      <c r="P122" s="14"/>
      <c r="Q122" s="6">
        <v>7.6669999999999998</v>
      </c>
      <c r="R122" s="44"/>
      <c r="S122" s="44">
        <v>23</v>
      </c>
      <c r="T122" s="41">
        <v>7.6390000000000002</v>
      </c>
      <c r="U122" s="42">
        <v>734.9</v>
      </c>
      <c r="V122" s="43">
        <v>737.3</v>
      </c>
      <c r="W122" s="43">
        <v>1166.7</v>
      </c>
      <c r="X122" s="43">
        <v>32</v>
      </c>
      <c r="Y122" s="43">
        <v>24.1</v>
      </c>
      <c r="Z122" s="43">
        <v>15.6</v>
      </c>
      <c r="AA122" s="43">
        <v>1.5</v>
      </c>
      <c r="AB122" s="43">
        <v>0</v>
      </c>
      <c r="AC122" s="43">
        <v>0</v>
      </c>
      <c r="AD122" s="43">
        <v>18.186</v>
      </c>
      <c r="AE122" s="43">
        <v>0.88</v>
      </c>
      <c r="AF122" s="43">
        <v>0.53</v>
      </c>
      <c r="AG122" s="43">
        <v>758.1</v>
      </c>
      <c r="AH122" s="43"/>
      <c r="AI122" s="43"/>
      <c r="AJ122" s="41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</row>
    <row r="123" spans="1:49" ht="15.75" customHeight="1" x14ac:dyDescent="0.3">
      <c r="A123" s="12">
        <v>44319</v>
      </c>
      <c r="B123" s="6">
        <v>24</v>
      </c>
      <c r="C123" s="7" t="s">
        <v>15</v>
      </c>
      <c r="D123" s="7" t="s">
        <v>16</v>
      </c>
      <c r="E123" s="7" t="s">
        <v>15</v>
      </c>
      <c r="F123" s="7" t="s">
        <v>17</v>
      </c>
      <c r="G123" s="6">
        <v>440</v>
      </c>
      <c r="H123" s="6">
        <v>17.399999999999999</v>
      </c>
      <c r="I123" s="6">
        <v>21.02</v>
      </c>
      <c r="J123" s="6">
        <v>1</v>
      </c>
      <c r="K123" s="6">
        <v>0</v>
      </c>
      <c r="L123" s="6">
        <v>0</v>
      </c>
      <c r="M123" s="6">
        <v>23</v>
      </c>
      <c r="N123" s="6">
        <v>1</v>
      </c>
      <c r="O123" s="13">
        <v>1246.5087174999999</v>
      </c>
      <c r="P123" s="46">
        <v>1255.4504930000001</v>
      </c>
      <c r="Q123" s="6">
        <v>7.673</v>
      </c>
      <c r="R123" s="44"/>
      <c r="S123" s="44">
        <v>23</v>
      </c>
      <c r="T123" s="41">
        <v>7.6470000000000002</v>
      </c>
      <c r="U123" s="42">
        <v>720.1</v>
      </c>
      <c r="V123" s="43">
        <v>722.4</v>
      </c>
      <c r="W123" s="43">
        <v>1164.2</v>
      </c>
      <c r="X123" s="43">
        <v>32.5</v>
      </c>
      <c r="Y123" s="43">
        <v>23.6</v>
      </c>
      <c r="Z123" s="43">
        <v>15.8</v>
      </c>
      <c r="AA123" s="43">
        <v>1.5</v>
      </c>
      <c r="AB123" s="43">
        <v>0</v>
      </c>
      <c r="AC123" s="43">
        <v>0</v>
      </c>
      <c r="AD123" s="43">
        <v>18.114999999999998</v>
      </c>
      <c r="AE123" s="43">
        <v>0.89</v>
      </c>
      <c r="AF123" s="43">
        <v>0.54</v>
      </c>
      <c r="AG123" s="43">
        <v>742.8</v>
      </c>
      <c r="AH123" s="43"/>
      <c r="AI123" s="43">
        <v>23</v>
      </c>
      <c r="AJ123" s="41">
        <v>7.43</v>
      </c>
      <c r="AK123" s="43">
        <v>1218.3</v>
      </c>
      <c r="AL123" s="43">
        <v>1222.3</v>
      </c>
      <c r="AM123" s="43">
        <v>1195.2</v>
      </c>
      <c r="AN123" s="43">
        <v>20.3</v>
      </c>
      <c r="AO123" s="43">
        <v>40</v>
      </c>
      <c r="AP123" s="43">
        <v>9.9</v>
      </c>
      <c r="AQ123" s="43">
        <v>0.9</v>
      </c>
      <c r="AR123" s="43">
        <v>0</v>
      </c>
      <c r="AS123" s="43">
        <v>0</v>
      </c>
      <c r="AT123" s="43">
        <v>18.283999999999999</v>
      </c>
      <c r="AU123" s="43">
        <v>0.56000000000000005</v>
      </c>
      <c r="AV123" s="43">
        <v>0.34</v>
      </c>
      <c r="AW123" s="43">
        <v>1256.8</v>
      </c>
    </row>
    <row r="124" spans="1:49" ht="15.75" customHeight="1" x14ac:dyDescent="0.3">
      <c r="A124" s="10">
        <v>44320</v>
      </c>
      <c r="B124" s="6">
        <v>1</v>
      </c>
      <c r="C124" s="7" t="s">
        <v>15</v>
      </c>
      <c r="D124" s="7" t="s">
        <v>15</v>
      </c>
      <c r="E124" s="7" t="s">
        <v>15</v>
      </c>
      <c r="F124" s="7" t="s">
        <v>18</v>
      </c>
      <c r="G124" s="6">
        <v>300</v>
      </c>
      <c r="H124" s="11">
        <v>27.5</v>
      </c>
      <c r="M124" s="11">
        <v>26.3</v>
      </c>
      <c r="O124" s="13"/>
      <c r="P124" s="14"/>
      <c r="R124" s="44"/>
      <c r="S124" s="44"/>
      <c r="T124" s="41"/>
      <c r="U124" s="42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1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</row>
    <row r="125" spans="1:49" ht="15.75" customHeight="1" x14ac:dyDescent="0.3">
      <c r="A125" s="10">
        <v>44320</v>
      </c>
      <c r="B125" s="6">
        <v>2</v>
      </c>
      <c r="C125" s="7" t="s">
        <v>15</v>
      </c>
      <c r="D125" s="7" t="s">
        <v>15</v>
      </c>
      <c r="E125" s="7" t="s">
        <v>15</v>
      </c>
      <c r="F125" s="7" t="s">
        <v>18</v>
      </c>
      <c r="G125" s="6">
        <v>300</v>
      </c>
      <c r="H125" s="11">
        <v>27.5</v>
      </c>
      <c r="M125" s="11">
        <v>26.4</v>
      </c>
      <c r="O125" s="13"/>
      <c r="P125" s="14"/>
      <c r="R125" s="44"/>
      <c r="S125" s="44"/>
      <c r="T125" s="41"/>
      <c r="U125" s="42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1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</row>
    <row r="126" spans="1:49" ht="15.75" customHeight="1" x14ac:dyDescent="0.3">
      <c r="A126" s="10">
        <v>44320</v>
      </c>
      <c r="B126" s="6">
        <v>3</v>
      </c>
      <c r="C126" s="7" t="s">
        <v>15</v>
      </c>
      <c r="D126" s="7" t="s">
        <v>15</v>
      </c>
      <c r="E126" s="7" t="s">
        <v>15</v>
      </c>
      <c r="F126" s="7" t="s">
        <v>18</v>
      </c>
      <c r="G126" s="6">
        <v>300</v>
      </c>
      <c r="H126" s="11">
        <v>27.49</v>
      </c>
      <c r="M126" s="11">
        <v>26.3</v>
      </c>
      <c r="O126" s="13"/>
      <c r="P126" s="14"/>
      <c r="R126" s="44"/>
      <c r="S126" s="44"/>
      <c r="T126" s="41"/>
      <c r="U126" s="42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1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</row>
    <row r="127" spans="1:49" ht="15.75" customHeight="1" x14ac:dyDescent="0.3">
      <c r="A127" s="10">
        <v>44320</v>
      </c>
      <c r="B127" s="6">
        <v>4</v>
      </c>
      <c r="C127" s="7" t="s">
        <v>15</v>
      </c>
      <c r="D127" s="7" t="s">
        <v>15</v>
      </c>
      <c r="E127" s="7" t="s">
        <v>16</v>
      </c>
      <c r="F127" s="7" t="s">
        <v>18</v>
      </c>
      <c r="G127" s="6">
        <v>300</v>
      </c>
      <c r="H127" s="11">
        <v>27.58</v>
      </c>
      <c r="M127" s="11">
        <v>26.8</v>
      </c>
      <c r="O127" s="13"/>
      <c r="P127" s="14"/>
      <c r="R127" s="44"/>
      <c r="S127" s="44"/>
      <c r="T127" s="41"/>
      <c r="U127" s="42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1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</row>
    <row r="128" spans="1:49" ht="15.75" customHeight="1" x14ac:dyDescent="0.3">
      <c r="A128" s="10">
        <v>44320</v>
      </c>
      <c r="B128" s="6">
        <v>5</v>
      </c>
      <c r="C128" s="7" t="s">
        <v>15</v>
      </c>
      <c r="D128" s="7" t="s">
        <v>15</v>
      </c>
      <c r="E128" s="7" t="s">
        <v>16</v>
      </c>
      <c r="F128" s="7" t="s">
        <v>18</v>
      </c>
      <c r="G128" s="6">
        <v>300</v>
      </c>
      <c r="H128" s="11">
        <v>27.45</v>
      </c>
      <c r="M128" s="11">
        <v>26.8</v>
      </c>
      <c r="O128" s="13"/>
      <c r="P128" s="14"/>
      <c r="R128" s="44"/>
      <c r="S128" s="44"/>
      <c r="T128" s="41"/>
      <c r="U128" s="42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1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</row>
    <row r="129" spans="1:49" ht="15.75" customHeight="1" x14ac:dyDescent="0.3">
      <c r="A129" s="10">
        <v>44320</v>
      </c>
      <c r="B129" s="6">
        <v>6</v>
      </c>
      <c r="C129" s="7" t="s">
        <v>16</v>
      </c>
      <c r="D129" s="7" t="s">
        <v>16</v>
      </c>
      <c r="E129" s="7" t="s">
        <v>15</v>
      </c>
      <c r="F129" s="7" t="s">
        <v>17</v>
      </c>
      <c r="G129" s="6">
        <v>440</v>
      </c>
      <c r="H129" s="11">
        <v>27.48</v>
      </c>
      <c r="M129" s="11">
        <v>26.9</v>
      </c>
      <c r="O129" s="13"/>
      <c r="P129" s="14"/>
      <c r="R129" s="44"/>
      <c r="S129" s="44"/>
      <c r="T129" s="41"/>
      <c r="U129" s="42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1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</row>
    <row r="130" spans="1:49" ht="15.75" customHeight="1" x14ac:dyDescent="0.3">
      <c r="A130" s="10">
        <v>44320</v>
      </c>
      <c r="B130" s="6">
        <v>7</v>
      </c>
      <c r="C130" s="7" t="s">
        <v>16</v>
      </c>
      <c r="D130" s="7" t="s">
        <v>16</v>
      </c>
      <c r="E130" s="7" t="s">
        <v>15</v>
      </c>
      <c r="F130" s="7" t="s">
        <v>17</v>
      </c>
      <c r="G130" s="6">
        <v>440</v>
      </c>
      <c r="H130" s="11">
        <v>17.28</v>
      </c>
      <c r="M130" s="11">
        <v>26.8</v>
      </c>
      <c r="O130" s="13"/>
      <c r="P130" s="14"/>
      <c r="R130" s="44"/>
      <c r="S130" s="44"/>
      <c r="T130" s="41"/>
      <c r="U130" s="42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1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</row>
    <row r="131" spans="1:49" ht="15.75" customHeight="1" x14ac:dyDescent="0.3">
      <c r="A131" s="10">
        <v>44320</v>
      </c>
      <c r="B131" s="6">
        <v>8</v>
      </c>
      <c r="C131" s="7" t="s">
        <v>16</v>
      </c>
      <c r="D131" s="7" t="s">
        <v>16</v>
      </c>
      <c r="E131" s="7" t="s">
        <v>15</v>
      </c>
      <c r="F131" s="7" t="s">
        <v>17</v>
      </c>
      <c r="G131" s="6">
        <v>440</v>
      </c>
      <c r="H131" s="11">
        <v>17.36</v>
      </c>
      <c r="M131" s="11">
        <v>26.8</v>
      </c>
      <c r="O131" s="13"/>
      <c r="P131" s="14"/>
      <c r="R131" s="44"/>
      <c r="S131" s="44"/>
      <c r="T131" s="41"/>
      <c r="U131" s="42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1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</row>
    <row r="132" spans="1:49" ht="15.75" customHeight="1" x14ac:dyDescent="0.3">
      <c r="A132" s="10">
        <v>44320</v>
      </c>
      <c r="B132" s="6">
        <v>9</v>
      </c>
      <c r="C132" s="7" t="s">
        <v>16</v>
      </c>
      <c r="D132" s="7" t="s">
        <v>15</v>
      </c>
      <c r="E132" s="7" t="s">
        <v>15</v>
      </c>
      <c r="F132" s="7" t="s">
        <v>18</v>
      </c>
      <c r="G132" s="6">
        <v>300</v>
      </c>
      <c r="H132" s="11">
        <v>17.489999999999998</v>
      </c>
      <c r="M132" s="11">
        <v>26.8</v>
      </c>
      <c r="O132" s="13"/>
      <c r="P132" s="14"/>
      <c r="R132" s="44"/>
      <c r="S132" s="44"/>
      <c r="T132" s="41"/>
      <c r="U132" s="42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1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</row>
    <row r="133" spans="1:49" ht="15.75" customHeight="1" x14ac:dyDescent="0.3">
      <c r="A133" s="10">
        <v>44320</v>
      </c>
      <c r="B133" s="6">
        <v>10</v>
      </c>
      <c r="C133" s="7" t="s">
        <v>16</v>
      </c>
      <c r="D133" s="7" t="s">
        <v>15</v>
      </c>
      <c r="E133" s="7" t="s">
        <v>15</v>
      </c>
      <c r="F133" s="7" t="s">
        <v>18</v>
      </c>
      <c r="G133" s="6">
        <v>300</v>
      </c>
      <c r="H133" s="11">
        <v>27.31</v>
      </c>
      <c r="M133" s="11">
        <v>23</v>
      </c>
      <c r="O133" s="13"/>
      <c r="P133" s="14"/>
      <c r="R133" s="44"/>
      <c r="S133" s="44"/>
      <c r="T133" s="41"/>
      <c r="U133" s="42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1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</row>
    <row r="134" spans="1:49" ht="15.75" customHeight="1" x14ac:dyDescent="0.3">
      <c r="A134" s="10">
        <v>44320</v>
      </c>
      <c r="B134" s="6">
        <v>11</v>
      </c>
      <c r="C134" s="7" t="s">
        <v>16</v>
      </c>
      <c r="D134" s="7" t="s">
        <v>15</v>
      </c>
      <c r="E134" s="7" t="s">
        <v>15</v>
      </c>
      <c r="F134" s="7" t="s">
        <v>18</v>
      </c>
      <c r="G134" s="6">
        <v>300</v>
      </c>
      <c r="H134" s="11">
        <v>27.29</v>
      </c>
      <c r="M134" s="11">
        <v>23</v>
      </c>
      <c r="O134" s="13"/>
      <c r="P134" s="14"/>
      <c r="R134" s="44"/>
      <c r="S134" s="44"/>
      <c r="T134" s="41"/>
      <c r="U134" s="42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1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</row>
    <row r="135" spans="1:49" ht="15.75" customHeight="1" x14ac:dyDescent="0.3">
      <c r="A135" s="10">
        <v>44320</v>
      </c>
      <c r="B135" s="6">
        <v>12</v>
      </c>
      <c r="C135" s="7" t="s">
        <v>16</v>
      </c>
      <c r="D135" s="7" t="s">
        <v>15</v>
      </c>
      <c r="E135" s="7" t="s">
        <v>16</v>
      </c>
      <c r="F135" s="7" t="s">
        <v>18</v>
      </c>
      <c r="G135" s="6">
        <v>300</v>
      </c>
      <c r="H135" s="11">
        <v>26.76</v>
      </c>
      <c r="M135" s="11">
        <v>23</v>
      </c>
      <c r="O135" s="13"/>
      <c r="P135" s="14"/>
      <c r="R135" s="44"/>
      <c r="S135" s="44"/>
      <c r="T135" s="41"/>
      <c r="U135" s="42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1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</row>
    <row r="136" spans="1:49" ht="15.75" customHeight="1" x14ac:dyDescent="0.3">
      <c r="A136" s="10">
        <v>44320</v>
      </c>
      <c r="B136" s="6">
        <v>13</v>
      </c>
      <c r="C136" s="7" t="s">
        <v>15</v>
      </c>
      <c r="D136" s="7" t="s">
        <v>16</v>
      </c>
      <c r="E136" s="7" t="s">
        <v>16</v>
      </c>
      <c r="F136" s="7" t="s">
        <v>17</v>
      </c>
      <c r="G136" s="6">
        <v>150</v>
      </c>
      <c r="H136" s="11">
        <v>27.29</v>
      </c>
      <c r="M136" s="11">
        <v>23.1</v>
      </c>
      <c r="O136" s="13"/>
      <c r="P136" s="14"/>
      <c r="R136" s="44"/>
      <c r="S136" s="44"/>
      <c r="T136" s="41"/>
      <c r="U136" s="42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1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</row>
    <row r="137" spans="1:49" ht="15.75" customHeight="1" x14ac:dyDescent="0.3">
      <c r="A137" s="10">
        <v>44320</v>
      </c>
      <c r="B137" s="6">
        <v>14</v>
      </c>
      <c r="C137" s="7" t="s">
        <v>15</v>
      </c>
      <c r="D137" s="7" t="s">
        <v>16</v>
      </c>
      <c r="E137" s="7" t="s">
        <v>16</v>
      </c>
      <c r="F137" s="7" t="s">
        <v>17</v>
      </c>
      <c r="G137" s="6">
        <v>150</v>
      </c>
      <c r="H137" s="11">
        <v>27.28</v>
      </c>
      <c r="M137" s="11">
        <v>23.1</v>
      </c>
      <c r="O137" s="13"/>
      <c r="P137" s="14"/>
      <c r="R137" s="44"/>
      <c r="S137" s="44"/>
      <c r="T137" s="41"/>
      <c r="U137" s="42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1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</row>
    <row r="138" spans="1:49" ht="15.75" customHeight="1" x14ac:dyDescent="0.3">
      <c r="A138" s="10">
        <v>44320</v>
      </c>
      <c r="B138" s="6">
        <v>15</v>
      </c>
      <c r="C138" s="7" t="s">
        <v>15</v>
      </c>
      <c r="D138" s="7" t="s">
        <v>16</v>
      </c>
      <c r="E138" s="7" t="s">
        <v>16</v>
      </c>
      <c r="F138" s="7" t="s">
        <v>17</v>
      </c>
      <c r="G138" s="6">
        <v>150</v>
      </c>
      <c r="H138" s="11">
        <v>27.28</v>
      </c>
      <c r="M138" s="11">
        <v>23.1</v>
      </c>
      <c r="O138" s="13"/>
      <c r="P138" s="14"/>
      <c r="R138" s="44"/>
      <c r="S138" s="44"/>
      <c r="T138" s="41"/>
      <c r="U138" s="42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1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</row>
    <row r="139" spans="1:49" ht="15.75" customHeight="1" x14ac:dyDescent="0.3">
      <c r="A139" s="10">
        <v>44320</v>
      </c>
      <c r="B139" s="6">
        <v>16</v>
      </c>
      <c r="C139" s="7" t="s">
        <v>16</v>
      </c>
      <c r="D139" s="7" t="s">
        <v>16</v>
      </c>
      <c r="E139" s="7" t="s">
        <v>16</v>
      </c>
      <c r="F139" s="7" t="s">
        <v>17</v>
      </c>
      <c r="G139" s="6">
        <v>215</v>
      </c>
      <c r="H139" s="11">
        <v>17.05</v>
      </c>
      <c r="M139" s="11">
        <v>23.1</v>
      </c>
      <c r="O139" s="13"/>
      <c r="P139" s="14"/>
      <c r="R139" s="44"/>
      <c r="S139" s="44"/>
      <c r="T139" s="41"/>
      <c r="U139" s="42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1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</row>
    <row r="140" spans="1:49" ht="15.75" customHeight="1" x14ac:dyDescent="0.3">
      <c r="A140" s="10">
        <v>44320</v>
      </c>
      <c r="B140" s="6">
        <v>17</v>
      </c>
      <c r="C140" s="7" t="s">
        <v>16</v>
      </c>
      <c r="D140" s="7" t="s">
        <v>16</v>
      </c>
      <c r="E140" s="7" t="s">
        <v>16</v>
      </c>
      <c r="F140" s="7" t="s">
        <v>17</v>
      </c>
      <c r="G140" s="6">
        <v>215</v>
      </c>
      <c r="H140" s="11">
        <v>17.04</v>
      </c>
      <c r="M140" s="11">
        <v>23.1</v>
      </c>
      <c r="O140" s="13"/>
      <c r="P140" s="14"/>
      <c r="R140" s="44"/>
      <c r="S140" s="44"/>
      <c r="T140" s="41"/>
      <c r="U140" s="42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1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</row>
    <row r="141" spans="1:49" ht="15.75" customHeight="1" x14ac:dyDescent="0.3">
      <c r="A141" s="10">
        <v>44320</v>
      </c>
      <c r="B141" s="6">
        <v>18</v>
      </c>
      <c r="C141" s="7" t="s">
        <v>16</v>
      </c>
      <c r="D141" s="7" t="s">
        <v>16</v>
      </c>
      <c r="E141" s="7" t="s">
        <v>16</v>
      </c>
      <c r="F141" s="7" t="s">
        <v>17</v>
      </c>
      <c r="G141" s="6">
        <v>215</v>
      </c>
      <c r="H141" s="11">
        <v>17.05</v>
      </c>
      <c r="M141" s="11">
        <v>23.1</v>
      </c>
      <c r="O141" s="13"/>
      <c r="P141" s="14"/>
      <c r="R141" s="44"/>
      <c r="S141" s="44"/>
      <c r="T141" s="41"/>
      <c r="U141" s="42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1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</row>
    <row r="142" spans="1:49" ht="15.75" customHeight="1" x14ac:dyDescent="0.3">
      <c r="A142" s="10">
        <v>44320</v>
      </c>
      <c r="B142" s="6">
        <v>19</v>
      </c>
      <c r="C142" s="7" t="s">
        <v>15</v>
      </c>
      <c r="D142" s="7" t="s">
        <v>16</v>
      </c>
      <c r="E142" s="7" t="s">
        <v>15</v>
      </c>
      <c r="F142" s="7" t="s">
        <v>17</v>
      </c>
      <c r="G142" s="6">
        <v>440</v>
      </c>
      <c r="H142" s="11">
        <v>17.239999999999998</v>
      </c>
      <c r="M142" s="11">
        <v>26.4</v>
      </c>
      <c r="O142" s="13"/>
      <c r="P142" s="14"/>
      <c r="R142" s="44"/>
      <c r="S142" s="44"/>
      <c r="T142" s="41"/>
      <c r="U142" s="42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1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</row>
    <row r="143" spans="1:49" ht="15.75" customHeight="1" x14ac:dyDescent="0.3">
      <c r="A143" s="10">
        <v>44320</v>
      </c>
      <c r="B143" s="6">
        <v>20</v>
      </c>
      <c r="C143" s="7" t="s">
        <v>15</v>
      </c>
      <c r="D143" s="7" t="s">
        <v>16</v>
      </c>
      <c r="E143" s="7" t="s">
        <v>15</v>
      </c>
      <c r="F143" s="7" t="s">
        <v>17</v>
      </c>
      <c r="G143" s="6">
        <v>440</v>
      </c>
      <c r="H143" s="11">
        <v>17.25</v>
      </c>
      <c r="M143" s="11">
        <v>26.4</v>
      </c>
      <c r="O143" s="13"/>
      <c r="P143" s="14"/>
      <c r="R143" s="44"/>
      <c r="S143" s="44"/>
      <c r="T143" s="41"/>
      <c r="U143" s="42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1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</row>
    <row r="144" spans="1:49" ht="15.75" customHeight="1" x14ac:dyDescent="0.3">
      <c r="A144" s="10">
        <v>44320</v>
      </c>
      <c r="B144" s="6">
        <v>21</v>
      </c>
      <c r="C144" s="7" t="s">
        <v>15</v>
      </c>
      <c r="D144" s="7" t="s">
        <v>16</v>
      </c>
      <c r="E144" s="7" t="s">
        <v>15</v>
      </c>
      <c r="F144" s="7" t="s">
        <v>17</v>
      </c>
      <c r="G144" s="6">
        <v>440</v>
      </c>
      <c r="H144" s="11">
        <v>17.21</v>
      </c>
      <c r="M144" s="11">
        <v>26.4</v>
      </c>
      <c r="O144" s="13"/>
      <c r="P144" s="14"/>
      <c r="R144" s="44"/>
      <c r="S144" s="44"/>
      <c r="T144" s="41"/>
      <c r="U144" s="42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1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</row>
    <row r="145" spans="1:49" ht="15.75" customHeight="1" x14ac:dyDescent="0.3">
      <c r="A145" s="10">
        <v>44320</v>
      </c>
      <c r="B145" s="6">
        <v>22</v>
      </c>
      <c r="C145" s="7" t="s">
        <v>15</v>
      </c>
      <c r="D145" s="7" t="s">
        <v>15</v>
      </c>
      <c r="E145" s="7" t="s">
        <v>15</v>
      </c>
      <c r="F145" s="7" t="s">
        <v>18</v>
      </c>
      <c r="G145" s="6">
        <v>300</v>
      </c>
      <c r="H145" s="11">
        <v>17.21</v>
      </c>
      <c r="M145" s="11">
        <v>23.1</v>
      </c>
      <c r="O145" s="13"/>
      <c r="P145" s="14"/>
      <c r="R145" s="44"/>
      <c r="S145" s="44"/>
      <c r="T145" s="41"/>
      <c r="U145" s="42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1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</row>
    <row r="146" spans="1:49" ht="15.75" customHeight="1" x14ac:dyDescent="0.3">
      <c r="A146" s="10">
        <v>44320</v>
      </c>
      <c r="B146" s="6">
        <v>23</v>
      </c>
      <c r="C146" s="7" t="s">
        <v>15</v>
      </c>
      <c r="D146" s="7" t="s">
        <v>15</v>
      </c>
      <c r="E146" s="7" t="s">
        <v>15</v>
      </c>
      <c r="F146" s="7" t="s">
        <v>18</v>
      </c>
      <c r="G146" s="6">
        <v>300</v>
      </c>
      <c r="H146" s="11">
        <v>17.2</v>
      </c>
      <c r="M146" s="11">
        <v>23.1</v>
      </c>
      <c r="O146" s="13"/>
      <c r="P146" s="14"/>
      <c r="R146" s="44"/>
      <c r="S146" s="44"/>
      <c r="T146" s="41"/>
      <c r="U146" s="42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1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</row>
    <row r="147" spans="1:49" ht="15.75" customHeight="1" x14ac:dyDescent="0.3">
      <c r="A147" s="10">
        <v>44320</v>
      </c>
      <c r="B147" s="6">
        <v>24</v>
      </c>
      <c r="C147" s="7" t="s">
        <v>15</v>
      </c>
      <c r="D147" s="7" t="s">
        <v>15</v>
      </c>
      <c r="E147" s="7" t="s">
        <v>15</v>
      </c>
      <c r="F147" s="7" t="s">
        <v>18</v>
      </c>
      <c r="G147" s="6">
        <v>300</v>
      </c>
      <c r="H147" s="11">
        <v>17.2</v>
      </c>
      <c r="M147" s="11">
        <v>23</v>
      </c>
      <c r="O147" s="13"/>
      <c r="P147" s="14"/>
      <c r="R147" s="44"/>
      <c r="S147" s="44"/>
      <c r="T147" s="41"/>
      <c r="U147" s="42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1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</row>
    <row r="148" spans="1:49" ht="15.75" customHeight="1" x14ac:dyDescent="0.3">
      <c r="A148" s="10">
        <v>44321</v>
      </c>
      <c r="B148" s="6">
        <v>1</v>
      </c>
      <c r="C148" s="7" t="s">
        <v>15</v>
      </c>
      <c r="D148" s="7" t="s">
        <v>15</v>
      </c>
      <c r="E148" s="7" t="s">
        <v>16</v>
      </c>
      <c r="F148" s="7" t="s">
        <v>18</v>
      </c>
      <c r="G148" s="6">
        <v>300</v>
      </c>
      <c r="H148" s="11">
        <v>27.61</v>
      </c>
      <c r="M148" s="11">
        <v>26.6</v>
      </c>
      <c r="O148" s="13"/>
      <c r="P148" s="14"/>
      <c r="R148" s="44"/>
      <c r="S148" s="44"/>
      <c r="T148" s="41"/>
      <c r="U148" s="42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1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</row>
    <row r="149" spans="1:49" ht="15.75" customHeight="1" x14ac:dyDescent="0.3">
      <c r="A149" s="10">
        <v>44321</v>
      </c>
      <c r="B149" s="6">
        <v>2</v>
      </c>
      <c r="C149" s="7" t="s">
        <v>15</v>
      </c>
      <c r="D149" s="7" t="s">
        <v>15</v>
      </c>
      <c r="E149" s="7" t="s">
        <v>16</v>
      </c>
      <c r="F149" s="7" t="s">
        <v>18</v>
      </c>
      <c r="G149" s="6">
        <v>300</v>
      </c>
      <c r="H149" s="11">
        <v>27.69</v>
      </c>
      <c r="M149" s="11">
        <v>26.7</v>
      </c>
      <c r="O149" s="13"/>
      <c r="P149" s="14"/>
      <c r="R149" s="44"/>
      <c r="S149" s="44"/>
      <c r="T149" s="41"/>
      <c r="U149" s="42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1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</row>
    <row r="150" spans="1:49" ht="15.75" customHeight="1" x14ac:dyDescent="0.3">
      <c r="A150" s="10">
        <v>44321</v>
      </c>
      <c r="B150" s="6">
        <v>3</v>
      </c>
      <c r="C150" s="7" t="s">
        <v>15</v>
      </c>
      <c r="D150" s="7" t="s">
        <v>16</v>
      </c>
      <c r="E150" s="7" t="s">
        <v>16</v>
      </c>
      <c r="F150" s="7" t="s">
        <v>17</v>
      </c>
      <c r="G150" s="6">
        <v>150</v>
      </c>
      <c r="H150" s="11">
        <v>27.66</v>
      </c>
      <c r="M150" s="11">
        <v>26.6</v>
      </c>
      <c r="O150" s="13"/>
      <c r="P150" s="14"/>
      <c r="R150" s="44"/>
      <c r="S150" s="44"/>
      <c r="T150" s="41"/>
      <c r="U150" s="42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1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</row>
    <row r="151" spans="1:49" ht="15.75" customHeight="1" x14ac:dyDescent="0.3">
      <c r="A151" s="10">
        <v>44321</v>
      </c>
      <c r="B151" s="6">
        <v>4</v>
      </c>
      <c r="C151" s="7" t="s">
        <v>15</v>
      </c>
      <c r="D151" s="7" t="s">
        <v>16</v>
      </c>
      <c r="E151" s="7" t="s">
        <v>16</v>
      </c>
      <c r="F151" s="7" t="s">
        <v>17</v>
      </c>
      <c r="G151" s="6">
        <v>150</v>
      </c>
      <c r="H151" s="11">
        <v>27.66</v>
      </c>
      <c r="M151" s="11">
        <v>26.6</v>
      </c>
      <c r="O151" s="13"/>
      <c r="P151" s="14"/>
      <c r="R151" s="44"/>
      <c r="S151" s="44"/>
      <c r="T151" s="41"/>
      <c r="U151" s="42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1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</row>
    <row r="152" spans="1:49" ht="15.75" customHeight="1" x14ac:dyDescent="0.3">
      <c r="A152" s="10">
        <v>44321</v>
      </c>
      <c r="B152" s="6">
        <v>5</v>
      </c>
      <c r="C152" s="7" t="s">
        <v>15</v>
      </c>
      <c r="D152" s="7" t="s">
        <v>16</v>
      </c>
      <c r="E152" s="7" t="s">
        <v>16</v>
      </c>
      <c r="F152" s="7" t="s">
        <v>17</v>
      </c>
      <c r="G152" s="6">
        <v>150</v>
      </c>
      <c r="H152" s="11">
        <v>27.57</v>
      </c>
      <c r="M152" s="11">
        <v>26.7</v>
      </c>
      <c r="O152" s="13"/>
      <c r="P152" s="14"/>
      <c r="R152" s="44"/>
      <c r="S152" s="44"/>
      <c r="T152" s="41"/>
      <c r="U152" s="42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1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</row>
    <row r="153" spans="1:49" ht="15.75" customHeight="1" x14ac:dyDescent="0.3">
      <c r="A153" s="10">
        <v>44321</v>
      </c>
      <c r="B153" s="6">
        <v>6</v>
      </c>
      <c r="H153" s="11">
        <v>27.58</v>
      </c>
      <c r="M153" s="11">
        <v>26.7</v>
      </c>
      <c r="O153" s="9"/>
      <c r="R153" s="47"/>
      <c r="S153" s="47"/>
      <c r="U153" s="48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9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</row>
    <row r="154" spans="1:49" ht="15.75" customHeight="1" x14ac:dyDescent="0.3">
      <c r="A154" s="10">
        <v>44321</v>
      </c>
      <c r="B154" s="6">
        <v>7</v>
      </c>
      <c r="H154" s="11">
        <v>17.41</v>
      </c>
      <c r="M154" s="11">
        <v>26.6</v>
      </c>
      <c r="O154" s="9"/>
      <c r="R154" s="47"/>
      <c r="S154" s="47"/>
      <c r="U154" s="48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9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</row>
    <row r="155" spans="1:49" ht="15.75" customHeight="1" x14ac:dyDescent="0.3">
      <c r="A155" s="10">
        <v>44321</v>
      </c>
      <c r="B155" s="6">
        <v>8</v>
      </c>
      <c r="H155" s="11">
        <v>17.43</v>
      </c>
      <c r="M155" s="11">
        <v>26.6</v>
      </c>
      <c r="O155" s="9"/>
      <c r="R155" s="47"/>
      <c r="S155" s="47"/>
      <c r="U155" s="48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9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</row>
    <row r="156" spans="1:49" ht="15.75" customHeight="1" x14ac:dyDescent="0.3">
      <c r="A156" s="10">
        <v>44321</v>
      </c>
      <c r="B156" s="6">
        <v>9</v>
      </c>
      <c r="H156" s="11">
        <v>17.43</v>
      </c>
      <c r="M156" s="11">
        <v>26.6</v>
      </c>
      <c r="O156" s="9"/>
      <c r="R156" s="47"/>
      <c r="S156" s="47"/>
      <c r="U156" s="48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9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</row>
    <row r="157" spans="1:49" ht="15.75" customHeight="1" x14ac:dyDescent="0.3">
      <c r="A157" s="10">
        <v>44321</v>
      </c>
      <c r="B157" s="6">
        <v>10</v>
      </c>
      <c r="H157" s="11">
        <v>27.34</v>
      </c>
      <c r="M157" s="11">
        <v>23</v>
      </c>
      <c r="O157" s="9"/>
      <c r="R157" s="47"/>
      <c r="S157" s="47"/>
      <c r="U157" s="48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9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</row>
    <row r="158" spans="1:49" ht="15.75" customHeight="1" x14ac:dyDescent="0.3">
      <c r="A158" s="10">
        <v>44321</v>
      </c>
      <c r="B158" s="6">
        <v>11</v>
      </c>
      <c r="H158" s="11">
        <v>27.35</v>
      </c>
      <c r="M158" s="11">
        <v>23</v>
      </c>
      <c r="O158" s="9"/>
      <c r="R158" s="47"/>
      <c r="S158" s="47"/>
      <c r="U158" s="48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9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</row>
    <row r="159" spans="1:49" ht="15.75" customHeight="1" x14ac:dyDescent="0.3">
      <c r="A159" s="10">
        <v>44321</v>
      </c>
      <c r="B159" s="6">
        <v>12</v>
      </c>
      <c r="H159" s="11">
        <v>27.3</v>
      </c>
      <c r="M159" s="11">
        <v>23</v>
      </c>
      <c r="O159" s="9"/>
      <c r="R159" s="47"/>
      <c r="S159" s="47"/>
      <c r="U159" s="48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9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</row>
    <row r="160" spans="1:49" ht="15.75" customHeight="1" x14ac:dyDescent="0.3">
      <c r="A160" s="10">
        <v>44321</v>
      </c>
      <c r="B160" s="6">
        <v>13</v>
      </c>
      <c r="H160" s="11">
        <v>27.34</v>
      </c>
      <c r="M160" s="11">
        <v>23.1</v>
      </c>
      <c r="O160" s="9"/>
      <c r="R160" s="47"/>
      <c r="S160" s="47"/>
      <c r="U160" s="48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9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</row>
    <row r="161" spans="1:49" ht="15.75" customHeight="1" x14ac:dyDescent="0.3">
      <c r="A161" s="10">
        <v>44321</v>
      </c>
      <c r="B161" s="6">
        <v>14</v>
      </c>
      <c r="H161" s="11">
        <v>27.47</v>
      </c>
      <c r="M161" s="11">
        <v>23.2</v>
      </c>
      <c r="O161" s="9"/>
      <c r="R161" s="47"/>
      <c r="S161" s="47"/>
      <c r="U161" s="48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9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</row>
    <row r="162" spans="1:49" ht="15.75" customHeight="1" x14ac:dyDescent="0.3">
      <c r="A162" s="10">
        <v>44321</v>
      </c>
      <c r="B162" s="6">
        <v>15</v>
      </c>
      <c r="H162" s="11">
        <v>27.52</v>
      </c>
      <c r="M162" s="11">
        <v>23.1</v>
      </c>
      <c r="O162" s="9"/>
      <c r="R162" s="47"/>
      <c r="S162" s="47"/>
      <c r="U162" s="48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9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</row>
    <row r="163" spans="1:49" ht="15.75" customHeight="1" x14ac:dyDescent="0.3">
      <c r="A163" s="10">
        <v>44321</v>
      </c>
      <c r="B163" s="6">
        <v>16</v>
      </c>
      <c r="H163" s="11">
        <v>17.149999999999999</v>
      </c>
      <c r="M163" s="11">
        <v>23</v>
      </c>
      <c r="O163" s="9"/>
      <c r="R163" s="47"/>
      <c r="S163" s="47"/>
      <c r="U163" s="48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9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</row>
    <row r="164" spans="1:49" ht="15.75" customHeight="1" x14ac:dyDescent="0.3">
      <c r="A164" s="10">
        <v>44321</v>
      </c>
      <c r="B164" s="6">
        <v>17</v>
      </c>
      <c r="H164" s="11">
        <v>17.13</v>
      </c>
      <c r="M164" s="11">
        <v>23</v>
      </c>
      <c r="O164" s="9"/>
      <c r="R164" s="47"/>
      <c r="S164" s="47"/>
      <c r="U164" s="48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9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</row>
    <row r="165" spans="1:49" ht="15.75" customHeight="1" x14ac:dyDescent="0.3">
      <c r="A165" s="10">
        <v>44321</v>
      </c>
      <c r="B165" s="6">
        <v>18</v>
      </c>
      <c r="H165" s="11">
        <v>17.149999999999999</v>
      </c>
      <c r="M165" s="11">
        <v>23</v>
      </c>
      <c r="O165" s="9"/>
      <c r="R165" s="47"/>
      <c r="S165" s="47"/>
      <c r="U165" s="48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9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</row>
    <row r="166" spans="1:49" ht="15.75" customHeight="1" x14ac:dyDescent="0.3">
      <c r="A166" s="10">
        <v>44321</v>
      </c>
      <c r="B166" s="6">
        <v>19</v>
      </c>
      <c r="H166" s="11">
        <v>17.399999999999999</v>
      </c>
      <c r="M166" s="11">
        <v>26.5</v>
      </c>
      <c r="O166" s="9"/>
      <c r="R166" s="47"/>
      <c r="S166" s="47"/>
      <c r="U166" s="48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9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</row>
    <row r="167" spans="1:49" ht="15.75" customHeight="1" x14ac:dyDescent="0.3">
      <c r="A167" s="10">
        <v>44321</v>
      </c>
      <c r="B167" s="6">
        <v>20</v>
      </c>
      <c r="H167" s="11">
        <v>17.420000000000002</v>
      </c>
      <c r="M167" s="11">
        <v>26.5</v>
      </c>
      <c r="O167" s="9"/>
      <c r="R167" s="47"/>
      <c r="S167" s="47"/>
      <c r="U167" s="48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9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</row>
    <row r="168" spans="1:49" ht="15.75" customHeight="1" x14ac:dyDescent="0.3">
      <c r="A168" s="10">
        <v>44321</v>
      </c>
      <c r="B168" s="6">
        <v>21</v>
      </c>
      <c r="H168" s="11">
        <v>17.36</v>
      </c>
      <c r="M168" s="11">
        <v>26.6</v>
      </c>
      <c r="O168" s="9"/>
      <c r="R168" s="47"/>
      <c r="S168" s="47"/>
      <c r="U168" s="48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9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</row>
    <row r="169" spans="1:49" ht="15.75" customHeight="1" x14ac:dyDescent="0.3">
      <c r="A169" s="10">
        <v>44321</v>
      </c>
      <c r="B169" s="6">
        <v>22</v>
      </c>
      <c r="H169" s="11">
        <v>17.29</v>
      </c>
      <c r="M169" s="11">
        <v>23</v>
      </c>
      <c r="O169" s="9"/>
      <c r="R169" s="47"/>
      <c r="S169" s="47"/>
      <c r="U169" s="48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9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</row>
    <row r="170" spans="1:49" ht="15.75" customHeight="1" x14ac:dyDescent="0.3">
      <c r="A170" s="10">
        <v>44321</v>
      </c>
      <c r="B170" s="6">
        <v>23</v>
      </c>
      <c r="H170" s="11">
        <v>17.27</v>
      </c>
      <c r="M170" s="11">
        <v>23</v>
      </c>
      <c r="O170" s="9"/>
      <c r="R170" s="47"/>
      <c r="S170" s="47"/>
      <c r="U170" s="48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9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</row>
    <row r="171" spans="1:49" ht="15.75" customHeight="1" x14ac:dyDescent="0.3">
      <c r="A171" s="10">
        <v>44321</v>
      </c>
      <c r="B171" s="6">
        <v>24</v>
      </c>
      <c r="H171" s="11">
        <v>17.3</v>
      </c>
      <c r="M171" s="11">
        <v>23</v>
      </c>
      <c r="O171" s="9"/>
      <c r="R171" s="47"/>
      <c r="S171" s="47"/>
      <c r="U171" s="48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9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</row>
    <row r="172" spans="1:49" ht="15.75" customHeight="1" x14ac:dyDescent="0.3">
      <c r="A172" s="10">
        <v>44322</v>
      </c>
      <c r="B172" s="6">
        <v>1</v>
      </c>
      <c r="H172" s="11">
        <v>27.42</v>
      </c>
      <c r="M172" s="11">
        <v>25.7</v>
      </c>
      <c r="O172" s="9"/>
      <c r="R172" s="47"/>
      <c r="S172" s="47"/>
      <c r="U172" s="48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9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</row>
    <row r="173" spans="1:49" ht="15.75" customHeight="1" x14ac:dyDescent="0.3">
      <c r="A173" s="10">
        <v>44322</v>
      </c>
      <c r="B173" s="6">
        <v>2</v>
      </c>
      <c r="H173" s="11">
        <v>27.76</v>
      </c>
      <c r="M173" s="11">
        <v>25.7</v>
      </c>
      <c r="O173" s="9"/>
      <c r="R173" s="47"/>
      <c r="S173" s="47"/>
      <c r="U173" s="48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9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</row>
    <row r="174" spans="1:49" ht="15.75" customHeight="1" x14ac:dyDescent="0.3">
      <c r="A174" s="10">
        <v>44322</v>
      </c>
      <c r="B174" s="6">
        <v>3</v>
      </c>
      <c r="H174" s="11">
        <v>27.53</v>
      </c>
      <c r="M174" s="11">
        <v>25.7</v>
      </c>
      <c r="O174" s="9"/>
      <c r="R174" s="47"/>
      <c r="S174" s="47"/>
      <c r="U174" s="48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9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</row>
    <row r="175" spans="1:49" ht="15.75" customHeight="1" x14ac:dyDescent="0.3">
      <c r="A175" s="10">
        <v>44322</v>
      </c>
      <c r="B175" s="6">
        <v>4</v>
      </c>
      <c r="H175" s="11">
        <v>27.74</v>
      </c>
      <c r="M175" s="11">
        <v>26.2</v>
      </c>
      <c r="O175" s="9"/>
      <c r="R175" s="47"/>
      <c r="S175" s="47"/>
      <c r="U175" s="48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9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</row>
    <row r="176" spans="1:49" ht="15.75" customHeight="1" x14ac:dyDescent="0.3">
      <c r="A176" s="10">
        <v>44322</v>
      </c>
      <c r="B176" s="6">
        <v>5</v>
      </c>
      <c r="H176" s="11">
        <v>27.66</v>
      </c>
      <c r="M176" s="11">
        <v>26.2</v>
      </c>
      <c r="O176" s="9"/>
      <c r="R176" s="47"/>
      <c r="S176" s="47"/>
      <c r="U176" s="48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9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</row>
    <row r="177" spans="1:49" ht="15.75" customHeight="1" x14ac:dyDescent="0.3">
      <c r="A177" s="10">
        <v>44322</v>
      </c>
      <c r="B177" s="6">
        <v>6</v>
      </c>
      <c r="H177" s="11">
        <v>27.66</v>
      </c>
      <c r="M177" s="11">
        <v>26.2</v>
      </c>
      <c r="O177" s="9"/>
      <c r="R177" s="47"/>
      <c r="S177" s="47"/>
      <c r="U177" s="48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9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</row>
    <row r="178" spans="1:49" ht="15.75" customHeight="1" x14ac:dyDescent="0.3">
      <c r="A178" s="10">
        <v>44322</v>
      </c>
      <c r="B178" s="6">
        <v>7</v>
      </c>
      <c r="H178" s="11">
        <v>17.55</v>
      </c>
      <c r="M178" s="11">
        <v>26.2</v>
      </c>
      <c r="O178" s="9"/>
      <c r="R178" s="47"/>
      <c r="S178" s="47"/>
      <c r="U178" s="48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9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</row>
    <row r="179" spans="1:49" ht="15.75" customHeight="1" x14ac:dyDescent="0.3">
      <c r="A179" s="10">
        <v>44322</v>
      </c>
      <c r="B179" s="6">
        <v>8</v>
      </c>
      <c r="H179" s="11">
        <v>17.54</v>
      </c>
      <c r="M179" s="11">
        <v>26</v>
      </c>
      <c r="O179" s="9"/>
      <c r="R179" s="47"/>
      <c r="S179" s="47"/>
      <c r="U179" s="48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9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</row>
    <row r="180" spans="1:49" ht="15.75" customHeight="1" x14ac:dyDescent="0.3">
      <c r="A180" s="10">
        <v>44322</v>
      </c>
      <c r="B180" s="6">
        <v>9</v>
      </c>
      <c r="H180" s="11">
        <v>17.53</v>
      </c>
      <c r="M180" s="11">
        <v>25.8</v>
      </c>
      <c r="O180" s="9"/>
      <c r="R180" s="47"/>
      <c r="S180" s="47"/>
      <c r="U180" s="48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9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</row>
    <row r="181" spans="1:49" ht="15.75" customHeight="1" x14ac:dyDescent="0.3">
      <c r="A181" s="10">
        <v>44322</v>
      </c>
      <c r="B181" s="6">
        <v>10</v>
      </c>
      <c r="H181" s="11">
        <v>27.41</v>
      </c>
      <c r="M181" s="11">
        <v>23</v>
      </c>
      <c r="O181" s="9"/>
      <c r="R181" s="47"/>
      <c r="S181" s="47"/>
      <c r="U181" s="48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9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</row>
    <row r="182" spans="1:49" ht="15.75" customHeight="1" x14ac:dyDescent="0.3">
      <c r="A182" s="10">
        <v>44322</v>
      </c>
      <c r="B182" s="6">
        <v>11</v>
      </c>
      <c r="H182" s="11">
        <v>27.4</v>
      </c>
      <c r="M182" s="11">
        <v>22.9</v>
      </c>
      <c r="O182" s="9"/>
      <c r="R182" s="47"/>
      <c r="S182" s="47"/>
      <c r="U182" s="48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9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</row>
    <row r="183" spans="1:49" ht="15.75" customHeight="1" x14ac:dyDescent="0.3">
      <c r="A183" s="10">
        <v>44322</v>
      </c>
      <c r="B183" s="6">
        <v>12</v>
      </c>
      <c r="H183" s="11">
        <v>27.33</v>
      </c>
      <c r="M183" s="11">
        <v>23</v>
      </c>
      <c r="O183" s="9"/>
      <c r="R183" s="47"/>
      <c r="S183" s="47"/>
      <c r="U183" s="48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9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</row>
    <row r="184" spans="1:49" ht="15.75" customHeight="1" x14ac:dyDescent="0.3">
      <c r="A184" s="10">
        <v>44322</v>
      </c>
      <c r="B184" s="6">
        <v>13</v>
      </c>
      <c r="H184" s="11">
        <v>27.38</v>
      </c>
      <c r="M184" s="11">
        <v>23</v>
      </c>
      <c r="O184" s="9"/>
      <c r="R184" s="47"/>
      <c r="S184" s="47"/>
      <c r="U184" s="48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9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</row>
    <row r="185" spans="1:49" ht="15.75" customHeight="1" x14ac:dyDescent="0.3">
      <c r="A185" s="10">
        <v>44322</v>
      </c>
      <c r="B185" s="6">
        <v>14</v>
      </c>
      <c r="H185" s="11">
        <v>27.75</v>
      </c>
      <c r="M185" s="11">
        <v>22.9</v>
      </c>
      <c r="O185" s="9"/>
      <c r="R185" s="47"/>
      <c r="S185" s="47"/>
      <c r="U185" s="48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9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</row>
    <row r="186" spans="1:49" ht="15.75" customHeight="1" x14ac:dyDescent="0.3">
      <c r="A186" s="10">
        <v>44322</v>
      </c>
      <c r="B186" s="6">
        <v>15</v>
      </c>
      <c r="H186" s="11">
        <v>27.62</v>
      </c>
      <c r="M186" s="11">
        <v>23</v>
      </c>
      <c r="O186" s="9"/>
      <c r="R186" s="47"/>
      <c r="S186" s="47"/>
      <c r="U186" s="48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9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</row>
    <row r="187" spans="1:49" ht="15.75" customHeight="1" x14ac:dyDescent="0.3">
      <c r="A187" s="10">
        <v>44322</v>
      </c>
      <c r="B187" s="6">
        <v>16</v>
      </c>
      <c r="H187" s="11">
        <v>17.22</v>
      </c>
      <c r="M187" s="11">
        <v>23</v>
      </c>
      <c r="O187" s="9"/>
      <c r="R187" s="47"/>
      <c r="S187" s="47"/>
      <c r="U187" s="48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9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</row>
    <row r="188" spans="1:49" ht="15.75" customHeight="1" x14ac:dyDescent="0.3">
      <c r="A188" s="10">
        <v>44322</v>
      </c>
      <c r="B188" s="6">
        <v>17</v>
      </c>
      <c r="H188" s="11">
        <v>17.21</v>
      </c>
      <c r="M188" s="11">
        <v>23</v>
      </c>
      <c r="O188" s="9"/>
      <c r="R188" s="47"/>
      <c r="S188" s="47"/>
      <c r="U188" s="48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9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</row>
    <row r="189" spans="1:49" ht="15.75" customHeight="1" x14ac:dyDescent="0.3">
      <c r="A189" s="10">
        <v>44322</v>
      </c>
      <c r="B189" s="6">
        <v>18</v>
      </c>
      <c r="H189" s="11">
        <v>17.21</v>
      </c>
      <c r="M189" s="11">
        <v>23</v>
      </c>
      <c r="O189" s="9"/>
      <c r="R189" s="47"/>
      <c r="S189" s="47"/>
      <c r="U189" s="48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9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</row>
    <row r="190" spans="1:49" ht="15.75" customHeight="1" x14ac:dyDescent="0.3">
      <c r="A190" s="10">
        <v>44322</v>
      </c>
      <c r="B190" s="6">
        <v>19</v>
      </c>
      <c r="H190" s="11">
        <v>17.48</v>
      </c>
      <c r="M190" s="11">
        <v>25.8</v>
      </c>
      <c r="O190" s="9"/>
      <c r="R190" s="47"/>
      <c r="S190" s="47"/>
      <c r="U190" s="48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9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</row>
    <row r="191" spans="1:49" ht="15.75" customHeight="1" x14ac:dyDescent="0.3">
      <c r="A191" s="10">
        <v>44322</v>
      </c>
      <c r="B191" s="6">
        <v>20</v>
      </c>
      <c r="H191" s="11">
        <v>17.440000000000001</v>
      </c>
      <c r="M191" s="11">
        <v>25.9</v>
      </c>
      <c r="O191" s="9"/>
      <c r="R191" s="47"/>
      <c r="S191" s="47"/>
      <c r="U191" s="48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9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</row>
    <row r="192" spans="1:49" ht="15.75" customHeight="1" x14ac:dyDescent="0.3">
      <c r="A192" s="10">
        <v>44322</v>
      </c>
      <c r="B192" s="6">
        <v>21</v>
      </c>
      <c r="H192" s="11">
        <v>17.45</v>
      </c>
      <c r="M192" s="11">
        <v>25.8</v>
      </c>
      <c r="O192" s="9"/>
      <c r="R192" s="47"/>
      <c r="S192" s="47"/>
      <c r="U192" s="48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9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</row>
    <row r="193" spans="1:49" ht="15.75" customHeight="1" x14ac:dyDescent="0.3">
      <c r="A193" s="10">
        <v>44322</v>
      </c>
      <c r="B193" s="6">
        <v>22</v>
      </c>
      <c r="H193" s="11">
        <v>17.350000000000001</v>
      </c>
      <c r="M193" s="11">
        <v>23</v>
      </c>
      <c r="O193" s="9"/>
      <c r="R193" s="47"/>
      <c r="S193" s="47"/>
      <c r="U193" s="48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9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</row>
    <row r="194" spans="1:49" ht="15.75" customHeight="1" x14ac:dyDescent="0.3">
      <c r="A194" s="10">
        <v>44322</v>
      </c>
      <c r="B194" s="6">
        <v>23</v>
      </c>
      <c r="H194" s="11">
        <v>17.34</v>
      </c>
      <c r="M194" s="11">
        <v>23</v>
      </c>
      <c r="O194" s="9"/>
      <c r="R194" s="47"/>
      <c r="S194" s="47"/>
      <c r="U194" s="48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9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</row>
    <row r="195" spans="1:49" ht="15.75" customHeight="1" x14ac:dyDescent="0.3">
      <c r="A195" s="10">
        <v>44322</v>
      </c>
      <c r="B195" s="6">
        <v>24</v>
      </c>
      <c r="H195" s="11">
        <v>17.36</v>
      </c>
      <c r="M195" s="11">
        <v>23</v>
      </c>
      <c r="O195" s="9"/>
      <c r="R195" s="47"/>
      <c r="S195" s="47"/>
      <c r="U195" s="48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9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</row>
    <row r="196" spans="1:49" ht="15.75" customHeight="1" x14ac:dyDescent="0.3">
      <c r="A196" s="12">
        <v>44323</v>
      </c>
      <c r="B196" s="6">
        <v>1</v>
      </c>
      <c r="H196" s="6">
        <v>27.85</v>
      </c>
      <c r="I196" s="6">
        <v>20.28</v>
      </c>
      <c r="J196" s="6">
        <v>1</v>
      </c>
      <c r="K196" s="6">
        <v>0</v>
      </c>
      <c r="L196" s="6">
        <v>0</v>
      </c>
      <c r="M196" s="6">
        <v>27</v>
      </c>
      <c r="N196" s="6">
        <v>1</v>
      </c>
      <c r="O196" s="9">
        <v>1987.7360759160749</v>
      </c>
      <c r="Q196" s="6">
        <v>7.92</v>
      </c>
      <c r="R196" s="45"/>
      <c r="S196" s="45">
        <v>27</v>
      </c>
      <c r="T196" s="11">
        <v>7.8214997530000003</v>
      </c>
      <c r="U196" s="50">
        <v>654.76236240000003</v>
      </c>
      <c r="V196" s="45">
        <v>656.80714069999999</v>
      </c>
      <c r="W196" s="45">
        <v>1709.7186790000001</v>
      </c>
      <c r="X196" s="45">
        <v>112.8654023</v>
      </c>
      <c r="Y196" s="45">
        <v>18.349842989999999</v>
      </c>
      <c r="Z196" s="45">
        <v>48.083758150000001</v>
      </c>
      <c r="AA196" s="45">
        <v>4.222097819</v>
      </c>
      <c r="AB196" s="45">
        <v>0</v>
      </c>
      <c r="AC196" s="45">
        <v>0</v>
      </c>
      <c r="AD196" s="45">
        <v>12.82542731</v>
      </c>
      <c r="AE196" s="45">
        <v>2.890367345</v>
      </c>
      <c r="AF196" s="45">
        <v>1.878464208</v>
      </c>
      <c r="AG196" s="45">
        <v>680.37567679999995</v>
      </c>
      <c r="AH196" s="45"/>
      <c r="AI196" s="45"/>
      <c r="AJ196" s="51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</row>
    <row r="197" spans="1:49" ht="15.75" customHeight="1" x14ac:dyDescent="0.3">
      <c r="A197" s="12">
        <v>44323</v>
      </c>
      <c r="B197" s="6">
        <v>2</v>
      </c>
      <c r="H197" s="6">
        <v>27.84</v>
      </c>
      <c r="I197" s="6">
        <v>20.59</v>
      </c>
      <c r="J197" s="6">
        <v>1</v>
      </c>
      <c r="K197" s="6">
        <v>0</v>
      </c>
      <c r="L197" s="6">
        <v>0</v>
      </c>
      <c r="M197" s="6">
        <v>27.1</v>
      </c>
      <c r="N197" s="6">
        <v>1</v>
      </c>
      <c r="O197" s="9">
        <v>2011.3230771656549</v>
      </c>
      <c r="Q197" s="6">
        <v>7.92</v>
      </c>
      <c r="R197" s="45"/>
      <c r="S197" s="45">
        <v>27.100000380000001</v>
      </c>
      <c r="T197" s="11">
        <v>7.8245473050000003</v>
      </c>
      <c r="U197" s="50">
        <v>657.58069190000003</v>
      </c>
      <c r="V197" s="45">
        <v>659.63178770000002</v>
      </c>
      <c r="W197" s="45">
        <v>1728.050716</v>
      </c>
      <c r="X197" s="45">
        <v>115.26898060000001</v>
      </c>
      <c r="Y197" s="45">
        <v>18.384467730000001</v>
      </c>
      <c r="Z197" s="45">
        <v>48.458722819999998</v>
      </c>
      <c r="AA197" s="45">
        <v>4.2877558670000004</v>
      </c>
      <c r="AB197" s="45">
        <v>0</v>
      </c>
      <c r="AC197" s="45">
        <v>0</v>
      </c>
      <c r="AD197" s="45">
        <v>12.79773681</v>
      </c>
      <c r="AE197" s="45">
        <v>2.9530850000000002</v>
      </c>
      <c r="AF197" s="45">
        <v>1.9197282449999999</v>
      </c>
      <c r="AG197" s="45">
        <v>683.44618219999995</v>
      </c>
      <c r="AH197" s="45"/>
      <c r="AI197" s="45"/>
      <c r="AJ197" s="51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</row>
    <row r="198" spans="1:49" ht="15.75" customHeight="1" x14ac:dyDescent="0.3">
      <c r="A198" s="12">
        <v>44323</v>
      </c>
      <c r="B198" s="6">
        <v>3</v>
      </c>
      <c r="H198" s="6">
        <v>27.84</v>
      </c>
      <c r="I198" s="6">
        <v>20.399999999999999</v>
      </c>
      <c r="J198" s="6">
        <v>1</v>
      </c>
      <c r="K198" s="6">
        <v>0</v>
      </c>
      <c r="L198" s="6">
        <v>0</v>
      </c>
      <c r="M198" s="6">
        <v>27.1</v>
      </c>
      <c r="N198" s="6">
        <v>1</v>
      </c>
      <c r="O198" s="9">
        <v>2005.9987975797151</v>
      </c>
      <c r="Q198" s="6">
        <v>7.9279999999999999</v>
      </c>
      <c r="R198" s="45"/>
      <c r="S198" s="45">
        <v>27.100000380000001</v>
      </c>
      <c r="T198" s="11">
        <v>7.8296203469999996</v>
      </c>
      <c r="U198" s="50">
        <v>647.10493129999998</v>
      </c>
      <c r="V198" s="45">
        <v>649.12335150000001</v>
      </c>
      <c r="W198" s="45">
        <v>1720.5020030000001</v>
      </c>
      <c r="X198" s="45">
        <v>116.1138947</v>
      </c>
      <c r="Y198" s="45">
        <v>18.091589169999999</v>
      </c>
      <c r="Z198" s="45">
        <v>48.947102919999999</v>
      </c>
      <c r="AA198" s="45">
        <v>4.3381352880000001</v>
      </c>
      <c r="AB198" s="45">
        <v>0</v>
      </c>
      <c r="AC198" s="45">
        <v>0</v>
      </c>
      <c r="AD198" s="45">
        <v>12.71684479</v>
      </c>
      <c r="AE198" s="45">
        <v>2.9747309209999999</v>
      </c>
      <c r="AF198" s="45">
        <v>1.9337997280000001</v>
      </c>
      <c r="AG198" s="45">
        <v>672.5583646</v>
      </c>
      <c r="AH198" s="45"/>
      <c r="AI198" s="45"/>
      <c r="AJ198" s="51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</row>
    <row r="199" spans="1:49" ht="15.75" customHeight="1" x14ac:dyDescent="0.3">
      <c r="A199" s="12">
        <v>44323</v>
      </c>
      <c r="B199" s="6">
        <v>4</v>
      </c>
      <c r="H199" s="6">
        <v>27.96</v>
      </c>
      <c r="I199" s="6">
        <v>20.47</v>
      </c>
      <c r="J199" s="6">
        <v>1</v>
      </c>
      <c r="K199" s="6">
        <v>0</v>
      </c>
      <c r="L199" s="6">
        <v>0</v>
      </c>
      <c r="M199" s="6">
        <v>27</v>
      </c>
      <c r="N199" s="6">
        <v>1</v>
      </c>
      <c r="O199" s="9">
        <v>2001.3486047894248</v>
      </c>
      <c r="Q199" s="6">
        <v>7.5110000000000001</v>
      </c>
      <c r="R199" s="45"/>
      <c r="S199" s="45">
        <v>27</v>
      </c>
      <c r="T199" s="11">
        <v>7.4286870990000002</v>
      </c>
      <c r="U199" s="50">
        <v>1775.271947</v>
      </c>
      <c r="V199" s="45">
        <v>1780.816</v>
      </c>
      <c r="W199" s="45">
        <v>1877.690096</v>
      </c>
      <c r="X199" s="45">
        <v>50.3186319</v>
      </c>
      <c r="Y199" s="45">
        <v>49.724375639999998</v>
      </c>
      <c r="Z199" s="45">
        <v>21.34768463</v>
      </c>
      <c r="AA199" s="45">
        <v>1.7130714149999999</v>
      </c>
      <c r="AB199" s="45">
        <v>0</v>
      </c>
      <c r="AC199" s="45">
        <v>0</v>
      </c>
      <c r="AD199" s="45">
        <v>17.234941169999999</v>
      </c>
      <c r="AE199" s="45">
        <v>1.2874823099999999</v>
      </c>
      <c r="AF199" s="45">
        <v>0.83710500099999996</v>
      </c>
      <c r="AG199" s="45">
        <v>1844.7139420000001</v>
      </c>
      <c r="AH199" s="45"/>
      <c r="AI199" s="45"/>
      <c r="AJ199" s="51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</row>
    <row r="200" spans="1:49" ht="15.75" customHeight="1" x14ac:dyDescent="0.3">
      <c r="A200" s="12">
        <v>44323</v>
      </c>
      <c r="B200" s="6">
        <v>5</v>
      </c>
      <c r="H200" s="6">
        <v>27.85</v>
      </c>
      <c r="I200" s="6">
        <v>20.32</v>
      </c>
      <c r="J200" s="6">
        <v>1</v>
      </c>
      <c r="K200" s="6">
        <v>0</v>
      </c>
      <c r="L200" s="6">
        <v>0</v>
      </c>
      <c r="M200" s="6">
        <v>27.1</v>
      </c>
      <c r="N200" s="6">
        <v>1</v>
      </c>
      <c r="O200" s="9">
        <v>1975.8701361132451</v>
      </c>
      <c r="Q200" s="6">
        <v>7.5330000000000004</v>
      </c>
      <c r="R200" s="45"/>
      <c r="S200" s="45">
        <v>27.100000380000001</v>
      </c>
      <c r="T200" s="11">
        <v>7.4466307939999998</v>
      </c>
      <c r="U200" s="50">
        <v>1679.3271580000001</v>
      </c>
      <c r="V200" s="45">
        <v>1684.565239</v>
      </c>
      <c r="W200" s="45">
        <v>1848.657514</v>
      </c>
      <c r="X200" s="45">
        <v>51.666917150000003</v>
      </c>
      <c r="Y200" s="45">
        <v>46.9477884</v>
      </c>
      <c r="Z200" s="45">
        <v>22.118742730000001</v>
      </c>
      <c r="AA200" s="45">
        <v>1.7964294220000001</v>
      </c>
      <c r="AB200" s="45">
        <v>0</v>
      </c>
      <c r="AC200" s="45">
        <v>0</v>
      </c>
      <c r="AD200" s="45">
        <v>17.144011290000002</v>
      </c>
      <c r="AE200" s="45">
        <v>1.3235533180000001</v>
      </c>
      <c r="AF200" s="45">
        <v>0.86044378399999999</v>
      </c>
      <c r="AG200" s="45">
        <v>1745.3820089999999</v>
      </c>
      <c r="AH200" s="45"/>
      <c r="AI200" s="45"/>
      <c r="AJ200" s="51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</row>
    <row r="201" spans="1:49" ht="15.75" customHeight="1" x14ac:dyDescent="0.3">
      <c r="A201" s="12">
        <v>44323</v>
      </c>
      <c r="B201" s="6">
        <v>6</v>
      </c>
      <c r="H201" s="6">
        <v>27.81</v>
      </c>
      <c r="I201" s="6">
        <v>20.29</v>
      </c>
      <c r="J201" s="6">
        <v>1</v>
      </c>
      <c r="K201" s="6">
        <v>0</v>
      </c>
      <c r="L201" s="6">
        <v>0</v>
      </c>
      <c r="M201" s="6">
        <v>27.1</v>
      </c>
      <c r="N201" s="6">
        <v>1</v>
      </c>
      <c r="O201" s="9">
        <v>2006.7091039643849</v>
      </c>
      <c r="Q201" s="6">
        <v>7.532</v>
      </c>
      <c r="R201" s="45"/>
      <c r="S201" s="45">
        <v>27.100000380000001</v>
      </c>
      <c r="T201" s="11">
        <v>7.4453293650000001</v>
      </c>
      <c r="U201" s="50">
        <v>1711.922924</v>
      </c>
      <c r="V201" s="45">
        <v>1717.2626760000001</v>
      </c>
      <c r="W201" s="45">
        <v>1878.3774759999999</v>
      </c>
      <c r="X201" s="45">
        <v>52.284248310000002</v>
      </c>
      <c r="Y201" s="45">
        <v>47.868823859999999</v>
      </c>
      <c r="Z201" s="45">
        <v>22.01124518</v>
      </c>
      <c r="AA201" s="45">
        <v>1.7894603039999999</v>
      </c>
      <c r="AB201" s="45">
        <v>0</v>
      </c>
      <c r="AC201" s="45">
        <v>0</v>
      </c>
      <c r="AD201" s="45">
        <v>17.20475939</v>
      </c>
      <c r="AE201" s="45">
        <v>1.3397944340000001</v>
      </c>
      <c r="AF201" s="45">
        <v>0.87086359599999996</v>
      </c>
      <c r="AG201" s="45">
        <v>1779.261299</v>
      </c>
      <c r="AH201" s="45"/>
      <c r="AI201" s="45"/>
      <c r="AJ201" s="51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</row>
    <row r="202" spans="1:49" ht="15.75" customHeight="1" x14ac:dyDescent="0.3">
      <c r="A202" s="12">
        <v>44323</v>
      </c>
      <c r="B202" s="6">
        <v>7</v>
      </c>
      <c r="H202" s="6">
        <v>17.62</v>
      </c>
      <c r="I202" s="6">
        <v>20.2</v>
      </c>
      <c r="J202" s="6">
        <v>1</v>
      </c>
      <c r="K202" s="6">
        <v>0</v>
      </c>
      <c r="L202" s="6">
        <v>0</v>
      </c>
      <c r="M202" s="6">
        <v>27</v>
      </c>
      <c r="N202" s="6">
        <v>1</v>
      </c>
      <c r="O202" s="9">
        <v>1275.62977889172</v>
      </c>
      <c r="Q202" s="6">
        <v>7.3689999999999998</v>
      </c>
      <c r="R202" s="45"/>
      <c r="S202" s="45">
        <v>27</v>
      </c>
      <c r="T202" s="11">
        <v>7.2942608389999997</v>
      </c>
      <c r="U202" s="50">
        <v>1753.7709030000001</v>
      </c>
      <c r="V202" s="45">
        <v>1759.2478100000001</v>
      </c>
      <c r="W202" s="45">
        <v>1230.852787</v>
      </c>
      <c r="X202" s="45">
        <v>17.829528740000001</v>
      </c>
      <c r="Y202" s="45">
        <v>51.788354759999997</v>
      </c>
      <c r="Z202" s="45">
        <v>8.2145531930000004</v>
      </c>
      <c r="AA202" s="45">
        <v>0.95527571600000005</v>
      </c>
      <c r="AB202" s="45">
        <v>0</v>
      </c>
      <c r="AC202" s="45">
        <v>0</v>
      </c>
      <c r="AD202" s="45">
        <v>16.871943340000001</v>
      </c>
      <c r="AE202" s="45">
        <v>0.49740534199999997</v>
      </c>
      <c r="AF202" s="45">
        <v>0.30589489800000003</v>
      </c>
      <c r="AG202" s="45">
        <v>1822.7407800000001</v>
      </c>
      <c r="AH202" s="45"/>
      <c r="AI202" s="45"/>
      <c r="AJ202" s="51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</row>
    <row r="203" spans="1:49" ht="15.75" customHeight="1" x14ac:dyDescent="0.3">
      <c r="A203" s="12">
        <v>44323</v>
      </c>
      <c r="B203" s="6">
        <v>8</v>
      </c>
      <c r="H203" s="6">
        <v>17.600000000000001</v>
      </c>
      <c r="I203" s="6">
        <v>20.260000000000002</v>
      </c>
      <c r="J203" s="6">
        <v>1</v>
      </c>
      <c r="K203" s="6">
        <v>0</v>
      </c>
      <c r="L203" s="6">
        <v>0</v>
      </c>
      <c r="M203" s="6">
        <v>26.9</v>
      </c>
      <c r="N203" s="6">
        <v>1</v>
      </c>
      <c r="O203" s="9">
        <v>1272.3368145899851</v>
      </c>
      <c r="Q203" s="6">
        <v>7.3760000000000003</v>
      </c>
      <c r="R203" s="45"/>
      <c r="S203" s="45">
        <v>26.899999619999999</v>
      </c>
      <c r="T203" s="11">
        <v>7.3026862430000001</v>
      </c>
      <c r="U203" s="50">
        <v>1714.0525660000001</v>
      </c>
      <c r="V203" s="45">
        <v>1719.4119209999999</v>
      </c>
      <c r="W203" s="45">
        <v>1227.001411</v>
      </c>
      <c r="X203" s="45">
        <v>18.044037200000002</v>
      </c>
      <c r="Y203" s="45">
        <v>50.748004020000003</v>
      </c>
      <c r="Z203" s="45">
        <v>8.3359660249999994</v>
      </c>
      <c r="AA203" s="45">
        <v>0.965213706</v>
      </c>
      <c r="AB203" s="45">
        <v>0</v>
      </c>
      <c r="AC203" s="45">
        <v>0</v>
      </c>
      <c r="AD203" s="45">
        <v>16.975636690000002</v>
      </c>
      <c r="AE203" s="45">
        <v>0.50321782699999995</v>
      </c>
      <c r="AF203" s="45">
        <v>0.30934401</v>
      </c>
      <c r="AG203" s="45">
        <v>1781.0914</v>
      </c>
      <c r="AH203" s="45"/>
      <c r="AI203" s="45"/>
      <c r="AJ203" s="51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</row>
    <row r="204" spans="1:49" ht="15.75" customHeight="1" x14ac:dyDescent="0.3">
      <c r="A204" s="12">
        <v>44323</v>
      </c>
      <c r="B204" s="6">
        <v>9</v>
      </c>
      <c r="H204" s="6">
        <v>17.600000000000001</v>
      </c>
      <c r="I204" s="6">
        <v>20.23</v>
      </c>
      <c r="J204" s="6">
        <v>1</v>
      </c>
      <c r="K204" s="6">
        <v>0</v>
      </c>
      <c r="L204" s="6">
        <v>0</v>
      </c>
      <c r="M204" s="6">
        <v>26.8</v>
      </c>
      <c r="N204" s="6">
        <v>1</v>
      </c>
      <c r="O204" s="9">
        <v>1263.36743580906</v>
      </c>
      <c r="Q204" s="6">
        <v>7.3529999999999998</v>
      </c>
      <c r="R204" s="45"/>
      <c r="S204" s="45">
        <v>26.799999239999998</v>
      </c>
      <c r="T204" s="11">
        <v>7.2813625369999997</v>
      </c>
      <c r="U204" s="50">
        <v>1789.691106</v>
      </c>
      <c r="V204" s="45">
        <v>1795.2937429999999</v>
      </c>
      <c r="W204" s="45">
        <v>1220.5270840000001</v>
      </c>
      <c r="X204" s="45">
        <v>17.02637906</v>
      </c>
      <c r="Y204" s="45">
        <v>53.120974410000002</v>
      </c>
      <c r="Z204" s="45">
        <v>7.9321917510000004</v>
      </c>
      <c r="AA204" s="45">
        <v>0.911264882</v>
      </c>
      <c r="AB204" s="45">
        <v>0</v>
      </c>
      <c r="AC204" s="45">
        <v>0</v>
      </c>
      <c r="AD204" s="45">
        <v>16.671712459999998</v>
      </c>
      <c r="AE204" s="45">
        <v>0.47458723899999999</v>
      </c>
      <c r="AF204" s="45">
        <v>0.29166437000000001</v>
      </c>
      <c r="AG204" s="45">
        <v>1859.3043700000001</v>
      </c>
      <c r="AH204" s="45"/>
      <c r="AI204" s="45"/>
      <c r="AJ204" s="51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</row>
    <row r="205" spans="1:49" ht="15.75" customHeight="1" x14ac:dyDescent="0.3">
      <c r="A205" s="12">
        <v>44323</v>
      </c>
      <c r="B205" s="6">
        <v>10</v>
      </c>
      <c r="H205" s="6">
        <v>27.18</v>
      </c>
      <c r="I205" s="6">
        <v>20.14</v>
      </c>
      <c r="J205" s="6">
        <v>1</v>
      </c>
      <c r="K205" s="6">
        <v>0</v>
      </c>
      <c r="L205" s="6">
        <v>0</v>
      </c>
      <c r="M205" s="6">
        <v>23.2</v>
      </c>
      <c r="N205" s="6">
        <v>1</v>
      </c>
      <c r="O205" s="9">
        <v>1979.5927049847448</v>
      </c>
      <c r="Q205" s="6">
        <v>7.8460000000000001</v>
      </c>
      <c r="R205" s="45"/>
      <c r="S205" s="45">
        <v>23.200000760000002</v>
      </c>
      <c r="T205" s="11">
        <v>7.8015779869999999</v>
      </c>
      <c r="U205" s="50">
        <v>688.28998999999999</v>
      </c>
      <c r="V205" s="45">
        <v>690.54143539999995</v>
      </c>
      <c r="W205" s="45">
        <v>1747.6987959999999</v>
      </c>
      <c r="X205" s="45">
        <v>94.059941280000004</v>
      </c>
      <c r="Y205" s="45">
        <v>21.328790519999998</v>
      </c>
      <c r="Z205" s="45">
        <v>40.941345339999998</v>
      </c>
      <c r="AA205" s="45">
        <v>2.8460192640000002</v>
      </c>
      <c r="AB205" s="45">
        <v>0</v>
      </c>
      <c r="AC205" s="45">
        <v>0</v>
      </c>
      <c r="AD205" s="45">
        <v>14.2805385</v>
      </c>
      <c r="AE205" s="45">
        <v>2.394376968</v>
      </c>
      <c r="AF205" s="45">
        <v>1.5350632040000001</v>
      </c>
      <c r="AG205" s="45">
        <v>710.16545599999995</v>
      </c>
      <c r="AH205" s="45"/>
      <c r="AI205" s="45"/>
      <c r="AJ205" s="51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</row>
    <row r="206" spans="1:49" ht="15.75" customHeight="1" x14ac:dyDescent="0.3">
      <c r="A206" s="12">
        <v>44323</v>
      </c>
      <c r="B206" s="6">
        <v>11</v>
      </c>
      <c r="H206" s="6">
        <v>27.36</v>
      </c>
      <c r="I206" s="6">
        <v>20.12</v>
      </c>
      <c r="J206" s="6">
        <v>1</v>
      </c>
      <c r="K206" s="6">
        <v>0</v>
      </c>
      <c r="L206" s="6">
        <v>0</v>
      </c>
      <c r="M206" s="6">
        <v>22.6</v>
      </c>
      <c r="N206" s="6">
        <v>1</v>
      </c>
      <c r="O206" s="9">
        <v>1964.3251421131199</v>
      </c>
      <c r="Q206" s="6">
        <v>7.8449999999999998</v>
      </c>
      <c r="R206" s="45"/>
      <c r="S206" s="45">
        <v>22.600000380000001</v>
      </c>
      <c r="T206" s="11">
        <v>7.8089516540000004</v>
      </c>
      <c r="U206" s="50">
        <v>667.95977830000004</v>
      </c>
      <c r="V206" s="45">
        <v>670.16091180000001</v>
      </c>
      <c r="W206" s="45">
        <v>1733.7112400000001</v>
      </c>
      <c r="X206" s="45">
        <v>93.260568689999999</v>
      </c>
      <c r="Y206" s="45">
        <v>21.011529039999999</v>
      </c>
      <c r="Z206" s="45">
        <v>41.359329709999997</v>
      </c>
      <c r="AA206" s="45">
        <v>2.7541095100000001</v>
      </c>
      <c r="AB206" s="45">
        <v>0</v>
      </c>
      <c r="AC206" s="45">
        <v>0</v>
      </c>
      <c r="AD206" s="45">
        <v>14.24825137</v>
      </c>
      <c r="AE206" s="45">
        <v>2.3672138490000001</v>
      </c>
      <c r="AF206" s="45">
        <v>1.5162872510000001</v>
      </c>
      <c r="AG206" s="45">
        <v>688.50548240000001</v>
      </c>
      <c r="AH206" s="45"/>
      <c r="AI206" s="45"/>
      <c r="AJ206" s="51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</row>
    <row r="207" spans="1:49" ht="15.75" customHeight="1" x14ac:dyDescent="0.3">
      <c r="A207" s="12">
        <v>44323</v>
      </c>
      <c r="B207" s="6">
        <v>12</v>
      </c>
      <c r="H207" s="6">
        <v>27.38</v>
      </c>
      <c r="I207" s="6">
        <v>20.149999999999999</v>
      </c>
      <c r="J207" s="6">
        <v>1</v>
      </c>
      <c r="K207" s="6">
        <v>0</v>
      </c>
      <c r="L207" s="6">
        <v>0</v>
      </c>
      <c r="M207" s="6">
        <v>22.5</v>
      </c>
      <c r="N207" s="6">
        <v>1</v>
      </c>
      <c r="O207" s="9">
        <v>1922.005570642335</v>
      </c>
      <c r="Q207" s="6">
        <v>7.835</v>
      </c>
      <c r="R207" s="45"/>
      <c r="S207" s="45">
        <v>22.5</v>
      </c>
      <c r="T207" s="11">
        <v>7.8009316310000001</v>
      </c>
      <c r="U207" s="50">
        <v>666.57753579999996</v>
      </c>
      <c r="V207" s="45">
        <v>668.77682259999995</v>
      </c>
      <c r="W207" s="45">
        <v>1699.7554809999999</v>
      </c>
      <c r="X207" s="45">
        <v>89.474982060000002</v>
      </c>
      <c r="Y207" s="45">
        <v>21.02197073</v>
      </c>
      <c r="Z207" s="45">
        <v>40.639977770000002</v>
      </c>
      <c r="AA207" s="45">
        <v>2.6806927479999998</v>
      </c>
      <c r="AB207" s="45">
        <v>0</v>
      </c>
      <c r="AC207" s="45">
        <v>0</v>
      </c>
      <c r="AD207" s="45">
        <v>14.31294342</v>
      </c>
      <c r="AE207" s="45">
        <v>2.270219005</v>
      </c>
      <c r="AF207" s="45">
        <v>1.4538843880000001</v>
      </c>
      <c r="AG207" s="45">
        <v>686.96942330000002</v>
      </c>
      <c r="AH207" s="45"/>
      <c r="AI207" s="45"/>
      <c r="AJ207" s="51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</row>
    <row r="208" spans="1:49" ht="15.75" customHeight="1" x14ac:dyDescent="0.3">
      <c r="A208" s="12">
        <v>44323</v>
      </c>
      <c r="B208" s="6">
        <v>13</v>
      </c>
      <c r="H208" s="6">
        <v>27.47</v>
      </c>
      <c r="I208" s="6">
        <v>20.12</v>
      </c>
      <c r="J208" s="6">
        <v>1</v>
      </c>
      <c r="K208" s="6">
        <v>0</v>
      </c>
      <c r="L208" s="6">
        <v>0</v>
      </c>
      <c r="M208" s="6">
        <v>22.4</v>
      </c>
      <c r="N208" s="6">
        <v>1</v>
      </c>
      <c r="O208" s="9">
        <v>1977.5171213139599</v>
      </c>
      <c r="Q208" s="6">
        <v>7.444</v>
      </c>
      <c r="R208" s="45"/>
      <c r="S208" s="45">
        <v>22.399999619999999</v>
      </c>
      <c r="T208" s="11">
        <v>7.4158648639999996</v>
      </c>
      <c r="U208" s="50">
        <v>1784.3225379999999</v>
      </c>
      <c r="V208" s="45">
        <v>1790.216942</v>
      </c>
      <c r="W208" s="45">
        <v>1877.085783</v>
      </c>
      <c r="X208" s="45">
        <v>40.660121519999997</v>
      </c>
      <c r="Y208" s="45">
        <v>56.396485009999999</v>
      </c>
      <c r="Z208" s="45">
        <v>18.056427450000001</v>
      </c>
      <c r="AA208" s="45">
        <v>1.096774447</v>
      </c>
      <c r="AB208" s="45">
        <v>0</v>
      </c>
      <c r="AC208" s="45">
        <v>0</v>
      </c>
      <c r="AD208" s="45">
        <v>17.860203429999999</v>
      </c>
      <c r="AE208" s="45">
        <v>1.0307337379999999</v>
      </c>
      <c r="AF208" s="45">
        <v>0.66015886199999996</v>
      </c>
      <c r="AG208" s="45">
        <v>1838.6102969999999</v>
      </c>
      <c r="AH208" s="45"/>
      <c r="AI208" s="45"/>
      <c r="AJ208" s="51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</row>
    <row r="209" spans="1:49" ht="15.75" customHeight="1" x14ac:dyDescent="0.3">
      <c r="A209" s="12">
        <v>44323</v>
      </c>
      <c r="B209" s="6">
        <v>14</v>
      </c>
      <c r="H209" s="6">
        <v>27.83</v>
      </c>
      <c r="I209" s="6">
        <v>20.12</v>
      </c>
      <c r="J209" s="6">
        <v>1</v>
      </c>
      <c r="K209" s="6">
        <v>0</v>
      </c>
      <c r="L209" s="6">
        <v>0</v>
      </c>
      <c r="M209" s="6">
        <v>22.4</v>
      </c>
      <c r="N209" s="6">
        <v>1</v>
      </c>
      <c r="O209" s="9">
        <v>2016.4964417973449</v>
      </c>
      <c r="Q209" s="6">
        <v>7.4669999999999996</v>
      </c>
      <c r="R209" s="45"/>
      <c r="S209" s="45">
        <v>22.399999619999999</v>
      </c>
      <c r="T209" s="11">
        <v>7.4384652649999996</v>
      </c>
      <c r="U209" s="50">
        <v>1717.597728</v>
      </c>
      <c r="V209" s="45">
        <v>1723.2717110000001</v>
      </c>
      <c r="W209" s="45">
        <v>1908.119692</v>
      </c>
      <c r="X209" s="45">
        <v>43.964857870000003</v>
      </c>
      <c r="Y209" s="45">
        <v>54.183811290000001</v>
      </c>
      <c r="Z209" s="45">
        <v>19.323578810000001</v>
      </c>
      <c r="AA209" s="45">
        <v>1.1642987339999999</v>
      </c>
      <c r="AB209" s="45">
        <v>0</v>
      </c>
      <c r="AC209" s="45">
        <v>0</v>
      </c>
      <c r="AD209" s="45">
        <v>17.88636618</v>
      </c>
      <c r="AE209" s="45">
        <v>1.1116603810000001</v>
      </c>
      <c r="AF209" s="45">
        <v>0.712998613</v>
      </c>
      <c r="AG209" s="45">
        <v>1769.8460259999999</v>
      </c>
      <c r="AH209" s="45"/>
      <c r="AI209" s="45"/>
      <c r="AJ209" s="51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</row>
    <row r="210" spans="1:49" ht="15.75" customHeight="1" x14ac:dyDescent="0.3">
      <c r="A210" s="12">
        <v>44323</v>
      </c>
      <c r="B210" s="6">
        <v>15</v>
      </c>
      <c r="H210" s="6">
        <v>27.73</v>
      </c>
      <c r="I210" s="6">
        <v>20.14</v>
      </c>
      <c r="J210" s="6">
        <v>1</v>
      </c>
      <c r="K210" s="6">
        <v>0</v>
      </c>
      <c r="L210" s="6">
        <v>0</v>
      </c>
      <c r="M210" s="6">
        <v>22.4</v>
      </c>
      <c r="N210" s="6">
        <v>1</v>
      </c>
      <c r="O210" s="9">
        <v>1995.6681659114549</v>
      </c>
      <c r="Q210" s="6">
        <v>7.4480000000000004</v>
      </c>
      <c r="R210" s="45"/>
      <c r="S210" s="45">
        <v>22.399999619999999</v>
      </c>
      <c r="T210" s="11">
        <v>7.4200160249999998</v>
      </c>
      <c r="U210" s="50">
        <v>1778.914794</v>
      </c>
      <c r="V210" s="45">
        <v>1784.791334</v>
      </c>
      <c r="W210" s="45">
        <v>1892.7579249999999</v>
      </c>
      <c r="X210" s="45">
        <v>41.684828080000003</v>
      </c>
      <c r="Y210" s="45">
        <v>56.147956890000003</v>
      </c>
      <c r="Z210" s="45">
        <v>18.467858410000002</v>
      </c>
      <c r="AA210" s="45">
        <v>1.1134978250000001</v>
      </c>
      <c r="AB210" s="45">
        <v>0</v>
      </c>
      <c r="AC210" s="45">
        <v>0</v>
      </c>
      <c r="AD210" s="45">
        <v>17.850910240000001</v>
      </c>
      <c r="AE210" s="45">
        <v>1.0547591999999999</v>
      </c>
      <c r="AF210" s="45">
        <v>0.67624002900000002</v>
      </c>
      <c r="AG210" s="45">
        <v>1833.0310159999999</v>
      </c>
      <c r="AH210" s="45"/>
      <c r="AI210" s="45"/>
      <c r="AJ210" s="51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</row>
    <row r="211" spans="1:49" ht="15.75" customHeight="1" x14ac:dyDescent="0.3">
      <c r="A211" s="12">
        <v>44323</v>
      </c>
      <c r="B211" s="6">
        <v>16</v>
      </c>
      <c r="H211" s="6">
        <v>17.3</v>
      </c>
      <c r="I211" s="6">
        <v>20.13</v>
      </c>
      <c r="J211" s="6">
        <v>1</v>
      </c>
      <c r="K211" s="6">
        <v>0</v>
      </c>
      <c r="L211" s="6">
        <v>0</v>
      </c>
      <c r="M211" s="6">
        <v>22.4</v>
      </c>
      <c r="N211" s="6">
        <v>1</v>
      </c>
      <c r="O211" s="9">
        <v>1253.736043428825</v>
      </c>
      <c r="Q211" s="6">
        <v>7.2960000000000003</v>
      </c>
      <c r="R211" s="45"/>
      <c r="S211" s="45">
        <v>22.399999619999999</v>
      </c>
      <c r="T211" s="11">
        <v>7.2714322310000004</v>
      </c>
      <c r="U211" s="50">
        <v>1783.5473910000001</v>
      </c>
      <c r="V211" s="45">
        <v>1789.4392339999999</v>
      </c>
      <c r="W211" s="45">
        <v>1218.422883</v>
      </c>
      <c r="X211" s="45">
        <v>13.981122210000001</v>
      </c>
      <c r="Y211" s="45">
        <v>59.501408560000002</v>
      </c>
      <c r="Z211" s="45">
        <v>6.8047819870000001</v>
      </c>
      <c r="AA211" s="45">
        <v>0.60457034399999998</v>
      </c>
      <c r="AB211" s="45">
        <v>0</v>
      </c>
      <c r="AC211" s="45">
        <v>0</v>
      </c>
      <c r="AD211" s="45">
        <v>16.18348198</v>
      </c>
      <c r="AE211" s="45">
        <v>0.382427024</v>
      </c>
      <c r="AF211" s="45">
        <v>0.231895301</v>
      </c>
      <c r="AG211" s="45">
        <v>1838.087223</v>
      </c>
      <c r="AH211" s="45"/>
      <c r="AI211" s="45"/>
      <c r="AJ211" s="51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</row>
    <row r="212" spans="1:49" ht="15.75" customHeight="1" x14ac:dyDescent="0.3">
      <c r="A212" s="12">
        <v>44323</v>
      </c>
      <c r="B212" s="6">
        <v>17</v>
      </c>
      <c r="H212" s="6">
        <v>17.29</v>
      </c>
      <c r="I212" s="6">
        <v>20.14</v>
      </c>
      <c r="J212" s="6">
        <v>1</v>
      </c>
      <c r="K212" s="6">
        <v>0</v>
      </c>
      <c r="L212" s="6">
        <v>0</v>
      </c>
      <c r="M212" s="6">
        <v>22.4</v>
      </c>
      <c r="N212" s="6">
        <v>1</v>
      </c>
      <c r="O212" s="9">
        <v>1254.02076964251</v>
      </c>
      <c r="Q212" s="6">
        <v>7.2949999999999999</v>
      </c>
      <c r="R212" s="45"/>
      <c r="S212" s="45">
        <v>22.399999619999999</v>
      </c>
      <c r="T212" s="11">
        <v>7.270553863</v>
      </c>
      <c r="U212" s="50">
        <v>1787.907719</v>
      </c>
      <c r="V212" s="45">
        <v>1793.8139659999999</v>
      </c>
      <c r="W212" s="45">
        <v>1218.780591</v>
      </c>
      <c r="X212" s="45">
        <v>13.95243174</v>
      </c>
      <c r="Y212" s="45">
        <v>59.650042919999997</v>
      </c>
      <c r="Z212" s="45">
        <v>6.7859540679999997</v>
      </c>
      <c r="AA212" s="45">
        <v>0.60315982499999998</v>
      </c>
      <c r="AB212" s="45">
        <v>0</v>
      </c>
      <c r="AC212" s="45">
        <v>0</v>
      </c>
      <c r="AD212" s="45">
        <v>16.168139589999999</v>
      </c>
      <c r="AE212" s="45">
        <v>0.38167418600000003</v>
      </c>
      <c r="AF212" s="45">
        <v>0.23142364600000001</v>
      </c>
      <c r="AG212" s="45">
        <v>1842.58116</v>
      </c>
      <c r="AH212" s="45"/>
      <c r="AI212" s="45"/>
      <c r="AJ212" s="51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</row>
    <row r="213" spans="1:49" ht="15.75" customHeight="1" x14ac:dyDescent="0.3">
      <c r="A213" s="12">
        <v>44323</v>
      </c>
      <c r="B213" s="6">
        <v>18</v>
      </c>
      <c r="H213" s="6">
        <v>17.29</v>
      </c>
      <c r="I213" s="6">
        <v>20.2</v>
      </c>
      <c r="J213" s="6">
        <v>1</v>
      </c>
      <c r="K213" s="6">
        <v>0</v>
      </c>
      <c r="L213" s="6">
        <v>0</v>
      </c>
      <c r="M213" s="6">
        <v>22.4</v>
      </c>
      <c r="N213" s="6">
        <v>1</v>
      </c>
      <c r="O213" s="9">
        <v>1252.0075641528149</v>
      </c>
      <c r="Q213" s="6">
        <v>7.2880000000000003</v>
      </c>
      <c r="R213" s="45"/>
      <c r="S213" s="45">
        <v>22.399999619999999</v>
      </c>
      <c r="T213" s="11">
        <v>7.2642850210000001</v>
      </c>
      <c r="U213" s="50">
        <v>1811.7098980000001</v>
      </c>
      <c r="V213" s="45">
        <v>1817.6947740000001</v>
      </c>
      <c r="W213" s="45">
        <v>1217.307352</v>
      </c>
      <c r="X213" s="45">
        <v>13.73585761</v>
      </c>
      <c r="Y213" s="45">
        <v>60.444156040000003</v>
      </c>
      <c r="Z213" s="45">
        <v>6.6917506429999998</v>
      </c>
      <c r="AA213" s="45">
        <v>0.59451602400000003</v>
      </c>
      <c r="AB213" s="45">
        <v>0</v>
      </c>
      <c r="AC213" s="45">
        <v>0</v>
      </c>
      <c r="AD213" s="45">
        <v>16.054742829999999</v>
      </c>
      <c r="AE213" s="45">
        <v>0.37574971699999998</v>
      </c>
      <c r="AF213" s="45">
        <v>0.22783141300000001</v>
      </c>
      <c r="AG213" s="45">
        <v>1867.1111989999999</v>
      </c>
      <c r="AH213" s="45"/>
      <c r="AI213" s="45"/>
      <c r="AJ213" s="51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</row>
    <row r="214" spans="1:49" ht="15.75" customHeight="1" x14ac:dyDescent="0.3">
      <c r="A214" s="12">
        <v>44323</v>
      </c>
      <c r="B214" s="6">
        <v>19</v>
      </c>
      <c r="H214" s="6">
        <v>17.600000000000001</v>
      </c>
      <c r="I214" s="6">
        <v>20.2</v>
      </c>
      <c r="J214" s="6">
        <v>1</v>
      </c>
      <c r="K214" s="6">
        <v>0</v>
      </c>
      <c r="L214" s="6">
        <v>0</v>
      </c>
      <c r="M214" s="6">
        <v>27</v>
      </c>
      <c r="N214" s="6">
        <v>1</v>
      </c>
      <c r="O214" s="9">
        <v>1261.4799927812401</v>
      </c>
      <c r="Q214" s="6">
        <v>7.7610000000000001</v>
      </c>
      <c r="R214" s="45"/>
      <c r="S214" s="45">
        <v>27</v>
      </c>
      <c r="T214" s="11">
        <v>7.6684958859999997</v>
      </c>
      <c r="U214" s="50">
        <v>699.1119314</v>
      </c>
      <c r="V214" s="45">
        <v>701.29521039999997</v>
      </c>
      <c r="W214" s="45">
        <v>1161.1958850000001</v>
      </c>
      <c r="X214" s="45">
        <v>39.791759480000003</v>
      </c>
      <c r="Y214" s="45">
        <v>20.646686769999999</v>
      </c>
      <c r="Z214" s="45">
        <v>18.462596560000001</v>
      </c>
      <c r="AA214" s="45">
        <v>2.2598775149999999</v>
      </c>
      <c r="AB214" s="45">
        <v>0</v>
      </c>
      <c r="AC214" s="45">
        <v>0</v>
      </c>
      <c r="AD214" s="45">
        <v>16.873612470000001</v>
      </c>
      <c r="AE214" s="45">
        <v>1.1103113790000001</v>
      </c>
      <c r="AF214" s="45">
        <v>0.68273015800000003</v>
      </c>
      <c r="AG214" s="45">
        <v>726.60592389999999</v>
      </c>
      <c r="AH214" s="45"/>
      <c r="AI214" s="45"/>
      <c r="AJ214" s="51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</row>
    <row r="215" spans="1:49" ht="15.75" customHeight="1" x14ac:dyDescent="0.3">
      <c r="A215" s="12">
        <v>44323</v>
      </c>
      <c r="B215" s="6">
        <v>20</v>
      </c>
      <c r="H215" s="6">
        <v>17.52</v>
      </c>
      <c r="I215" s="6">
        <v>20.28</v>
      </c>
      <c r="J215" s="6">
        <v>1</v>
      </c>
      <c r="K215" s="6">
        <v>0</v>
      </c>
      <c r="L215" s="6">
        <v>0</v>
      </c>
      <c r="M215" s="6">
        <v>27</v>
      </c>
      <c r="N215" s="6">
        <v>1</v>
      </c>
      <c r="O215" s="9">
        <v>1257.5240087805</v>
      </c>
      <c r="Q215" s="6">
        <v>7.7510000000000003</v>
      </c>
      <c r="R215" s="45"/>
      <c r="S215" s="45">
        <v>27</v>
      </c>
      <c r="T215" s="11">
        <v>7.6599740240000003</v>
      </c>
      <c r="U215" s="50">
        <v>712.69732499999998</v>
      </c>
      <c r="V215" s="45">
        <v>714.92303019999997</v>
      </c>
      <c r="W215" s="45">
        <v>1159.586012</v>
      </c>
      <c r="X215" s="45">
        <v>38.863620769999997</v>
      </c>
      <c r="Y215" s="45">
        <v>21.056509649999999</v>
      </c>
      <c r="Z215" s="45">
        <v>18.018803510000001</v>
      </c>
      <c r="AA215" s="45">
        <v>2.210269061</v>
      </c>
      <c r="AB215" s="45">
        <v>0</v>
      </c>
      <c r="AC215" s="45">
        <v>0</v>
      </c>
      <c r="AD215" s="45">
        <v>16.994772919999999</v>
      </c>
      <c r="AE215" s="45">
        <v>1.085224749</v>
      </c>
      <c r="AF215" s="45">
        <v>0.66695068300000004</v>
      </c>
      <c r="AG215" s="45">
        <v>740.72675409999999</v>
      </c>
      <c r="AH215" s="45"/>
      <c r="AI215" s="45"/>
      <c r="AJ215" s="51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</row>
    <row r="216" spans="1:49" ht="15.75" customHeight="1" x14ac:dyDescent="0.3">
      <c r="A216" s="12">
        <v>44323</v>
      </c>
      <c r="B216" s="6">
        <v>21</v>
      </c>
      <c r="H216" s="6">
        <v>17.55</v>
      </c>
      <c r="I216" s="6">
        <v>20.29</v>
      </c>
      <c r="J216" s="6">
        <v>1</v>
      </c>
      <c r="K216" s="6">
        <v>0</v>
      </c>
      <c r="L216" s="6">
        <v>0</v>
      </c>
      <c r="M216" s="6">
        <v>27</v>
      </c>
      <c r="N216" s="6">
        <v>1</v>
      </c>
      <c r="O216" s="9">
        <v>1259.9376419488049</v>
      </c>
      <c r="Q216" s="6">
        <v>7.758</v>
      </c>
      <c r="R216" s="45"/>
      <c r="S216" s="45">
        <v>27</v>
      </c>
      <c r="T216" s="11">
        <v>7.6668274380000003</v>
      </c>
      <c r="U216" s="50">
        <v>701.70463370000004</v>
      </c>
      <c r="V216" s="45">
        <v>703.89600949999999</v>
      </c>
      <c r="W216" s="45">
        <v>1160.30036</v>
      </c>
      <c r="X216" s="45">
        <v>39.544524520000003</v>
      </c>
      <c r="Y216" s="45">
        <v>20.72855375</v>
      </c>
      <c r="Z216" s="45">
        <v>18.32489837</v>
      </c>
      <c r="AA216" s="45">
        <v>2.2475957430000002</v>
      </c>
      <c r="AB216" s="45">
        <v>0</v>
      </c>
      <c r="AC216" s="45">
        <v>0</v>
      </c>
      <c r="AD216" s="45">
        <v>16.909259049999999</v>
      </c>
      <c r="AE216" s="45">
        <v>1.1039283879999999</v>
      </c>
      <c r="AF216" s="45">
        <v>0.67858043800000001</v>
      </c>
      <c r="AG216" s="45">
        <v>729.30130550000001</v>
      </c>
      <c r="AH216" s="45"/>
      <c r="AI216" s="45"/>
      <c r="AJ216" s="51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</row>
    <row r="217" spans="1:49" ht="15.75" customHeight="1" x14ac:dyDescent="0.3">
      <c r="A217" s="12">
        <v>44323</v>
      </c>
      <c r="B217" s="6">
        <v>22</v>
      </c>
      <c r="H217" s="6">
        <v>17.309999999999999</v>
      </c>
      <c r="I217" s="6">
        <v>20.329999999999998</v>
      </c>
      <c r="J217" s="6">
        <v>1</v>
      </c>
      <c r="K217" s="6">
        <v>0</v>
      </c>
      <c r="L217" s="6">
        <v>0</v>
      </c>
      <c r="M217" s="6">
        <v>22.4</v>
      </c>
      <c r="N217" s="6">
        <v>1</v>
      </c>
      <c r="O217" s="9">
        <v>1253.0891213249399</v>
      </c>
      <c r="Q217" s="6">
        <v>7.69</v>
      </c>
      <c r="R217" s="45"/>
      <c r="S217" s="45">
        <v>22.399999619999999</v>
      </c>
      <c r="T217" s="11">
        <v>7.6623372139999999</v>
      </c>
      <c r="U217" s="50">
        <v>695.91040559999999</v>
      </c>
      <c r="V217" s="45">
        <v>698.20930439999995</v>
      </c>
      <c r="W217" s="45">
        <v>1169.5701819999999</v>
      </c>
      <c r="X217" s="45">
        <v>33.022998029999997</v>
      </c>
      <c r="Y217" s="45">
        <v>23.21522255</v>
      </c>
      <c r="Z217" s="45">
        <v>16.00832875</v>
      </c>
      <c r="AA217" s="45">
        <v>1.4876057709999999</v>
      </c>
      <c r="AB217" s="45">
        <v>0</v>
      </c>
      <c r="AC217" s="45">
        <v>0</v>
      </c>
      <c r="AD217" s="45">
        <v>18.16755925</v>
      </c>
      <c r="AE217" s="45">
        <v>0.90320577700000004</v>
      </c>
      <c r="AF217" s="45">
        <v>0.54771988599999999</v>
      </c>
      <c r="AG217" s="45">
        <v>717.19083109999997</v>
      </c>
      <c r="AH217" s="45"/>
      <c r="AI217" s="45"/>
      <c r="AJ217" s="51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</row>
    <row r="218" spans="1:49" ht="15.75" customHeight="1" x14ac:dyDescent="0.3">
      <c r="A218" s="12">
        <v>44323</v>
      </c>
      <c r="B218" s="6">
        <v>23</v>
      </c>
      <c r="H218" s="6">
        <v>17.399999999999999</v>
      </c>
      <c r="I218" s="6">
        <v>20.28</v>
      </c>
      <c r="J218" s="6">
        <v>1</v>
      </c>
      <c r="K218" s="6">
        <v>0</v>
      </c>
      <c r="L218" s="6">
        <v>0</v>
      </c>
      <c r="M218" s="6">
        <v>22.4</v>
      </c>
      <c r="N218" s="6">
        <v>1</v>
      </c>
      <c r="O218" s="9">
        <v>1237.25311212564</v>
      </c>
      <c r="Q218" s="6">
        <v>7.6849999999999996</v>
      </c>
      <c r="R218" s="45"/>
      <c r="S218" s="45">
        <v>22.399999619999999</v>
      </c>
      <c r="T218" s="11">
        <v>7.6567251110000001</v>
      </c>
      <c r="U218" s="50">
        <v>695.56128220000005</v>
      </c>
      <c r="V218" s="45">
        <v>697.85902769999996</v>
      </c>
      <c r="W218" s="45">
        <v>1155.2776670000001</v>
      </c>
      <c r="X218" s="45">
        <v>32.294947180000001</v>
      </c>
      <c r="Y218" s="45">
        <v>23.192484480000001</v>
      </c>
      <c r="Z218" s="45">
        <v>15.93226346</v>
      </c>
      <c r="AA218" s="45">
        <v>1.472642529</v>
      </c>
      <c r="AB218" s="45">
        <v>0</v>
      </c>
      <c r="AC218" s="45">
        <v>0</v>
      </c>
      <c r="AD218" s="45">
        <v>18.132813509999998</v>
      </c>
      <c r="AE218" s="45">
        <v>0.88262927099999999</v>
      </c>
      <c r="AF218" s="45">
        <v>0.535556959</v>
      </c>
      <c r="AG218" s="45">
        <v>716.83007769999995</v>
      </c>
      <c r="AH218" s="45"/>
      <c r="AI218" s="45"/>
      <c r="AJ218" s="51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</row>
    <row r="219" spans="1:49" ht="15.75" customHeight="1" x14ac:dyDescent="0.3">
      <c r="A219" s="12">
        <v>44323</v>
      </c>
      <c r="B219" s="6">
        <v>24</v>
      </c>
      <c r="H219" s="6">
        <v>17.440000000000001</v>
      </c>
      <c r="I219" s="6">
        <v>20.28</v>
      </c>
      <c r="J219" s="6">
        <v>1</v>
      </c>
      <c r="K219" s="6">
        <v>0</v>
      </c>
      <c r="L219" s="6">
        <v>0</v>
      </c>
      <c r="M219" s="6">
        <v>22.4</v>
      </c>
      <c r="N219" s="6">
        <v>1</v>
      </c>
      <c r="O219" s="9">
        <v>1253.81552530473</v>
      </c>
      <c r="Q219" s="6">
        <v>7.6829999999999998</v>
      </c>
      <c r="R219" s="45"/>
      <c r="S219" s="45">
        <v>22.399999619999999</v>
      </c>
      <c r="T219" s="11">
        <v>7.6547478499999997</v>
      </c>
      <c r="U219" s="50">
        <v>708.00630920000003</v>
      </c>
      <c r="V219" s="45">
        <v>710.34516610000003</v>
      </c>
      <c r="W219" s="45">
        <v>1171.191869</v>
      </c>
      <c r="X219" s="45">
        <v>32.633440810000003</v>
      </c>
      <c r="Y219" s="45">
        <v>23.602429780000001</v>
      </c>
      <c r="Z219" s="45">
        <v>15.91589561</v>
      </c>
      <c r="AA219" s="45">
        <v>1.46778173</v>
      </c>
      <c r="AB219" s="45">
        <v>0</v>
      </c>
      <c r="AC219" s="45">
        <v>0</v>
      </c>
      <c r="AD219" s="45">
        <v>18.18718148</v>
      </c>
      <c r="AE219" s="45">
        <v>0.89158310299999999</v>
      </c>
      <c r="AF219" s="45">
        <v>0.54113118000000004</v>
      </c>
      <c r="AG219" s="45">
        <v>729.65521569999999</v>
      </c>
      <c r="AH219" s="45"/>
      <c r="AI219" s="45"/>
      <c r="AJ219" s="51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</row>
    <row r="220" spans="1:49" ht="15.75" customHeight="1" x14ac:dyDescent="0.3">
      <c r="A220" s="10">
        <v>44324</v>
      </c>
      <c r="B220" s="6">
        <v>1</v>
      </c>
      <c r="H220" s="11">
        <v>27.23</v>
      </c>
      <c r="M220" s="11">
        <v>27.4</v>
      </c>
      <c r="O220" s="9"/>
      <c r="R220" s="47"/>
      <c r="S220" s="47"/>
      <c r="U220" s="48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9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</row>
    <row r="221" spans="1:49" ht="15.75" customHeight="1" x14ac:dyDescent="0.3">
      <c r="A221" s="10">
        <v>44324</v>
      </c>
      <c r="B221" s="6">
        <v>2</v>
      </c>
      <c r="H221" s="11">
        <v>27.16</v>
      </c>
      <c r="M221" s="11">
        <v>27.4</v>
      </c>
      <c r="O221" s="9"/>
      <c r="R221" s="47"/>
      <c r="S221" s="47"/>
      <c r="U221" s="48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9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</row>
    <row r="222" spans="1:49" ht="15.75" customHeight="1" x14ac:dyDescent="0.3">
      <c r="A222" s="10">
        <v>44324</v>
      </c>
      <c r="B222" s="6">
        <v>3</v>
      </c>
      <c r="H222" s="11">
        <v>27.22</v>
      </c>
      <c r="M222" s="11">
        <v>27.5</v>
      </c>
      <c r="O222" s="9"/>
      <c r="R222" s="47"/>
      <c r="S222" s="47"/>
      <c r="U222" s="48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9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</row>
    <row r="223" spans="1:49" ht="15.75" customHeight="1" x14ac:dyDescent="0.3">
      <c r="A223" s="10">
        <v>44324</v>
      </c>
      <c r="B223" s="6">
        <v>4</v>
      </c>
      <c r="H223" s="11">
        <v>27.27</v>
      </c>
      <c r="M223" s="11">
        <v>27.6</v>
      </c>
      <c r="O223" s="9"/>
      <c r="R223" s="47"/>
      <c r="S223" s="47"/>
      <c r="U223" s="48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9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</row>
    <row r="224" spans="1:49" ht="15.75" customHeight="1" x14ac:dyDescent="0.3">
      <c r="A224" s="10">
        <v>44324</v>
      </c>
      <c r="B224" s="6">
        <v>5</v>
      </c>
      <c r="H224" s="11">
        <v>27.29</v>
      </c>
      <c r="M224" s="11">
        <v>27.2</v>
      </c>
      <c r="O224" s="9"/>
      <c r="R224" s="47"/>
      <c r="S224" s="47"/>
      <c r="U224" s="48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9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</row>
    <row r="225" spans="1:49" ht="15.75" customHeight="1" x14ac:dyDescent="0.3">
      <c r="A225" s="10">
        <v>44324</v>
      </c>
      <c r="B225" s="6">
        <v>6</v>
      </c>
      <c r="H225" s="11">
        <v>27.24</v>
      </c>
      <c r="M225" s="11">
        <v>27.5</v>
      </c>
      <c r="O225" s="9"/>
      <c r="R225" s="47"/>
      <c r="S225" s="47"/>
      <c r="U225" s="48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9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</row>
    <row r="226" spans="1:49" ht="15.75" customHeight="1" x14ac:dyDescent="0.3">
      <c r="A226" s="10">
        <v>44324</v>
      </c>
      <c r="B226" s="6">
        <v>7</v>
      </c>
      <c r="H226" s="11">
        <v>16.28</v>
      </c>
      <c r="M226" s="11">
        <v>26.9</v>
      </c>
      <c r="O226" s="9"/>
      <c r="R226" s="47"/>
      <c r="S226" s="47"/>
      <c r="U226" s="48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9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</row>
    <row r="227" spans="1:49" ht="15.75" customHeight="1" x14ac:dyDescent="0.3">
      <c r="A227" s="10">
        <v>44324</v>
      </c>
      <c r="B227" s="6">
        <v>8</v>
      </c>
      <c r="H227" s="11">
        <v>16.690000000000001</v>
      </c>
      <c r="M227" s="11">
        <v>27.3</v>
      </c>
      <c r="O227" s="9"/>
      <c r="R227" s="47"/>
      <c r="S227" s="47"/>
      <c r="U227" s="48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9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</row>
    <row r="228" spans="1:49" ht="15.75" customHeight="1" x14ac:dyDescent="0.3">
      <c r="A228" s="10">
        <v>44324</v>
      </c>
      <c r="B228" s="6">
        <v>9</v>
      </c>
      <c r="H228" s="11">
        <v>16.690000000000001</v>
      </c>
      <c r="M228" s="11">
        <v>27.1</v>
      </c>
      <c r="O228" s="9"/>
      <c r="R228" s="47"/>
      <c r="S228" s="47"/>
      <c r="U228" s="48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9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</row>
    <row r="229" spans="1:49" ht="15.75" customHeight="1" x14ac:dyDescent="0.3">
      <c r="A229" s="10">
        <v>44324</v>
      </c>
      <c r="B229" s="6">
        <v>10</v>
      </c>
      <c r="H229" s="11">
        <v>26.94</v>
      </c>
      <c r="M229" s="11">
        <v>23.5</v>
      </c>
      <c r="O229" s="9"/>
      <c r="R229" s="47"/>
      <c r="S229" s="47"/>
      <c r="U229" s="48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9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</row>
    <row r="230" spans="1:49" ht="15.75" customHeight="1" x14ac:dyDescent="0.3">
      <c r="A230" s="10">
        <v>44324</v>
      </c>
      <c r="B230" s="6">
        <v>11</v>
      </c>
      <c r="H230" s="11">
        <v>26.99</v>
      </c>
      <c r="M230" s="11">
        <v>23.5</v>
      </c>
      <c r="O230" s="9"/>
      <c r="R230" s="47"/>
      <c r="S230" s="47"/>
      <c r="U230" s="48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9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</row>
    <row r="231" spans="1:49" ht="15.75" customHeight="1" x14ac:dyDescent="0.3">
      <c r="A231" s="10">
        <v>44324</v>
      </c>
      <c r="B231" s="6">
        <v>12</v>
      </c>
      <c r="H231" s="11">
        <v>27.09</v>
      </c>
      <c r="M231" s="11">
        <v>23.5</v>
      </c>
      <c r="O231" s="9"/>
      <c r="R231" s="47"/>
      <c r="S231" s="47"/>
      <c r="U231" s="48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9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</row>
    <row r="232" spans="1:49" ht="15.75" customHeight="1" x14ac:dyDescent="0.3">
      <c r="A232" s="10">
        <v>44324</v>
      </c>
      <c r="B232" s="6">
        <v>13</v>
      </c>
      <c r="H232" s="11">
        <v>27.12</v>
      </c>
      <c r="M232" s="11">
        <v>23.5</v>
      </c>
      <c r="O232" s="9"/>
      <c r="R232" s="47"/>
      <c r="S232" s="47"/>
      <c r="U232" s="48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9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</row>
    <row r="233" spans="1:49" ht="15.75" customHeight="1" x14ac:dyDescent="0.3">
      <c r="A233" s="10">
        <v>44324</v>
      </c>
      <c r="B233" s="6">
        <v>14</v>
      </c>
      <c r="H233" s="11">
        <v>27.07</v>
      </c>
      <c r="M233" s="11">
        <v>23.5</v>
      </c>
      <c r="O233" s="9"/>
      <c r="R233" s="47"/>
      <c r="S233" s="47"/>
      <c r="U233" s="48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9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</row>
    <row r="234" spans="1:49" ht="15.75" customHeight="1" x14ac:dyDescent="0.3">
      <c r="A234" s="10">
        <v>44324</v>
      </c>
      <c r="B234" s="6">
        <v>15</v>
      </c>
      <c r="H234" s="11">
        <v>27.07</v>
      </c>
      <c r="M234" s="11">
        <v>23.6</v>
      </c>
      <c r="O234" s="9"/>
      <c r="R234" s="47"/>
      <c r="S234" s="47"/>
      <c r="U234" s="48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9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</row>
    <row r="235" spans="1:49" ht="15.75" customHeight="1" x14ac:dyDescent="0.3">
      <c r="A235" s="10">
        <v>44324</v>
      </c>
      <c r="B235" s="6">
        <v>16</v>
      </c>
      <c r="H235" s="11">
        <v>16.66</v>
      </c>
      <c r="M235" s="11">
        <v>23.5</v>
      </c>
      <c r="O235" s="9"/>
      <c r="R235" s="47"/>
      <c r="S235" s="47"/>
      <c r="U235" s="48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9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</row>
    <row r="236" spans="1:49" ht="15.75" customHeight="1" x14ac:dyDescent="0.3">
      <c r="A236" s="10">
        <v>44324</v>
      </c>
      <c r="B236" s="6">
        <v>17</v>
      </c>
      <c r="H236" s="11">
        <v>16.75</v>
      </c>
      <c r="M236" s="11">
        <v>23.5</v>
      </c>
      <c r="O236" s="9"/>
      <c r="R236" s="47"/>
      <c r="S236" s="47"/>
      <c r="U236" s="48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9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</row>
    <row r="237" spans="1:49" ht="15.75" customHeight="1" x14ac:dyDescent="0.3">
      <c r="A237" s="10">
        <v>44324</v>
      </c>
      <c r="B237" s="6">
        <v>18</v>
      </c>
      <c r="H237" s="11">
        <v>16.75</v>
      </c>
      <c r="M237" s="11">
        <v>23.6</v>
      </c>
      <c r="O237" s="9"/>
      <c r="R237" s="47"/>
      <c r="S237" s="47"/>
      <c r="U237" s="48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9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</row>
    <row r="238" spans="1:49" ht="15.75" customHeight="1" x14ac:dyDescent="0.3">
      <c r="A238" s="10">
        <v>44324</v>
      </c>
      <c r="B238" s="6">
        <v>19</v>
      </c>
      <c r="H238" s="11">
        <v>16.75</v>
      </c>
      <c r="M238" s="11">
        <v>27.8</v>
      </c>
      <c r="O238" s="9"/>
      <c r="R238" s="47"/>
      <c r="S238" s="47"/>
      <c r="U238" s="48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9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</row>
    <row r="239" spans="1:49" ht="15.75" customHeight="1" x14ac:dyDescent="0.3">
      <c r="A239" s="10">
        <v>44324</v>
      </c>
      <c r="B239" s="6">
        <v>20</v>
      </c>
      <c r="H239" s="11">
        <v>16.899999999999999</v>
      </c>
      <c r="M239" s="11">
        <v>27</v>
      </c>
      <c r="O239" s="9"/>
      <c r="R239" s="47"/>
      <c r="S239" s="47"/>
      <c r="U239" s="48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9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</row>
    <row r="240" spans="1:49" ht="15.75" customHeight="1" x14ac:dyDescent="0.3">
      <c r="A240" s="10">
        <v>44324</v>
      </c>
      <c r="B240" s="6">
        <v>21</v>
      </c>
      <c r="H240" s="11">
        <v>16.760000000000002</v>
      </c>
      <c r="M240" s="11">
        <v>27.7</v>
      </c>
      <c r="O240" s="9"/>
      <c r="R240" s="47"/>
      <c r="S240" s="47"/>
      <c r="U240" s="48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9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</row>
    <row r="241" spans="1:49" ht="15.75" customHeight="1" x14ac:dyDescent="0.3">
      <c r="A241" s="10">
        <v>44324</v>
      </c>
      <c r="B241" s="6">
        <v>22</v>
      </c>
      <c r="H241" s="11">
        <v>16.66</v>
      </c>
      <c r="M241" s="11">
        <v>23.4</v>
      </c>
      <c r="O241" s="9"/>
      <c r="R241" s="47"/>
      <c r="S241" s="47"/>
      <c r="U241" s="48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9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</row>
    <row r="242" spans="1:49" ht="15.75" customHeight="1" x14ac:dyDescent="0.3">
      <c r="A242" s="10">
        <v>44324</v>
      </c>
      <c r="B242" s="6">
        <v>23</v>
      </c>
      <c r="H242" s="11">
        <v>16.649999999999999</v>
      </c>
      <c r="M242" s="11">
        <v>23.4</v>
      </c>
      <c r="O242" s="9"/>
      <c r="R242" s="47"/>
      <c r="S242" s="47"/>
      <c r="U242" s="48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9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</row>
    <row r="243" spans="1:49" ht="15.75" customHeight="1" x14ac:dyDescent="0.3">
      <c r="A243" s="10">
        <v>44324</v>
      </c>
      <c r="B243" s="6">
        <v>24</v>
      </c>
      <c r="H243" s="11">
        <v>16.68</v>
      </c>
      <c r="M243" s="11">
        <v>23.4</v>
      </c>
      <c r="O243" s="9"/>
      <c r="R243" s="47"/>
      <c r="S243" s="47"/>
      <c r="U243" s="48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9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</row>
    <row r="244" spans="1:49" ht="15.75" customHeight="1" x14ac:dyDescent="0.3">
      <c r="A244" s="10">
        <v>44325</v>
      </c>
      <c r="B244" s="6">
        <v>1</v>
      </c>
      <c r="H244" s="11">
        <v>27.9</v>
      </c>
      <c r="O244" s="9"/>
      <c r="R244" s="47"/>
      <c r="S244" s="47"/>
      <c r="U244" s="48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9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</row>
    <row r="245" spans="1:49" ht="15.75" customHeight="1" x14ac:dyDescent="0.3">
      <c r="A245" s="10">
        <v>44325</v>
      </c>
      <c r="B245" s="6">
        <v>2</v>
      </c>
      <c r="H245" s="11">
        <v>27.39</v>
      </c>
      <c r="O245" s="9"/>
      <c r="R245" s="47"/>
      <c r="S245" s="47"/>
      <c r="U245" s="48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9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</row>
    <row r="246" spans="1:49" ht="15.75" customHeight="1" x14ac:dyDescent="0.3">
      <c r="A246" s="10">
        <v>44325</v>
      </c>
      <c r="B246" s="6">
        <v>3</v>
      </c>
      <c r="H246" s="11">
        <v>27.44</v>
      </c>
      <c r="O246" s="9"/>
      <c r="R246" s="47"/>
      <c r="S246" s="47"/>
      <c r="U246" s="48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9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</row>
    <row r="247" spans="1:49" ht="15.75" customHeight="1" x14ac:dyDescent="0.3">
      <c r="A247" s="10">
        <v>44325</v>
      </c>
      <c r="B247" s="6">
        <v>4</v>
      </c>
      <c r="H247" s="11">
        <v>27.43</v>
      </c>
      <c r="O247" s="9"/>
      <c r="R247" s="47"/>
      <c r="S247" s="47"/>
      <c r="U247" s="48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9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</row>
    <row r="248" spans="1:49" ht="15.75" customHeight="1" x14ac:dyDescent="0.3">
      <c r="A248" s="10">
        <v>44325</v>
      </c>
      <c r="B248" s="6">
        <v>5</v>
      </c>
      <c r="H248" s="11">
        <v>27.4</v>
      </c>
      <c r="O248" s="9"/>
      <c r="R248" s="47"/>
      <c r="S248" s="47"/>
      <c r="U248" s="48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9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</row>
    <row r="249" spans="1:49" ht="15.75" customHeight="1" x14ac:dyDescent="0.3">
      <c r="A249" s="10">
        <v>44325</v>
      </c>
      <c r="B249" s="6">
        <v>6</v>
      </c>
      <c r="H249" s="11">
        <v>27.35</v>
      </c>
      <c r="O249" s="9"/>
      <c r="R249" s="47"/>
      <c r="S249" s="47"/>
      <c r="U249" s="48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9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</row>
    <row r="250" spans="1:49" ht="15.75" customHeight="1" x14ac:dyDescent="0.3">
      <c r="A250" s="10">
        <v>44325</v>
      </c>
      <c r="B250" s="6">
        <v>7</v>
      </c>
      <c r="H250" s="11">
        <v>16.68</v>
      </c>
      <c r="O250" s="9"/>
      <c r="R250" s="47"/>
      <c r="S250" s="47"/>
      <c r="U250" s="48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9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</row>
    <row r="251" spans="1:49" ht="15.75" customHeight="1" x14ac:dyDescent="0.3">
      <c r="A251" s="10">
        <v>44325</v>
      </c>
      <c r="B251" s="6">
        <v>8</v>
      </c>
      <c r="H251" s="11">
        <v>16.75</v>
      </c>
      <c r="O251" s="9"/>
      <c r="R251" s="47"/>
      <c r="S251" s="47"/>
      <c r="U251" s="48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9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</row>
    <row r="252" spans="1:49" ht="15.75" customHeight="1" x14ac:dyDescent="0.3">
      <c r="A252" s="10">
        <v>44325</v>
      </c>
      <c r="B252" s="6">
        <v>9</v>
      </c>
      <c r="H252" s="11">
        <v>16.739999999999998</v>
      </c>
      <c r="O252" s="9"/>
      <c r="R252" s="47"/>
      <c r="S252" s="47"/>
      <c r="U252" s="48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9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</row>
    <row r="253" spans="1:49" ht="15.75" customHeight="1" x14ac:dyDescent="0.3">
      <c r="A253" s="10">
        <v>44325</v>
      </c>
      <c r="B253" s="6">
        <v>10</v>
      </c>
      <c r="H253" s="11">
        <v>27.1</v>
      </c>
      <c r="O253" s="9"/>
      <c r="R253" s="47"/>
      <c r="S253" s="47"/>
      <c r="U253" s="48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9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</row>
    <row r="254" spans="1:49" ht="15.75" customHeight="1" x14ac:dyDescent="0.3">
      <c r="A254" s="10">
        <v>44325</v>
      </c>
      <c r="B254" s="6">
        <v>11</v>
      </c>
      <c r="H254" s="11">
        <v>27.105</v>
      </c>
      <c r="O254" s="9"/>
      <c r="R254" s="47"/>
      <c r="S254" s="47"/>
      <c r="U254" s="48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9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</row>
    <row r="255" spans="1:49" ht="15.75" customHeight="1" x14ac:dyDescent="0.3">
      <c r="A255" s="10">
        <v>44325</v>
      </c>
      <c r="B255" s="6">
        <v>12</v>
      </c>
      <c r="H255" s="11">
        <v>27.06</v>
      </c>
      <c r="O255" s="9"/>
      <c r="R255" s="47"/>
      <c r="S255" s="47"/>
      <c r="U255" s="48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9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</row>
    <row r="256" spans="1:49" ht="15.75" customHeight="1" x14ac:dyDescent="0.3">
      <c r="A256" s="10">
        <v>44325</v>
      </c>
      <c r="B256" s="6">
        <v>13</v>
      </c>
      <c r="H256" s="11">
        <v>27.57</v>
      </c>
      <c r="O256" s="9"/>
      <c r="R256" s="47"/>
      <c r="S256" s="47"/>
      <c r="U256" s="48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9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</row>
    <row r="257" spans="1:49" ht="15.75" customHeight="1" x14ac:dyDescent="0.3">
      <c r="A257" s="10">
        <v>44325</v>
      </c>
      <c r="B257" s="6">
        <v>14</v>
      </c>
      <c r="H257" s="11">
        <v>27.26</v>
      </c>
      <c r="O257" s="9"/>
      <c r="R257" s="47"/>
      <c r="S257" s="47"/>
      <c r="U257" s="48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9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</row>
    <row r="258" spans="1:49" ht="15.75" customHeight="1" x14ac:dyDescent="0.3">
      <c r="A258" s="10">
        <v>44325</v>
      </c>
      <c r="B258" s="6">
        <v>15</v>
      </c>
      <c r="H258" s="11">
        <v>27.21</v>
      </c>
      <c r="O258" s="9"/>
      <c r="R258" s="47"/>
      <c r="S258" s="47"/>
      <c r="U258" s="48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9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</row>
    <row r="259" spans="1:49" ht="15.75" customHeight="1" x14ac:dyDescent="0.3">
      <c r="A259" s="10">
        <v>44325</v>
      </c>
      <c r="B259" s="6">
        <v>16</v>
      </c>
      <c r="H259" s="11">
        <v>16.89</v>
      </c>
      <c r="O259" s="9"/>
      <c r="R259" s="47"/>
      <c r="S259" s="47"/>
      <c r="U259" s="48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9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</row>
    <row r="260" spans="1:49" ht="15.75" customHeight="1" x14ac:dyDescent="0.3">
      <c r="A260" s="10">
        <v>44325</v>
      </c>
      <c r="B260" s="6">
        <v>17</v>
      </c>
      <c r="H260" s="11">
        <v>16.87</v>
      </c>
      <c r="O260" s="9"/>
      <c r="R260" s="47"/>
      <c r="S260" s="47"/>
      <c r="U260" s="48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9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</row>
    <row r="261" spans="1:49" ht="15.75" customHeight="1" x14ac:dyDescent="0.3">
      <c r="A261" s="10">
        <v>44325</v>
      </c>
      <c r="B261" s="6">
        <v>18</v>
      </c>
      <c r="H261" s="11">
        <v>16.87</v>
      </c>
      <c r="O261" s="9"/>
      <c r="R261" s="47"/>
      <c r="S261" s="47"/>
      <c r="U261" s="48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9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</row>
    <row r="262" spans="1:49" ht="15.75" customHeight="1" x14ac:dyDescent="0.3">
      <c r="A262" s="10">
        <v>44325</v>
      </c>
      <c r="B262" s="6">
        <v>19</v>
      </c>
      <c r="H262" s="11">
        <v>17.010000000000002</v>
      </c>
      <c r="O262" s="9"/>
      <c r="R262" s="47"/>
      <c r="S262" s="47"/>
      <c r="U262" s="48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9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</row>
    <row r="263" spans="1:49" ht="15.75" customHeight="1" x14ac:dyDescent="0.3">
      <c r="A263" s="10">
        <v>44325</v>
      </c>
      <c r="B263" s="6">
        <v>20</v>
      </c>
      <c r="H263" s="11">
        <v>16.93</v>
      </c>
      <c r="O263" s="9"/>
      <c r="R263" s="47"/>
      <c r="S263" s="47"/>
      <c r="U263" s="48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9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</row>
    <row r="264" spans="1:49" ht="15.75" customHeight="1" x14ac:dyDescent="0.3">
      <c r="A264" s="10">
        <v>44325</v>
      </c>
      <c r="B264" s="6">
        <v>21</v>
      </c>
      <c r="H264" s="11">
        <v>16.87</v>
      </c>
      <c r="O264" s="9"/>
      <c r="R264" s="47"/>
      <c r="S264" s="47"/>
      <c r="U264" s="48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9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</row>
    <row r="265" spans="1:49" ht="15.75" customHeight="1" x14ac:dyDescent="0.3">
      <c r="A265" s="10">
        <v>44325</v>
      </c>
      <c r="B265" s="6">
        <v>22</v>
      </c>
      <c r="H265" s="11">
        <v>16.760000000000002</v>
      </c>
      <c r="O265" s="9"/>
      <c r="R265" s="47"/>
      <c r="S265" s="47"/>
      <c r="U265" s="48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9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</row>
    <row r="266" spans="1:49" ht="15.75" customHeight="1" x14ac:dyDescent="0.3">
      <c r="A266" s="10">
        <v>44325</v>
      </c>
      <c r="B266" s="6">
        <v>23</v>
      </c>
      <c r="H266" s="11">
        <v>16.739999999999998</v>
      </c>
      <c r="O266" s="9"/>
      <c r="R266" s="47"/>
      <c r="S266" s="47"/>
      <c r="U266" s="48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9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</row>
    <row r="267" spans="1:49" ht="15.75" customHeight="1" x14ac:dyDescent="0.3">
      <c r="A267" s="10">
        <v>44325</v>
      </c>
      <c r="B267" s="6">
        <v>24</v>
      </c>
      <c r="H267" s="11">
        <v>16.77</v>
      </c>
      <c r="O267" s="9"/>
      <c r="R267" s="47"/>
      <c r="S267" s="47"/>
      <c r="U267" s="48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9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</row>
    <row r="268" spans="1:49" ht="15.75" customHeight="1" x14ac:dyDescent="0.3">
      <c r="A268" s="10">
        <v>44326</v>
      </c>
      <c r="B268" s="11">
        <v>1</v>
      </c>
      <c r="H268" s="11">
        <v>27.47</v>
      </c>
      <c r="I268" s="11">
        <v>20.55</v>
      </c>
      <c r="J268" s="11">
        <v>1</v>
      </c>
      <c r="K268" s="11">
        <v>0</v>
      </c>
      <c r="L268" s="11">
        <v>0</v>
      </c>
      <c r="M268" s="11">
        <v>27.11</v>
      </c>
      <c r="N268" s="11">
        <v>1</v>
      </c>
      <c r="O268" s="9">
        <v>1943.4132173151679</v>
      </c>
      <c r="Q268" s="11">
        <v>7.9130000000000003</v>
      </c>
      <c r="R268" s="45"/>
      <c r="S268" s="45">
        <v>27.11000061</v>
      </c>
      <c r="T268" s="11">
        <v>7.8170604629999998</v>
      </c>
      <c r="U268" s="50">
        <v>650.15385700000002</v>
      </c>
      <c r="V268" s="45">
        <v>652.18154200000004</v>
      </c>
      <c r="W268" s="45">
        <v>1674.8525279999999</v>
      </c>
      <c r="X268" s="45">
        <v>108.76098090000001</v>
      </c>
      <c r="Y268" s="45">
        <v>18.206730610000001</v>
      </c>
      <c r="Z268" s="45">
        <v>46.867775090000002</v>
      </c>
      <c r="AA268" s="45">
        <v>4.1833258369999999</v>
      </c>
      <c r="AB268" s="45">
        <v>0</v>
      </c>
      <c r="AC268" s="45">
        <v>0</v>
      </c>
      <c r="AD268" s="45">
        <v>12.89273143</v>
      </c>
      <c r="AE268" s="45">
        <v>2.7946704090000001</v>
      </c>
      <c r="AF268" s="45">
        <v>1.8140940350000001</v>
      </c>
      <c r="AG268" s="45">
        <v>675.74619489999998</v>
      </c>
      <c r="AH268" s="45"/>
      <c r="AI268" s="45"/>
      <c r="AJ268" s="51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</row>
    <row r="269" spans="1:49" ht="15.75" customHeight="1" x14ac:dyDescent="0.3">
      <c r="A269" s="10">
        <v>44326</v>
      </c>
      <c r="B269" s="11">
        <v>2</v>
      </c>
      <c r="H269" s="11">
        <v>27.44</v>
      </c>
      <c r="I269" s="11">
        <v>21.09</v>
      </c>
      <c r="J269" s="11">
        <v>1</v>
      </c>
      <c r="K269" s="11">
        <v>0</v>
      </c>
      <c r="L269" s="11">
        <v>0</v>
      </c>
      <c r="M269" s="11">
        <v>27.3</v>
      </c>
      <c r="N269" s="11">
        <v>1</v>
      </c>
      <c r="O269" s="9">
        <v>1947.0638437991001</v>
      </c>
      <c r="Q269" s="11">
        <v>7.9020000000000001</v>
      </c>
      <c r="R269" s="45"/>
      <c r="S269" s="45">
        <v>27.299999239999998</v>
      </c>
      <c r="T269" s="11">
        <v>7.8113787590000001</v>
      </c>
      <c r="U269" s="50">
        <v>661.51555629999996</v>
      </c>
      <c r="V269" s="45">
        <v>663.57393979999995</v>
      </c>
      <c r="W269" s="45">
        <v>1679.764032</v>
      </c>
      <c r="X269" s="45">
        <v>108.3246496</v>
      </c>
      <c r="Y269" s="45">
        <v>18.44148874</v>
      </c>
      <c r="Z269" s="45">
        <v>46.468283100000001</v>
      </c>
      <c r="AA269" s="45">
        <v>4.1942676460000001</v>
      </c>
      <c r="AB269" s="45">
        <v>0</v>
      </c>
      <c r="AC269" s="45">
        <v>0</v>
      </c>
      <c r="AD269" s="45">
        <v>12.94161478</v>
      </c>
      <c r="AE269" s="45">
        <v>2.7858427479999999</v>
      </c>
      <c r="AF269" s="45">
        <v>1.8091799390000001</v>
      </c>
      <c r="AG269" s="45">
        <v>687.82900429999995</v>
      </c>
      <c r="AH269" s="45"/>
      <c r="AI269" s="45"/>
      <c r="AJ269" s="51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</row>
    <row r="270" spans="1:49" ht="15.75" customHeight="1" x14ac:dyDescent="0.3">
      <c r="A270" s="10">
        <v>44326</v>
      </c>
      <c r="B270" s="11">
        <v>3</v>
      </c>
      <c r="H270" s="11">
        <v>27.38</v>
      </c>
      <c r="I270" s="11">
        <v>20.73</v>
      </c>
      <c r="J270" s="11">
        <v>1</v>
      </c>
      <c r="K270" s="11">
        <v>0</v>
      </c>
      <c r="L270" s="11">
        <v>0</v>
      </c>
      <c r="M270" s="11">
        <v>27.3</v>
      </c>
      <c r="N270" s="11">
        <v>1</v>
      </c>
      <c r="O270" s="9">
        <v>1957.4364303029797</v>
      </c>
      <c r="Q270" s="11">
        <v>7.8780000000000001</v>
      </c>
      <c r="R270" s="45"/>
      <c r="S270" s="45">
        <v>27.299999239999998</v>
      </c>
      <c r="T270" s="11">
        <v>7.7826905179999999</v>
      </c>
      <c r="U270" s="50">
        <v>717.3440938</v>
      </c>
      <c r="V270" s="45">
        <v>719.57619439999996</v>
      </c>
      <c r="W270" s="45">
        <v>1704.3537229999999</v>
      </c>
      <c r="X270" s="45">
        <v>102.7175658</v>
      </c>
      <c r="Y270" s="45">
        <v>20.00397426</v>
      </c>
      <c r="Z270" s="45">
        <v>43.747203149999997</v>
      </c>
      <c r="AA270" s="45">
        <v>3.9208405719999999</v>
      </c>
      <c r="AB270" s="45">
        <v>0</v>
      </c>
      <c r="AC270" s="45">
        <v>0</v>
      </c>
      <c r="AD270" s="45">
        <v>13.39097976</v>
      </c>
      <c r="AE270" s="45">
        <v>2.6429110279999999</v>
      </c>
      <c r="AF270" s="45">
        <v>1.7159340569999999</v>
      </c>
      <c r="AG270" s="45">
        <v>745.87915239999995</v>
      </c>
      <c r="AH270" s="45"/>
      <c r="AI270" s="45"/>
      <c r="AJ270" s="51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</row>
    <row r="271" spans="1:49" ht="15.75" customHeight="1" x14ac:dyDescent="0.3">
      <c r="A271" s="10">
        <v>44326</v>
      </c>
      <c r="B271" s="11">
        <v>4</v>
      </c>
      <c r="H271" s="11">
        <v>27.43</v>
      </c>
      <c r="I271" s="11">
        <v>20.59</v>
      </c>
      <c r="J271" s="11">
        <v>1</v>
      </c>
      <c r="K271" s="11">
        <v>0</v>
      </c>
      <c r="L271" s="11">
        <v>0</v>
      </c>
      <c r="M271" s="11">
        <v>27.4</v>
      </c>
      <c r="N271" s="11">
        <v>1</v>
      </c>
      <c r="O271" s="9">
        <v>1972.6536650350638</v>
      </c>
      <c r="Q271" s="11">
        <v>7.4969999999999999</v>
      </c>
      <c r="R271" s="45"/>
      <c r="S271" s="45">
        <v>27.399999619999999</v>
      </c>
      <c r="T271" s="11">
        <v>7.4121166580000004</v>
      </c>
      <c r="U271" s="50">
        <v>1833.107342</v>
      </c>
      <c r="V271" s="45">
        <v>1838.80438</v>
      </c>
      <c r="W271" s="45">
        <v>1855.0353520000001</v>
      </c>
      <c r="X271" s="45">
        <v>47.867227450000001</v>
      </c>
      <c r="Y271" s="45">
        <v>50.980283829999998</v>
      </c>
      <c r="Z271" s="45">
        <v>20.233004510000001</v>
      </c>
      <c r="AA271" s="45">
        <v>1.6866809730000001</v>
      </c>
      <c r="AB271" s="45">
        <v>0</v>
      </c>
      <c r="AC271" s="45">
        <v>0</v>
      </c>
      <c r="AD271" s="45">
        <v>17.276118060000002</v>
      </c>
      <c r="AE271" s="45">
        <v>1.2315284520000001</v>
      </c>
      <c r="AF271" s="45">
        <v>0.79998790799999997</v>
      </c>
      <c r="AG271" s="45">
        <v>1906.4263129999999</v>
      </c>
      <c r="AH271" s="45"/>
      <c r="AI271" s="45"/>
      <c r="AJ271" s="51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</row>
    <row r="272" spans="1:49" ht="15.75" customHeight="1" x14ac:dyDescent="0.3">
      <c r="A272" s="10">
        <v>44326</v>
      </c>
      <c r="B272" s="11">
        <v>5</v>
      </c>
      <c r="H272" s="11">
        <v>27.37</v>
      </c>
      <c r="I272" s="11">
        <v>20.38</v>
      </c>
      <c r="J272" s="11">
        <v>1</v>
      </c>
      <c r="K272" s="11">
        <v>0</v>
      </c>
      <c r="L272" s="11">
        <v>0</v>
      </c>
      <c r="M272" s="11">
        <v>27.4</v>
      </c>
      <c r="N272" s="11">
        <v>1</v>
      </c>
      <c r="O272" s="9">
        <v>1973.5913885403834</v>
      </c>
      <c r="Q272" s="11">
        <v>7.5060000000000002</v>
      </c>
      <c r="R272" s="45"/>
      <c r="S272" s="45">
        <v>27.399999619999999</v>
      </c>
      <c r="T272" s="11">
        <v>7.4181455659999997</v>
      </c>
      <c r="U272" s="50">
        <v>1808.189069</v>
      </c>
      <c r="V272" s="45">
        <v>1813.808665</v>
      </c>
      <c r="W272" s="45">
        <v>1854.5947189999999</v>
      </c>
      <c r="X272" s="45">
        <v>48.446020300000001</v>
      </c>
      <c r="Y272" s="45">
        <v>50.302655389999998</v>
      </c>
      <c r="Z272" s="45">
        <v>20.434185029999998</v>
      </c>
      <c r="AA272" s="45">
        <v>1.7079392950000001</v>
      </c>
      <c r="AB272" s="45">
        <v>0</v>
      </c>
      <c r="AC272" s="45">
        <v>0</v>
      </c>
      <c r="AD272" s="45">
        <v>17.279047500000001</v>
      </c>
      <c r="AE272" s="45">
        <v>1.247019637</v>
      </c>
      <c r="AF272" s="45">
        <v>0.80985078700000002</v>
      </c>
      <c r="AG272" s="45">
        <v>1880.5136379999999</v>
      </c>
      <c r="AH272" s="45"/>
      <c r="AI272" s="45"/>
      <c r="AJ272" s="51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</row>
    <row r="273" spans="1:49" ht="15.75" customHeight="1" x14ac:dyDescent="0.3">
      <c r="A273" s="10">
        <v>44326</v>
      </c>
      <c r="B273" s="11">
        <v>6</v>
      </c>
      <c r="H273" s="11">
        <v>27.35</v>
      </c>
      <c r="I273" s="11">
        <v>20.29</v>
      </c>
      <c r="J273" s="11">
        <v>1</v>
      </c>
      <c r="K273" s="11">
        <v>0</v>
      </c>
      <c r="L273" s="11">
        <v>0</v>
      </c>
      <c r="M273" s="11">
        <v>27.5</v>
      </c>
      <c r="N273" s="11">
        <v>1</v>
      </c>
      <c r="O273" s="9">
        <v>1909.234153224535</v>
      </c>
      <c r="Q273" s="11">
        <v>7.5030000000000001</v>
      </c>
      <c r="R273" s="45"/>
      <c r="S273" s="45">
        <v>27.5</v>
      </c>
      <c r="T273" s="11">
        <v>7.4129519400000001</v>
      </c>
      <c r="U273" s="50">
        <v>1771.837712</v>
      </c>
      <c r="V273" s="45">
        <v>1777.3376820000001</v>
      </c>
      <c r="W273" s="45">
        <v>1794.4123300000001</v>
      </c>
      <c r="X273" s="45">
        <v>46.460967179999997</v>
      </c>
      <c r="Y273" s="45">
        <v>49.176018970000001</v>
      </c>
      <c r="Z273" s="45">
        <v>20.233795279999999</v>
      </c>
      <c r="AA273" s="45">
        <v>1.701433365</v>
      </c>
      <c r="AB273" s="45">
        <v>0</v>
      </c>
      <c r="AC273" s="45">
        <v>0</v>
      </c>
      <c r="AD273" s="45">
        <v>17.181648339999999</v>
      </c>
      <c r="AE273" s="45">
        <v>1.196510593</v>
      </c>
      <c r="AF273" s="45">
        <v>0.77722049299999996</v>
      </c>
      <c r="AG273" s="45">
        <v>1843.099931</v>
      </c>
      <c r="AH273" s="45"/>
      <c r="AI273" s="45"/>
      <c r="AJ273" s="51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</row>
    <row r="274" spans="1:49" ht="15.75" customHeight="1" x14ac:dyDescent="0.3">
      <c r="A274" s="10">
        <v>44326</v>
      </c>
      <c r="B274" s="11">
        <v>7</v>
      </c>
      <c r="H274" s="11">
        <v>17.05</v>
      </c>
      <c r="I274" s="11">
        <v>20.2</v>
      </c>
      <c r="J274" s="11">
        <v>1</v>
      </c>
      <c r="K274" s="11">
        <v>0</v>
      </c>
      <c r="L274" s="11">
        <v>0</v>
      </c>
      <c r="M274" s="11">
        <v>27.2</v>
      </c>
      <c r="N274" s="11">
        <v>1</v>
      </c>
      <c r="O274" s="9">
        <v>1267.5535203463774</v>
      </c>
      <c r="Q274" s="11">
        <v>7.38</v>
      </c>
      <c r="R274" s="45"/>
      <c r="S274" s="45">
        <v>27.200000760000002</v>
      </c>
      <c r="T274" s="11">
        <v>7.3029527019999998</v>
      </c>
      <c r="U274" s="50">
        <v>1722.4826780000001</v>
      </c>
      <c r="V274" s="45">
        <v>1727.8488709999999</v>
      </c>
      <c r="W274" s="45">
        <v>1222.8558330000001</v>
      </c>
      <c r="X274" s="45">
        <v>17.870121319999999</v>
      </c>
      <c r="Y274" s="45">
        <v>50.757569959999998</v>
      </c>
      <c r="Z274" s="45">
        <v>8.0317614590000002</v>
      </c>
      <c r="AA274" s="45">
        <v>0.97287885200000002</v>
      </c>
      <c r="AB274" s="45">
        <v>0</v>
      </c>
      <c r="AC274" s="45">
        <v>0</v>
      </c>
      <c r="AD274" s="45">
        <v>17.010642879999999</v>
      </c>
      <c r="AE274" s="45">
        <v>0.50176651999999999</v>
      </c>
      <c r="AF274" s="45">
        <v>0.30757415100000002</v>
      </c>
      <c r="AG274" s="45">
        <v>1790.991861</v>
      </c>
      <c r="AH274" s="45"/>
      <c r="AI274" s="45"/>
      <c r="AJ274" s="51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</row>
    <row r="275" spans="1:49" ht="15.75" customHeight="1" x14ac:dyDescent="0.3">
      <c r="A275" s="10">
        <v>44326</v>
      </c>
      <c r="B275" s="11">
        <v>8</v>
      </c>
      <c r="H275" s="11">
        <v>16.940000000000001</v>
      </c>
      <c r="I275" s="11">
        <v>20.25</v>
      </c>
      <c r="J275" s="11">
        <v>1</v>
      </c>
      <c r="K275" s="11">
        <v>0</v>
      </c>
      <c r="L275" s="11">
        <v>0</v>
      </c>
      <c r="M275" s="11">
        <v>27.5</v>
      </c>
      <c r="N275" s="11">
        <v>1</v>
      </c>
      <c r="O275" s="9">
        <v>1220.6500733215832</v>
      </c>
      <c r="Q275" s="11">
        <v>7.3369999999999997</v>
      </c>
      <c r="R275" s="45"/>
      <c r="S275" s="45">
        <v>27.5</v>
      </c>
      <c r="T275" s="11">
        <v>7.2592437939999996</v>
      </c>
      <c r="U275" s="50">
        <v>1845.8894760000001</v>
      </c>
      <c r="V275" s="45">
        <v>1851.6193109999999</v>
      </c>
      <c r="W275" s="45">
        <v>1181.0876270000001</v>
      </c>
      <c r="X275" s="45">
        <v>15.72252758</v>
      </c>
      <c r="Y275" s="45">
        <v>54.018344910000003</v>
      </c>
      <c r="Z275" s="45">
        <v>7.274587704</v>
      </c>
      <c r="AA275" s="45">
        <v>0.89880328700000001</v>
      </c>
      <c r="AB275" s="45">
        <v>0</v>
      </c>
      <c r="AC275" s="45">
        <v>0</v>
      </c>
      <c r="AD275" s="45">
        <v>16.341636959999999</v>
      </c>
      <c r="AE275" s="45">
        <v>0.44266178499999997</v>
      </c>
      <c r="AF275" s="45">
        <v>0.27136550300000001</v>
      </c>
      <c r="AG275" s="45">
        <v>1920.533572</v>
      </c>
      <c r="AH275" s="45"/>
      <c r="AI275" s="45"/>
      <c r="AJ275" s="51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</row>
    <row r="276" spans="1:49" ht="15.75" customHeight="1" x14ac:dyDescent="0.3">
      <c r="A276" s="10">
        <v>44326</v>
      </c>
      <c r="B276" s="11">
        <v>9</v>
      </c>
      <c r="H276" s="11">
        <v>16.89</v>
      </c>
      <c r="I276" s="11">
        <v>20.170000000000002</v>
      </c>
      <c r="J276" s="11">
        <v>1</v>
      </c>
      <c r="K276" s="11">
        <v>0</v>
      </c>
      <c r="L276" s="11">
        <v>0</v>
      </c>
      <c r="M276" s="11">
        <v>27.5</v>
      </c>
      <c r="N276" s="11">
        <v>1</v>
      </c>
      <c r="O276" s="9">
        <v>1220.6663576076983</v>
      </c>
      <c r="Q276" s="11">
        <v>7.3410000000000002</v>
      </c>
      <c r="R276" s="45"/>
      <c r="S276" s="45">
        <v>27.5</v>
      </c>
      <c r="T276" s="11">
        <v>7.2622410449999997</v>
      </c>
      <c r="U276" s="50">
        <v>1834.132609</v>
      </c>
      <c r="V276" s="45">
        <v>1839.825949</v>
      </c>
      <c r="W276" s="45">
        <v>1180.922926</v>
      </c>
      <c r="X276" s="45">
        <v>15.803302739999999</v>
      </c>
      <c r="Y276" s="45">
        <v>53.687949179999997</v>
      </c>
      <c r="Z276" s="45">
        <v>7.2926532460000004</v>
      </c>
      <c r="AA276" s="45">
        <v>0.90352569199999999</v>
      </c>
      <c r="AB276" s="45">
        <v>0</v>
      </c>
      <c r="AC276" s="45">
        <v>0</v>
      </c>
      <c r="AD276" s="45">
        <v>16.387751590000001</v>
      </c>
      <c r="AE276" s="45">
        <v>0.445151142</v>
      </c>
      <c r="AF276" s="45">
        <v>0.27279947599999999</v>
      </c>
      <c r="AG276" s="45">
        <v>1908.303212</v>
      </c>
      <c r="AH276" s="45"/>
      <c r="AI276" s="45"/>
      <c r="AJ276" s="51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</row>
    <row r="277" spans="1:49" ht="15.75" customHeight="1" x14ac:dyDescent="0.3">
      <c r="A277" s="10">
        <v>44326</v>
      </c>
      <c r="B277" s="11">
        <v>10</v>
      </c>
      <c r="H277" s="11">
        <v>27.21</v>
      </c>
      <c r="I277" s="11">
        <v>20.14</v>
      </c>
      <c r="J277" s="11">
        <v>1</v>
      </c>
      <c r="K277" s="11">
        <v>0</v>
      </c>
      <c r="L277" s="11">
        <v>0</v>
      </c>
      <c r="M277" s="11">
        <v>23.2</v>
      </c>
      <c r="N277" s="11">
        <v>1</v>
      </c>
      <c r="O277" s="9">
        <v>1957.0710914426486</v>
      </c>
      <c r="Q277" s="11">
        <v>7.8620000000000001</v>
      </c>
      <c r="R277" s="45"/>
      <c r="S277" s="45">
        <v>23.200000760000002</v>
      </c>
      <c r="T277" s="11">
        <v>7.8174100849999997</v>
      </c>
      <c r="U277" s="50">
        <v>652.86521149999999</v>
      </c>
      <c r="V277" s="45">
        <v>655.00077999999996</v>
      </c>
      <c r="W277" s="45">
        <v>1719.664894</v>
      </c>
      <c r="X277" s="45">
        <v>96.065715080000004</v>
      </c>
      <c r="Y277" s="45">
        <v>20.227840789999998</v>
      </c>
      <c r="Z277" s="45">
        <v>42.335440200000001</v>
      </c>
      <c r="AA277" s="45">
        <v>2.9536231050000001</v>
      </c>
      <c r="AB277" s="45">
        <v>0</v>
      </c>
      <c r="AC277" s="45">
        <v>0</v>
      </c>
      <c r="AD277" s="45">
        <v>13.992085700000001</v>
      </c>
      <c r="AE277" s="45">
        <v>2.4449044419999999</v>
      </c>
      <c r="AF277" s="45">
        <v>1.567648994</v>
      </c>
      <c r="AG277" s="45">
        <v>673.61448280000002</v>
      </c>
      <c r="AH277" s="45"/>
      <c r="AI277" s="45"/>
      <c r="AJ277" s="51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</row>
    <row r="278" spans="1:49" ht="15.75" customHeight="1" x14ac:dyDescent="0.3">
      <c r="A278" s="10">
        <v>44326</v>
      </c>
      <c r="B278" s="11">
        <v>11</v>
      </c>
      <c r="H278" s="11">
        <v>27.4</v>
      </c>
      <c r="I278" s="11">
        <v>20.05</v>
      </c>
      <c r="J278" s="11">
        <v>1</v>
      </c>
      <c r="K278" s="11">
        <v>0</v>
      </c>
      <c r="L278" s="11">
        <v>0</v>
      </c>
      <c r="M278" s="11">
        <v>23.3</v>
      </c>
      <c r="N278" s="11">
        <v>1</v>
      </c>
      <c r="O278" s="9">
        <v>1954.5066438679689</v>
      </c>
      <c r="Q278" s="11">
        <v>7.8630000000000004</v>
      </c>
      <c r="R278" s="45"/>
      <c r="S278" s="45">
        <v>23.299999239999998</v>
      </c>
      <c r="T278" s="11">
        <v>7.8156363300000002</v>
      </c>
      <c r="U278" s="50">
        <v>653.73044460000006</v>
      </c>
      <c r="V278" s="45">
        <v>655.86621769999999</v>
      </c>
      <c r="W278" s="45">
        <v>1716.1849360000001</v>
      </c>
      <c r="X278" s="45">
        <v>96.332089150000002</v>
      </c>
      <c r="Y278" s="45">
        <v>20.180980890000001</v>
      </c>
      <c r="Z278" s="45">
        <v>42.696308129999998</v>
      </c>
      <c r="AA278" s="45">
        <v>2.9802896950000002</v>
      </c>
      <c r="AB278" s="45">
        <v>0</v>
      </c>
      <c r="AC278" s="45">
        <v>0</v>
      </c>
      <c r="AD278" s="45">
        <v>13.93101648</v>
      </c>
      <c r="AE278" s="45">
        <v>2.4489638139999999</v>
      </c>
      <c r="AF278" s="45">
        <v>1.571891382</v>
      </c>
      <c r="AG278" s="45">
        <v>674.61869769999998</v>
      </c>
      <c r="AH278" s="45"/>
      <c r="AI278" s="45"/>
      <c r="AJ278" s="51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</row>
    <row r="279" spans="1:49" ht="15.75" customHeight="1" x14ac:dyDescent="0.3">
      <c r="A279" s="10">
        <v>44326</v>
      </c>
      <c r="B279" s="11">
        <v>12</v>
      </c>
      <c r="H279" s="11">
        <v>27.19</v>
      </c>
      <c r="I279" s="11">
        <v>20.03</v>
      </c>
      <c r="J279" s="11">
        <v>1</v>
      </c>
      <c r="K279" s="11">
        <v>0</v>
      </c>
      <c r="L279" s="11">
        <v>0</v>
      </c>
      <c r="M279" s="11">
        <v>23.3</v>
      </c>
      <c r="N279" s="11">
        <v>1</v>
      </c>
      <c r="O279" s="9">
        <v>1883.6123933558231</v>
      </c>
      <c r="Q279" s="11">
        <v>7.8490000000000002</v>
      </c>
      <c r="R279" s="45"/>
      <c r="S279" s="45">
        <v>23.299999239999998</v>
      </c>
      <c r="T279" s="11">
        <v>7.801555799</v>
      </c>
      <c r="U279" s="50">
        <v>654.2501671</v>
      </c>
      <c r="V279" s="45">
        <v>656.3876381</v>
      </c>
      <c r="W279" s="45">
        <v>1660.281663</v>
      </c>
      <c r="X279" s="45">
        <v>89.708215629999998</v>
      </c>
      <c r="Y279" s="45">
        <v>20.219409469999999</v>
      </c>
      <c r="Z279" s="45">
        <v>41.056044569999997</v>
      </c>
      <c r="AA279" s="45">
        <v>2.872012448</v>
      </c>
      <c r="AB279" s="45">
        <v>0</v>
      </c>
      <c r="AC279" s="45">
        <v>0</v>
      </c>
      <c r="AD279" s="45">
        <v>14.07556258</v>
      </c>
      <c r="AE279" s="45">
        <v>2.2840512689999999</v>
      </c>
      <c r="AF279" s="45">
        <v>1.464792654</v>
      </c>
      <c r="AG279" s="45">
        <v>675.15723200000002</v>
      </c>
      <c r="AH279" s="45"/>
      <c r="AI279" s="45"/>
      <c r="AJ279" s="51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</row>
    <row r="280" spans="1:49" ht="15.75" customHeight="1" x14ac:dyDescent="0.3">
      <c r="A280" s="10">
        <v>44326</v>
      </c>
      <c r="B280" s="11">
        <v>13</v>
      </c>
      <c r="H280" s="11">
        <v>27.32</v>
      </c>
      <c r="I280" s="11">
        <v>20.05</v>
      </c>
      <c r="J280" s="11">
        <v>1</v>
      </c>
      <c r="K280" s="11">
        <v>0</v>
      </c>
      <c r="L280" s="11">
        <v>0</v>
      </c>
      <c r="M280" s="11">
        <v>23.2</v>
      </c>
      <c r="N280" s="11">
        <v>1</v>
      </c>
      <c r="O280" s="9">
        <v>1925.7172378241657</v>
      </c>
      <c r="Q280" s="11">
        <v>7.4329999999999998</v>
      </c>
      <c r="R280" s="45"/>
      <c r="S280" s="45">
        <v>23.200000760000002</v>
      </c>
      <c r="T280" s="11">
        <v>7.3945237649999997</v>
      </c>
      <c r="U280" s="50">
        <v>1837.8906320000001</v>
      </c>
      <c r="V280" s="45">
        <v>1843.902503</v>
      </c>
      <c r="W280" s="45">
        <v>1829.755596</v>
      </c>
      <c r="X280" s="45">
        <v>38.71943753</v>
      </c>
      <c r="Y280" s="45">
        <v>56.910640379999997</v>
      </c>
      <c r="Z280" s="45">
        <v>17.448509919999999</v>
      </c>
      <c r="AA280" s="45">
        <v>1.118180712</v>
      </c>
      <c r="AB280" s="45">
        <v>0</v>
      </c>
      <c r="AC280" s="45">
        <v>0</v>
      </c>
      <c r="AD280" s="45">
        <v>17.684206759999999</v>
      </c>
      <c r="AE280" s="45">
        <v>0.98463777500000005</v>
      </c>
      <c r="AF280" s="45">
        <v>0.63162238000000004</v>
      </c>
      <c r="AG280" s="45">
        <v>1896.2989909999999</v>
      </c>
      <c r="AH280" s="45"/>
      <c r="AI280" s="45"/>
      <c r="AJ280" s="51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</row>
    <row r="281" spans="1:49" ht="15.75" customHeight="1" x14ac:dyDescent="0.3">
      <c r="A281" s="10">
        <v>44326</v>
      </c>
      <c r="B281" s="11">
        <v>14</v>
      </c>
      <c r="H281" s="11">
        <v>27.22</v>
      </c>
      <c r="I281" s="11">
        <v>20.12</v>
      </c>
      <c r="J281" s="11">
        <v>1</v>
      </c>
      <c r="K281" s="11">
        <v>0</v>
      </c>
      <c r="L281" s="11">
        <v>0</v>
      </c>
      <c r="M281" s="11">
        <v>23.4</v>
      </c>
      <c r="N281" s="11">
        <v>1</v>
      </c>
      <c r="O281" s="9">
        <v>1957.0537005060935</v>
      </c>
      <c r="Q281" s="11">
        <v>7.4409999999999998</v>
      </c>
      <c r="R281" s="45"/>
      <c r="S281" s="45">
        <v>23.399999619999999</v>
      </c>
      <c r="T281" s="11">
        <v>7.4008127869999996</v>
      </c>
      <c r="U281" s="50">
        <v>1843.0806459999999</v>
      </c>
      <c r="V281" s="45">
        <v>1849.0947000000001</v>
      </c>
      <c r="W281" s="45">
        <v>1858.0896479999999</v>
      </c>
      <c r="X281" s="45">
        <v>40.081509230000002</v>
      </c>
      <c r="Y281" s="45">
        <v>56.80088799</v>
      </c>
      <c r="Z281" s="45">
        <v>17.68555044</v>
      </c>
      <c r="AA281" s="45">
        <v>1.15239417</v>
      </c>
      <c r="AB281" s="45">
        <v>0</v>
      </c>
      <c r="AC281" s="45">
        <v>0</v>
      </c>
      <c r="AD281" s="45">
        <v>17.74590886</v>
      </c>
      <c r="AE281" s="45">
        <v>1.0205652569999999</v>
      </c>
      <c r="AF281" s="45">
        <v>0.65476195299999995</v>
      </c>
      <c r="AG281" s="45">
        <v>1902.2986000000001</v>
      </c>
      <c r="AH281" s="45"/>
      <c r="AI281" s="45"/>
      <c r="AJ281" s="51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</row>
    <row r="282" spans="1:49" ht="15.75" customHeight="1" x14ac:dyDescent="0.3">
      <c r="A282" s="10">
        <v>44326</v>
      </c>
      <c r="B282" s="11">
        <v>15</v>
      </c>
      <c r="H282" s="11">
        <v>27.25</v>
      </c>
      <c r="I282" s="11">
        <v>20.09</v>
      </c>
      <c r="J282" s="11">
        <v>1</v>
      </c>
      <c r="K282" s="11">
        <v>0</v>
      </c>
      <c r="L282" s="11">
        <v>0</v>
      </c>
      <c r="M282" s="11">
        <v>23.4</v>
      </c>
      <c r="N282" s="11">
        <v>1</v>
      </c>
      <c r="O282" s="9">
        <v>1964.9205560042128</v>
      </c>
      <c r="Q282" s="11">
        <v>7.43</v>
      </c>
      <c r="R282" s="45"/>
      <c r="S282" s="45">
        <v>23.399999619999999</v>
      </c>
      <c r="T282" s="11">
        <v>7.3896934989999998</v>
      </c>
      <c r="U282" s="50">
        <v>1900.490157</v>
      </c>
      <c r="V282" s="45">
        <v>1906.6915409999999</v>
      </c>
      <c r="W282" s="45">
        <v>1867.9341429999999</v>
      </c>
      <c r="X282" s="45">
        <v>39.307353120000002</v>
      </c>
      <c r="Y282" s="45">
        <v>58.56089978</v>
      </c>
      <c r="Z282" s="45">
        <v>17.288720789999999</v>
      </c>
      <c r="AA282" s="45">
        <v>1.1240020630000001</v>
      </c>
      <c r="AB282" s="45">
        <v>0</v>
      </c>
      <c r="AC282" s="45">
        <v>0</v>
      </c>
      <c r="AD282" s="45">
        <v>17.71520396</v>
      </c>
      <c r="AE282" s="45">
        <v>1.0006349809999999</v>
      </c>
      <c r="AF282" s="45">
        <v>0.642053824</v>
      </c>
      <c r="AG282" s="45">
        <v>1961.5517500000001</v>
      </c>
      <c r="AH282" s="45"/>
      <c r="AI282" s="45"/>
      <c r="AJ282" s="51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</row>
    <row r="283" spans="1:49" ht="15.75" customHeight="1" x14ac:dyDescent="0.3">
      <c r="A283" s="10">
        <v>44326</v>
      </c>
      <c r="B283" s="11">
        <v>16</v>
      </c>
      <c r="H283" s="11">
        <v>16.989999999999998</v>
      </c>
      <c r="I283" s="11">
        <v>19.97</v>
      </c>
      <c r="J283" s="11">
        <v>1</v>
      </c>
      <c r="K283" s="11">
        <v>0</v>
      </c>
      <c r="L283" s="11">
        <v>0</v>
      </c>
      <c r="M283" s="11">
        <v>23.3</v>
      </c>
      <c r="N283" s="11">
        <v>1</v>
      </c>
      <c r="O283" s="9">
        <v>1231.7250123023252</v>
      </c>
      <c r="Q283" s="11">
        <v>7.29</v>
      </c>
      <c r="R283" s="45"/>
      <c r="S283" s="45">
        <v>23.299999239999998</v>
      </c>
      <c r="T283" s="11">
        <v>7.2543094879999996</v>
      </c>
      <c r="U283" s="50">
        <v>1841.6210699999999</v>
      </c>
      <c r="V283" s="45">
        <v>1847.6377460000001</v>
      </c>
      <c r="W283" s="45">
        <v>1197.5872179999999</v>
      </c>
      <c r="X283" s="45">
        <v>13.524073420000001</v>
      </c>
      <c r="Y283" s="45">
        <v>60.060786380000003</v>
      </c>
      <c r="Z283" s="45">
        <v>6.5287297430000004</v>
      </c>
      <c r="AA283" s="45">
        <v>0.62251438999999997</v>
      </c>
      <c r="AB283" s="45">
        <v>0</v>
      </c>
      <c r="AC283" s="45">
        <v>0</v>
      </c>
      <c r="AD283" s="45">
        <v>15.94235741</v>
      </c>
      <c r="AE283" s="45">
        <v>0.37245366800000002</v>
      </c>
      <c r="AF283" s="45">
        <v>0.225894175</v>
      </c>
      <c r="AG283" s="45">
        <v>1900.7739140000001</v>
      </c>
      <c r="AH283" s="45"/>
      <c r="AI283" s="45"/>
      <c r="AJ283" s="51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</row>
    <row r="284" spans="1:49" ht="15.75" customHeight="1" x14ac:dyDescent="0.3">
      <c r="A284" s="10">
        <v>44326</v>
      </c>
      <c r="B284" s="11">
        <v>17</v>
      </c>
      <c r="H284" s="11">
        <v>16.97</v>
      </c>
      <c r="I284" s="11">
        <v>19.93</v>
      </c>
      <c r="J284" s="11">
        <v>1</v>
      </c>
      <c r="K284" s="11">
        <v>0</v>
      </c>
      <c r="L284" s="11">
        <v>0</v>
      </c>
      <c r="M284" s="11">
        <v>23.3</v>
      </c>
      <c r="N284" s="11">
        <v>1</v>
      </c>
      <c r="O284" s="9">
        <v>1231.2410435192903</v>
      </c>
      <c r="Q284" s="11">
        <v>7.2789999999999999</v>
      </c>
      <c r="R284" s="45"/>
      <c r="S284" s="45">
        <v>23.299999239999998</v>
      </c>
      <c r="T284" s="11">
        <v>7.2430754359999998</v>
      </c>
      <c r="U284" s="50">
        <v>1890.993962</v>
      </c>
      <c r="V284" s="45">
        <v>1897.1719430000001</v>
      </c>
      <c r="W284" s="45">
        <v>1197.9863399999999</v>
      </c>
      <c r="X284" s="45">
        <v>13.174499429999999</v>
      </c>
      <c r="Y284" s="45">
        <v>61.677490949999999</v>
      </c>
      <c r="Z284" s="45">
        <v>6.3565315069999997</v>
      </c>
      <c r="AA284" s="45">
        <v>0.60622978999999999</v>
      </c>
      <c r="AB284" s="45">
        <v>0</v>
      </c>
      <c r="AC284" s="45">
        <v>0</v>
      </c>
      <c r="AD284" s="45">
        <v>15.738810300000001</v>
      </c>
      <c r="AE284" s="45">
        <v>0.36288923499999998</v>
      </c>
      <c r="AF284" s="45">
        <v>0.22006418599999999</v>
      </c>
      <c r="AG284" s="45">
        <v>1951.7332739999999</v>
      </c>
      <c r="AH284" s="45"/>
      <c r="AI284" s="45"/>
      <c r="AJ284" s="51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</row>
    <row r="285" spans="1:49" ht="15.75" customHeight="1" x14ac:dyDescent="0.3">
      <c r="A285" s="10">
        <v>44326</v>
      </c>
      <c r="B285" s="11">
        <v>18</v>
      </c>
      <c r="H285" s="11">
        <v>16.899999999999999</v>
      </c>
      <c r="I285" s="11">
        <v>19.93</v>
      </c>
      <c r="J285" s="11">
        <v>1</v>
      </c>
      <c r="K285" s="11">
        <v>0</v>
      </c>
      <c r="L285" s="11">
        <v>0</v>
      </c>
      <c r="M285" s="11">
        <v>23.3</v>
      </c>
      <c r="N285" s="11">
        <v>1</v>
      </c>
      <c r="O285" s="9">
        <v>1222.7715372377647</v>
      </c>
      <c r="Q285" s="11">
        <v>7.2750000000000004</v>
      </c>
      <c r="R285" s="45"/>
      <c r="S285" s="45">
        <v>23.299999239999998</v>
      </c>
      <c r="T285" s="11">
        <v>7.2391549739999999</v>
      </c>
      <c r="U285" s="50">
        <v>1897.2560590000001</v>
      </c>
      <c r="V285" s="45">
        <v>1903.4544980000001</v>
      </c>
      <c r="W285" s="45">
        <v>1190.0839450000001</v>
      </c>
      <c r="X285" s="45">
        <v>12.940303500000001</v>
      </c>
      <c r="Y285" s="45">
        <v>61.904591140000001</v>
      </c>
      <c r="Z285" s="45">
        <v>6.2646082119999997</v>
      </c>
      <c r="AA285" s="45">
        <v>0.59943438299999996</v>
      </c>
      <c r="AB285" s="45">
        <v>0</v>
      </c>
      <c r="AC285" s="45">
        <v>0</v>
      </c>
      <c r="AD285" s="45">
        <v>15.655893799999999</v>
      </c>
      <c r="AE285" s="45">
        <v>0.35665482900000001</v>
      </c>
      <c r="AF285" s="45">
        <v>0.21618321700000001</v>
      </c>
      <c r="AG285" s="45">
        <v>1958.198656</v>
      </c>
      <c r="AH285" s="45"/>
      <c r="AI285" s="45"/>
      <c r="AJ285" s="51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</row>
    <row r="286" spans="1:49" ht="15.75" customHeight="1" x14ac:dyDescent="0.3">
      <c r="A286" s="10">
        <v>44326</v>
      </c>
      <c r="B286" s="11">
        <v>19</v>
      </c>
      <c r="H286" s="11">
        <v>17.02</v>
      </c>
      <c r="I286" s="11">
        <v>20.059999999999999</v>
      </c>
      <c r="J286" s="11">
        <v>1</v>
      </c>
      <c r="K286" s="11">
        <v>0</v>
      </c>
      <c r="L286" s="11">
        <v>0</v>
      </c>
      <c r="M286" s="11">
        <v>27.2</v>
      </c>
      <c r="N286" s="11">
        <v>1</v>
      </c>
      <c r="O286" s="9">
        <v>1222.7380402809576</v>
      </c>
      <c r="Q286" s="11">
        <v>7.734</v>
      </c>
      <c r="R286" s="45"/>
      <c r="S286" s="45">
        <v>27.200000760000002</v>
      </c>
      <c r="T286" s="11">
        <v>7.6383047409999998</v>
      </c>
      <c r="U286" s="50">
        <v>737.27245330000005</v>
      </c>
      <c r="V286" s="45">
        <v>739.56933939999999</v>
      </c>
      <c r="W286" s="45">
        <v>1132.48332</v>
      </c>
      <c r="X286" s="45">
        <v>35.785762859999998</v>
      </c>
      <c r="Y286" s="45">
        <v>21.729035230000001</v>
      </c>
      <c r="Z286" s="45">
        <v>16.604919049999999</v>
      </c>
      <c r="AA286" s="45">
        <v>2.1036878200000002</v>
      </c>
      <c r="AB286" s="45">
        <v>0</v>
      </c>
      <c r="AC286" s="45">
        <v>0</v>
      </c>
      <c r="AD286" s="45">
        <v>17.277630429999999</v>
      </c>
      <c r="AE286" s="45">
        <v>1.005099328</v>
      </c>
      <c r="AF286" s="45">
        <v>0.61598419999999998</v>
      </c>
      <c r="AG286" s="45">
        <v>766.59682410000005</v>
      </c>
      <c r="AH286" s="45"/>
      <c r="AI286" s="45"/>
      <c r="AJ286" s="51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</row>
    <row r="287" spans="1:49" ht="15.75" customHeight="1" x14ac:dyDescent="0.3">
      <c r="A287" s="10">
        <v>44326</v>
      </c>
      <c r="B287" s="11">
        <v>20</v>
      </c>
      <c r="H287" s="11">
        <v>17</v>
      </c>
      <c r="I287" s="11">
        <v>20.059999999999999</v>
      </c>
      <c r="J287" s="11">
        <v>1</v>
      </c>
      <c r="K287" s="11">
        <v>0</v>
      </c>
      <c r="L287" s="11">
        <v>0</v>
      </c>
      <c r="M287" s="11">
        <v>27.3</v>
      </c>
      <c r="N287" s="11">
        <v>1</v>
      </c>
      <c r="O287" s="9">
        <v>1300.8714571660473</v>
      </c>
      <c r="Q287" s="11">
        <v>7.79</v>
      </c>
      <c r="R287" s="45"/>
      <c r="S287" s="45">
        <v>27.299999239999998</v>
      </c>
      <c r="T287" s="11">
        <v>7.690668434</v>
      </c>
      <c r="U287" s="50">
        <v>689.93924519999996</v>
      </c>
      <c r="V287" s="45">
        <v>692.08607240000003</v>
      </c>
      <c r="W287" s="45">
        <v>1194.520814</v>
      </c>
      <c r="X287" s="45">
        <v>42.71092762</v>
      </c>
      <c r="Y287" s="45">
        <v>20.285283920000001</v>
      </c>
      <c r="Z287" s="45">
        <v>18.55643062</v>
      </c>
      <c r="AA287" s="45">
        <v>2.3916252419999999</v>
      </c>
      <c r="AB287" s="45">
        <v>0</v>
      </c>
      <c r="AC287" s="45">
        <v>0</v>
      </c>
      <c r="AD287" s="45">
        <v>16.887095339999998</v>
      </c>
      <c r="AE287" s="45">
        <v>1.200490643</v>
      </c>
      <c r="AF287" s="45">
        <v>0.73583327300000001</v>
      </c>
      <c r="AG287" s="45">
        <v>717.53269550000005</v>
      </c>
      <c r="AH287" s="45"/>
      <c r="AI287" s="45"/>
      <c r="AJ287" s="51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</row>
    <row r="288" spans="1:49" ht="15.75" customHeight="1" x14ac:dyDescent="0.3">
      <c r="A288" s="10">
        <v>44326</v>
      </c>
      <c r="B288" s="11">
        <v>21</v>
      </c>
      <c r="H288" s="11">
        <v>16.98</v>
      </c>
      <c r="I288" s="11">
        <v>20.09</v>
      </c>
      <c r="J288" s="11">
        <v>1</v>
      </c>
      <c r="K288" s="11">
        <v>0</v>
      </c>
      <c r="L288" s="11">
        <v>0</v>
      </c>
      <c r="M288" s="11">
        <v>27.3</v>
      </c>
      <c r="N288" s="11">
        <v>1</v>
      </c>
      <c r="O288" s="9">
        <v>1223.389867405145</v>
      </c>
      <c r="Q288" s="11">
        <v>7.7249999999999996</v>
      </c>
      <c r="R288" s="45"/>
      <c r="S288" s="45">
        <v>27.299999239999998</v>
      </c>
      <c r="T288" s="11">
        <v>7.6287962240000002</v>
      </c>
      <c r="U288" s="50">
        <v>755.97096810000005</v>
      </c>
      <c r="V288" s="45">
        <v>758.32326069999999</v>
      </c>
      <c r="W288" s="45">
        <v>1134.757574</v>
      </c>
      <c r="X288" s="45">
        <v>35.16349623</v>
      </c>
      <c r="Y288" s="45">
        <v>22.228985380000001</v>
      </c>
      <c r="Z288" s="45">
        <v>16.256664170000001</v>
      </c>
      <c r="AA288" s="45">
        <v>2.0726872040000002</v>
      </c>
      <c r="AB288" s="45">
        <v>0</v>
      </c>
      <c r="AC288" s="45">
        <v>0</v>
      </c>
      <c r="AD288" s="45">
        <v>17.368859570000001</v>
      </c>
      <c r="AE288" s="45">
        <v>0.98854212500000005</v>
      </c>
      <c r="AF288" s="45">
        <v>0.60583917799999998</v>
      </c>
      <c r="AG288" s="45">
        <v>786.20560750000004</v>
      </c>
      <c r="AH288" s="45"/>
      <c r="AI288" s="45"/>
      <c r="AJ288" s="51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</row>
    <row r="289" spans="1:49" ht="15.75" customHeight="1" x14ac:dyDescent="0.3">
      <c r="A289" s="10">
        <v>44326</v>
      </c>
      <c r="B289" s="11">
        <v>22</v>
      </c>
      <c r="H289" s="11">
        <v>16.91</v>
      </c>
      <c r="I289" s="11">
        <v>20.03</v>
      </c>
      <c r="J289" s="11">
        <v>1</v>
      </c>
      <c r="K289" s="11">
        <v>0</v>
      </c>
      <c r="L289" s="11">
        <v>0</v>
      </c>
      <c r="M289" s="11">
        <v>23.2</v>
      </c>
      <c r="N289" s="11">
        <v>1</v>
      </c>
      <c r="O289" s="9">
        <v>1212.8763647412361</v>
      </c>
      <c r="Q289" s="11">
        <v>7.6849999999999996</v>
      </c>
      <c r="R289" s="45"/>
      <c r="S289" s="45">
        <v>23.200000760000002</v>
      </c>
      <c r="T289" s="11">
        <v>7.6429543659999997</v>
      </c>
      <c r="U289" s="50">
        <v>712.86687759999995</v>
      </c>
      <c r="V289" s="45">
        <v>715.19871579999995</v>
      </c>
      <c r="W289" s="45">
        <v>1133.967605</v>
      </c>
      <c r="X289" s="45">
        <v>31.13818217</v>
      </c>
      <c r="Y289" s="45">
        <v>23.321073259999999</v>
      </c>
      <c r="Z289" s="45">
        <v>15.15289007</v>
      </c>
      <c r="AA289" s="45">
        <v>1.5062941489999999</v>
      </c>
      <c r="AB289" s="45">
        <v>0</v>
      </c>
      <c r="AC289" s="45">
        <v>0</v>
      </c>
      <c r="AD289" s="45">
        <v>18.186538540000001</v>
      </c>
      <c r="AE289" s="45">
        <v>0.85773348800000004</v>
      </c>
      <c r="AF289" s="45">
        <v>0.51981155700000004</v>
      </c>
      <c r="AG289" s="45">
        <v>735.64057879999996</v>
      </c>
      <c r="AH289" s="45"/>
      <c r="AI289" s="45"/>
      <c r="AJ289" s="51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</row>
    <row r="290" spans="1:49" ht="15.75" customHeight="1" x14ac:dyDescent="0.3">
      <c r="A290" s="10">
        <v>44326</v>
      </c>
      <c r="B290" s="11">
        <v>23</v>
      </c>
      <c r="H290" s="11">
        <v>16.850000000000001</v>
      </c>
      <c r="I290" s="11">
        <v>20</v>
      </c>
      <c r="J290" s="11">
        <v>1</v>
      </c>
      <c r="K290" s="11">
        <v>0</v>
      </c>
      <c r="L290" s="11">
        <v>0</v>
      </c>
      <c r="M290" s="11">
        <v>23.3</v>
      </c>
      <c r="N290" s="11">
        <v>1</v>
      </c>
      <c r="O290" s="9">
        <v>1216.1323516662601</v>
      </c>
      <c r="Q290" s="11">
        <v>7.6829999999999998</v>
      </c>
      <c r="R290" s="45"/>
      <c r="S290" s="45">
        <v>23.299999239999998</v>
      </c>
      <c r="T290" s="11">
        <v>7.6393031850000002</v>
      </c>
      <c r="U290" s="50">
        <v>722.21360709999999</v>
      </c>
      <c r="V290" s="45">
        <v>724.57311849999996</v>
      </c>
      <c r="W290" s="45">
        <v>1137.5919240000001</v>
      </c>
      <c r="X290" s="45">
        <v>31.03060237</v>
      </c>
      <c r="Y290" s="45">
        <v>23.570951579999999</v>
      </c>
      <c r="Z290" s="45">
        <v>14.99638154</v>
      </c>
      <c r="AA290" s="45">
        <v>1.503804795</v>
      </c>
      <c r="AB290" s="45">
        <v>0</v>
      </c>
      <c r="AC290" s="45">
        <v>0</v>
      </c>
      <c r="AD290" s="45">
        <v>18.228357389999999</v>
      </c>
      <c r="AE290" s="45">
        <v>0.85562325400000006</v>
      </c>
      <c r="AF290" s="45">
        <v>0.51845656799999995</v>
      </c>
      <c r="AG290" s="45">
        <v>745.41273130000002</v>
      </c>
      <c r="AH290" s="45"/>
      <c r="AI290" s="45"/>
      <c r="AJ290" s="51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</row>
    <row r="291" spans="1:49" ht="15.75" customHeight="1" x14ac:dyDescent="0.3">
      <c r="A291" s="10">
        <v>44326</v>
      </c>
      <c r="B291" s="11">
        <v>24</v>
      </c>
      <c r="H291" s="11">
        <v>16.89</v>
      </c>
      <c r="I291" s="11">
        <v>19.940000000000001</v>
      </c>
      <c r="J291" s="11">
        <v>1</v>
      </c>
      <c r="K291" s="11">
        <v>0</v>
      </c>
      <c r="L291" s="11">
        <v>0</v>
      </c>
      <c r="M291" s="11">
        <v>23.3</v>
      </c>
      <c r="N291" s="11">
        <v>1</v>
      </c>
      <c r="O291" s="9">
        <v>1278.4187726038097</v>
      </c>
      <c r="Q291" s="11">
        <v>7.66</v>
      </c>
      <c r="R291" s="45"/>
      <c r="S291" s="45">
        <v>23.299999239999998</v>
      </c>
      <c r="T291" s="11">
        <v>7.6160149199999996</v>
      </c>
      <c r="U291" s="50">
        <v>803.75365959999999</v>
      </c>
      <c r="V291" s="45">
        <v>806.37956670000005</v>
      </c>
      <c r="W291" s="45">
        <v>1200.545985</v>
      </c>
      <c r="X291" s="45">
        <v>31.078738319999999</v>
      </c>
      <c r="Y291" s="45">
        <v>26.22664773</v>
      </c>
      <c r="Z291" s="45">
        <v>14.31412845</v>
      </c>
      <c r="AA291" s="45">
        <v>1.4271250740000001</v>
      </c>
      <c r="AB291" s="45">
        <v>0</v>
      </c>
      <c r="AC291" s="45">
        <v>0</v>
      </c>
      <c r="AD291" s="45">
        <v>18.571288840000001</v>
      </c>
      <c r="AE291" s="45">
        <v>0.85665261999999998</v>
      </c>
      <c r="AF291" s="45">
        <v>0.51921808800000002</v>
      </c>
      <c r="AG291" s="45">
        <v>829.57151439999996</v>
      </c>
      <c r="AH291" s="45"/>
      <c r="AI291" s="45"/>
      <c r="AJ291" s="51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</row>
    <row r="292" spans="1:49" ht="15.75" customHeight="1" x14ac:dyDescent="0.3">
      <c r="A292" s="10">
        <v>44327</v>
      </c>
      <c r="B292" s="11">
        <v>1</v>
      </c>
      <c r="H292" s="11">
        <v>27.39</v>
      </c>
      <c r="M292" s="11">
        <v>26.8</v>
      </c>
      <c r="O292" s="9"/>
      <c r="U292" s="48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9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</row>
    <row r="293" spans="1:49" ht="15.75" customHeight="1" x14ac:dyDescent="0.3">
      <c r="A293" s="10">
        <v>44327</v>
      </c>
      <c r="B293" s="11">
        <v>2</v>
      </c>
      <c r="H293" s="11">
        <v>27.32</v>
      </c>
      <c r="M293" s="11">
        <v>26.8</v>
      </c>
      <c r="O293" s="9"/>
      <c r="U293" s="48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9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</row>
    <row r="294" spans="1:49" ht="15.75" customHeight="1" x14ac:dyDescent="0.3">
      <c r="A294" s="10">
        <v>44327</v>
      </c>
      <c r="B294" s="11">
        <v>3</v>
      </c>
      <c r="H294" s="11">
        <v>27.3</v>
      </c>
      <c r="M294" s="11">
        <v>26.8</v>
      </c>
      <c r="O294" s="9"/>
      <c r="U294" s="48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9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</row>
    <row r="295" spans="1:49" ht="15.75" customHeight="1" x14ac:dyDescent="0.3">
      <c r="A295" s="10">
        <v>44327</v>
      </c>
      <c r="B295" s="11">
        <v>4</v>
      </c>
      <c r="H295" s="11">
        <v>27.42</v>
      </c>
      <c r="M295" s="11">
        <v>26.9</v>
      </c>
      <c r="O295" s="9"/>
      <c r="U295" s="48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9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</row>
    <row r="296" spans="1:49" ht="15.75" customHeight="1" x14ac:dyDescent="0.3">
      <c r="A296" s="10">
        <v>44327</v>
      </c>
      <c r="B296" s="11">
        <v>5</v>
      </c>
      <c r="H296" s="11">
        <v>27.52</v>
      </c>
      <c r="M296" s="11">
        <v>26.8</v>
      </c>
      <c r="O296" s="9"/>
      <c r="U296" s="48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9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</row>
    <row r="297" spans="1:49" ht="15.75" customHeight="1" x14ac:dyDescent="0.3">
      <c r="A297" s="10">
        <v>44327</v>
      </c>
      <c r="B297" s="11">
        <v>6</v>
      </c>
      <c r="H297" s="11">
        <v>27.35</v>
      </c>
      <c r="M297" s="11">
        <v>27</v>
      </c>
      <c r="O297" s="9"/>
      <c r="U297" s="48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9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</row>
    <row r="298" spans="1:49" ht="15.75" customHeight="1" x14ac:dyDescent="0.3">
      <c r="A298" s="10">
        <v>44327</v>
      </c>
      <c r="B298" s="11">
        <v>7</v>
      </c>
      <c r="H298" s="11">
        <v>17.25</v>
      </c>
      <c r="M298" s="11">
        <v>27</v>
      </c>
      <c r="O298" s="9"/>
      <c r="U298" s="48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9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</row>
    <row r="299" spans="1:49" ht="15.75" customHeight="1" x14ac:dyDescent="0.3">
      <c r="A299" s="10">
        <v>44327</v>
      </c>
      <c r="B299" s="11">
        <v>8</v>
      </c>
      <c r="H299" s="11">
        <v>17.18</v>
      </c>
      <c r="M299" s="11">
        <v>27.2</v>
      </c>
      <c r="O299" s="9"/>
      <c r="U299" s="48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9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</row>
    <row r="300" spans="1:49" ht="15.75" customHeight="1" x14ac:dyDescent="0.3">
      <c r="A300" s="10">
        <v>44327</v>
      </c>
      <c r="B300" s="11">
        <v>9</v>
      </c>
      <c r="O300" s="9"/>
      <c r="U300" s="48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9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</row>
    <row r="301" spans="1:49" ht="15.75" customHeight="1" x14ac:dyDescent="0.3">
      <c r="A301" s="10">
        <v>44327</v>
      </c>
      <c r="B301" s="11">
        <v>10</v>
      </c>
      <c r="H301" s="11">
        <v>27.19</v>
      </c>
      <c r="M301" s="11">
        <v>23.3</v>
      </c>
      <c r="O301" s="9"/>
      <c r="U301" s="48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9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</row>
    <row r="302" spans="1:49" ht="15.75" customHeight="1" x14ac:dyDescent="0.3">
      <c r="A302" s="10">
        <v>44327</v>
      </c>
      <c r="B302" s="11">
        <v>11</v>
      </c>
      <c r="H302" s="11">
        <v>27.19</v>
      </c>
      <c r="M302" s="11">
        <v>23.2</v>
      </c>
      <c r="O302" s="9"/>
      <c r="U302" s="48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9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</row>
    <row r="303" spans="1:49" ht="15.75" customHeight="1" x14ac:dyDescent="0.3">
      <c r="A303" s="10">
        <v>44327</v>
      </c>
      <c r="B303" s="11">
        <v>12</v>
      </c>
      <c r="H303" s="11">
        <v>27.19</v>
      </c>
      <c r="M303" s="11">
        <v>23.3</v>
      </c>
      <c r="O303" s="9"/>
      <c r="U303" s="48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9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</row>
    <row r="304" spans="1:49" ht="15.75" customHeight="1" x14ac:dyDescent="0.3">
      <c r="A304" s="10">
        <v>44327</v>
      </c>
      <c r="B304" s="11">
        <v>13</v>
      </c>
      <c r="H304" s="11">
        <v>27.22</v>
      </c>
      <c r="M304" s="11">
        <v>23.2</v>
      </c>
      <c r="O304" s="9"/>
      <c r="U304" s="48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9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</row>
    <row r="305" spans="1:49" ht="15.75" customHeight="1" x14ac:dyDescent="0.3">
      <c r="A305" s="10">
        <v>44327</v>
      </c>
      <c r="B305" s="11">
        <v>14</v>
      </c>
      <c r="H305" s="11">
        <v>27.21</v>
      </c>
      <c r="M305" s="11">
        <v>23.2</v>
      </c>
      <c r="O305" s="9"/>
      <c r="U305" s="48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9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</row>
    <row r="306" spans="1:49" ht="15.75" customHeight="1" x14ac:dyDescent="0.3">
      <c r="A306" s="10">
        <v>44327</v>
      </c>
      <c r="B306" s="11">
        <v>15</v>
      </c>
      <c r="H306" s="11">
        <v>27.21</v>
      </c>
      <c r="M306" s="11">
        <v>23.3</v>
      </c>
      <c r="O306" s="9"/>
      <c r="U306" s="48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9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</row>
    <row r="307" spans="1:49" ht="15.75" customHeight="1" x14ac:dyDescent="0.3">
      <c r="A307" s="10">
        <v>44327</v>
      </c>
      <c r="B307" s="11">
        <v>16</v>
      </c>
      <c r="O307" s="9"/>
      <c r="U307" s="48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9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</row>
    <row r="308" spans="1:49" ht="15.75" customHeight="1" x14ac:dyDescent="0.3">
      <c r="A308" s="10">
        <v>44327</v>
      </c>
      <c r="B308" s="11">
        <v>17</v>
      </c>
      <c r="O308" s="9"/>
      <c r="U308" s="48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9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</row>
    <row r="309" spans="1:49" ht="15.75" customHeight="1" x14ac:dyDescent="0.3">
      <c r="A309" s="10">
        <v>44327</v>
      </c>
      <c r="B309" s="11">
        <v>18</v>
      </c>
      <c r="H309" s="11">
        <v>17.100000000000001</v>
      </c>
      <c r="M309" s="11">
        <v>23.3</v>
      </c>
      <c r="O309" s="9"/>
      <c r="U309" s="48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9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</row>
    <row r="310" spans="1:49" ht="15.75" customHeight="1" x14ac:dyDescent="0.3">
      <c r="A310" s="10">
        <v>44327</v>
      </c>
      <c r="B310" s="11">
        <v>19</v>
      </c>
      <c r="H310" s="11">
        <v>17.25</v>
      </c>
      <c r="M310" s="11">
        <v>26.7</v>
      </c>
      <c r="O310" s="9"/>
      <c r="U310" s="48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9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</row>
    <row r="311" spans="1:49" ht="15.75" customHeight="1" x14ac:dyDescent="0.3">
      <c r="A311" s="10">
        <v>44327</v>
      </c>
      <c r="B311" s="11">
        <v>20</v>
      </c>
      <c r="H311" s="11">
        <v>17.16</v>
      </c>
      <c r="M311" s="11">
        <v>27</v>
      </c>
      <c r="O311" s="9"/>
      <c r="U311" s="48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9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</row>
    <row r="312" spans="1:49" ht="15.75" customHeight="1" x14ac:dyDescent="0.3">
      <c r="A312" s="10">
        <v>44327</v>
      </c>
      <c r="B312" s="11">
        <v>21</v>
      </c>
      <c r="H312" s="11">
        <v>17.18</v>
      </c>
      <c r="M312" s="11">
        <v>27</v>
      </c>
      <c r="O312" s="9"/>
      <c r="U312" s="48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9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</row>
    <row r="313" spans="1:49" ht="15.75" customHeight="1" x14ac:dyDescent="0.3">
      <c r="A313" s="10">
        <v>44327</v>
      </c>
      <c r="B313" s="11">
        <v>22</v>
      </c>
      <c r="H313" s="11">
        <v>17.13</v>
      </c>
      <c r="M313" s="11">
        <v>23.3</v>
      </c>
      <c r="O313" s="9"/>
      <c r="U313" s="48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9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</row>
    <row r="314" spans="1:49" ht="15.75" customHeight="1" x14ac:dyDescent="0.3">
      <c r="A314" s="10">
        <v>44327</v>
      </c>
      <c r="B314" s="11">
        <v>23</v>
      </c>
      <c r="H314" s="11">
        <v>17.12</v>
      </c>
      <c r="M314" s="11">
        <v>23.3</v>
      </c>
      <c r="O314" s="9"/>
      <c r="U314" s="48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9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</row>
    <row r="315" spans="1:49" ht="15.75" customHeight="1" x14ac:dyDescent="0.3">
      <c r="A315" s="10">
        <v>44327</v>
      </c>
      <c r="B315" s="11">
        <v>24</v>
      </c>
      <c r="H315" s="11">
        <v>17.149999999999999</v>
      </c>
      <c r="M315" s="11">
        <v>23.3</v>
      </c>
      <c r="O315" s="9"/>
      <c r="U315" s="48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9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</row>
    <row r="316" spans="1:49" ht="15.75" customHeight="1" x14ac:dyDescent="0.3">
      <c r="A316" s="10">
        <v>44328</v>
      </c>
      <c r="B316" s="11">
        <v>1</v>
      </c>
      <c r="H316" s="11">
        <v>27.52</v>
      </c>
      <c r="M316" s="11">
        <v>27.1</v>
      </c>
      <c r="O316" s="9"/>
      <c r="U316" s="48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9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</row>
    <row r="317" spans="1:49" ht="15.75" customHeight="1" x14ac:dyDescent="0.3">
      <c r="A317" s="10">
        <v>44328</v>
      </c>
      <c r="B317" s="11">
        <v>2</v>
      </c>
      <c r="H317" s="11">
        <v>27.46</v>
      </c>
      <c r="M317" s="11">
        <v>27.1</v>
      </c>
      <c r="O317" s="9"/>
      <c r="U317" s="48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9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</row>
    <row r="318" spans="1:49" ht="15.75" customHeight="1" x14ac:dyDescent="0.3">
      <c r="A318" s="10">
        <v>44328</v>
      </c>
      <c r="B318" s="11">
        <v>3</v>
      </c>
      <c r="H318" s="11">
        <v>27.53</v>
      </c>
      <c r="M318" s="11">
        <v>27</v>
      </c>
      <c r="O318" s="9"/>
      <c r="U318" s="48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9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</row>
    <row r="319" spans="1:49" ht="15.75" customHeight="1" x14ac:dyDescent="0.3">
      <c r="A319" s="10">
        <v>44328</v>
      </c>
      <c r="B319" s="11">
        <v>4</v>
      </c>
      <c r="H319" s="11">
        <v>27.56</v>
      </c>
      <c r="M319" s="11">
        <v>27.2</v>
      </c>
      <c r="O319" s="9"/>
      <c r="U319" s="48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9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</row>
    <row r="320" spans="1:49" ht="15.75" customHeight="1" x14ac:dyDescent="0.3">
      <c r="A320" s="10">
        <v>44328</v>
      </c>
      <c r="B320" s="11">
        <v>5</v>
      </c>
      <c r="H320" s="11">
        <v>27.45</v>
      </c>
      <c r="M320" s="11">
        <v>27.3</v>
      </c>
      <c r="O320" s="9"/>
      <c r="U320" s="48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9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</row>
    <row r="321" spans="1:49" ht="15.75" customHeight="1" x14ac:dyDescent="0.3">
      <c r="A321" s="10">
        <v>44328</v>
      </c>
      <c r="B321" s="11">
        <v>6</v>
      </c>
      <c r="H321" s="11">
        <v>27.4</v>
      </c>
      <c r="M321" s="11">
        <v>27.2</v>
      </c>
      <c r="O321" s="9"/>
      <c r="U321" s="48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9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</row>
    <row r="322" spans="1:49" ht="15.75" customHeight="1" x14ac:dyDescent="0.3">
      <c r="A322" s="10">
        <v>44328</v>
      </c>
      <c r="B322" s="11">
        <v>7</v>
      </c>
      <c r="H322" s="11">
        <v>17.399999999999999</v>
      </c>
      <c r="M322" s="11">
        <v>27</v>
      </c>
      <c r="O322" s="9"/>
      <c r="U322" s="48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9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</row>
    <row r="323" spans="1:49" ht="15.75" customHeight="1" x14ac:dyDescent="0.3">
      <c r="A323" s="10">
        <v>44328</v>
      </c>
      <c r="B323" s="11">
        <v>8</v>
      </c>
      <c r="H323" s="11">
        <v>17.34</v>
      </c>
      <c r="M323" s="11">
        <v>27.2</v>
      </c>
      <c r="O323" s="9"/>
      <c r="U323" s="48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9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</row>
    <row r="324" spans="1:49" ht="15.75" customHeight="1" x14ac:dyDescent="0.3">
      <c r="A324" s="10">
        <v>44328</v>
      </c>
      <c r="B324" s="11">
        <v>9</v>
      </c>
      <c r="O324" s="9"/>
      <c r="U324" s="48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9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</row>
    <row r="325" spans="1:49" ht="15.75" customHeight="1" x14ac:dyDescent="0.3">
      <c r="A325" s="10">
        <v>44328</v>
      </c>
      <c r="B325" s="11">
        <v>10</v>
      </c>
      <c r="H325" s="11">
        <v>27.29</v>
      </c>
      <c r="M325" s="11">
        <v>23.1</v>
      </c>
      <c r="O325" s="9"/>
      <c r="U325" s="48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9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</row>
    <row r="326" spans="1:49" ht="15.75" customHeight="1" x14ac:dyDescent="0.3">
      <c r="A326" s="10">
        <v>44328</v>
      </c>
      <c r="B326" s="11">
        <v>11</v>
      </c>
      <c r="H326" s="11">
        <v>27.27</v>
      </c>
      <c r="M326" s="11">
        <v>23.1</v>
      </c>
      <c r="O326" s="9"/>
      <c r="U326" s="48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9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</row>
    <row r="327" spans="1:49" ht="15.75" customHeight="1" x14ac:dyDescent="0.3">
      <c r="A327" s="10">
        <v>44328</v>
      </c>
      <c r="B327" s="11">
        <v>12</v>
      </c>
      <c r="H327" s="11">
        <v>27.32</v>
      </c>
      <c r="M327" s="11">
        <v>23.1</v>
      </c>
      <c r="O327" s="9"/>
      <c r="U327" s="48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9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</row>
    <row r="328" spans="1:49" ht="15.75" customHeight="1" x14ac:dyDescent="0.3">
      <c r="A328" s="10">
        <v>44328</v>
      </c>
      <c r="B328" s="11">
        <v>13</v>
      </c>
      <c r="H328" s="11">
        <v>27.29</v>
      </c>
      <c r="M328" s="11">
        <v>23.1</v>
      </c>
      <c r="O328" s="9"/>
      <c r="U328" s="48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9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</row>
    <row r="329" spans="1:49" ht="15.75" customHeight="1" x14ac:dyDescent="0.3">
      <c r="A329" s="10">
        <v>44328</v>
      </c>
      <c r="B329" s="11">
        <v>14</v>
      </c>
      <c r="H329" s="11">
        <v>27.26</v>
      </c>
      <c r="M329" s="11">
        <v>23.1</v>
      </c>
      <c r="O329" s="9"/>
      <c r="U329" s="48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9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</row>
    <row r="330" spans="1:49" ht="15.75" customHeight="1" x14ac:dyDescent="0.3">
      <c r="A330" s="10">
        <v>44328</v>
      </c>
      <c r="B330" s="11">
        <v>15</v>
      </c>
      <c r="H330" s="11">
        <v>27.34</v>
      </c>
      <c r="M330" s="11">
        <v>23.2</v>
      </c>
      <c r="O330" s="9"/>
      <c r="U330" s="48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9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</row>
    <row r="331" spans="1:49" ht="15.75" customHeight="1" x14ac:dyDescent="0.3">
      <c r="A331" s="10">
        <v>44328</v>
      </c>
      <c r="B331" s="11">
        <v>16</v>
      </c>
      <c r="O331" s="9"/>
      <c r="U331" s="48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9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</row>
    <row r="332" spans="1:49" ht="15.75" customHeight="1" x14ac:dyDescent="0.3">
      <c r="A332" s="10">
        <v>44328</v>
      </c>
      <c r="B332" s="11">
        <v>17</v>
      </c>
      <c r="O332" s="9"/>
      <c r="U332" s="48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9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</row>
    <row r="333" spans="1:49" ht="15.75" customHeight="1" x14ac:dyDescent="0.3">
      <c r="A333" s="10">
        <v>44328</v>
      </c>
      <c r="B333" s="11">
        <v>18</v>
      </c>
      <c r="H333" s="11">
        <v>17.22</v>
      </c>
      <c r="M333" s="11">
        <v>23.1</v>
      </c>
      <c r="O333" s="9"/>
      <c r="U333" s="48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9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</row>
    <row r="334" spans="1:49" ht="15.75" customHeight="1" x14ac:dyDescent="0.3">
      <c r="A334" s="10">
        <v>44328</v>
      </c>
      <c r="B334" s="11">
        <v>19</v>
      </c>
      <c r="H334" s="11">
        <v>17.32</v>
      </c>
      <c r="M334" s="11">
        <v>27.3</v>
      </c>
      <c r="O334" s="9"/>
      <c r="U334" s="48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9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</row>
    <row r="335" spans="1:49" ht="15.75" customHeight="1" x14ac:dyDescent="0.3">
      <c r="A335" s="10">
        <v>44328</v>
      </c>
      <c r="B335" s="11">
        <v>20</v>
      </c>
      <c r="H335" s="11">
        <v>17.29</v>
      </c>
      <c r="M335" s="11">
        <v>27.3</v>
      </c>
      <c r="O335" s="9"/>
      <c r="U335" s="48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9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</row>
    <row r="336" spans="1:49" ht="15.75" customHeight="1" x14ac:dyDescent="0.3">
      <c r="A336" s="10">
        <v>44328</v>
      </c>
      <c r="B336" s="11">
        <v>21</v>
      </c>
      <c r="H336" s="11">
        <v>17.309999999999999</v>
      </c>
      <c r="M336" s="11">
        <v>27.3</v>
      </c>
      <c r="O336" s="9"/>
      <c r="U336" s="48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9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</row>
    <row r="337" spans="1:49" ht="15.75" customHeight="1" x14ac:dyDescent="0.3">
      <c r="A337" s="10">
        <v>44328</v>
      </c>
      <c r="B337" s="11">
        <v>22</v>
      </c>
      <c r="H337" s="11">
        <v>17.27</v>
      </c>
      <c r="M337" s="11">
        <v>23.1</v>
      </c>
      <c r="O337" s="9"/>
      <c r="U337" s="48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9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</row>
    <row r="338" spans="1:49" ht="15.75" customHeight="1" x14ac:dyDescent="0.3">
      <c r="A338" s="10">
        <v>44328</v>
      </c>
      <c r="B338" s="11">
        <v>23</v>
      </c>
      <c r="H338" s="11">
        <v>17.25</v>
      </c>
      <c r="M338" s="11">
        <v>23.1</v>
      </c>
      <c r="O338" s="9"/>
      <c r="U338" s="48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9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</row>
    <row r="339" spans="1:49" ht="15.75" customHeight="1" x14ac:dyDescent="0.3">
      <c r="A339" s="10">
        <v>44328</v>
      </c>
      <c r="B339" s="11">
        <v>24</v>
      </c>
      <c r="H339" s="11">
        <v>17.25</v>
      </c>
      <c r="M339" s="11">
        <v>23.1</v>
      </c>
      <c r="O339" s="9"/>
      <c r="U339" s="48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9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</row>
    <row r="340" spans="1:49" ht="15.75" customHeight="1" x14ac:dyDescent="0.3">
      <c r="A340" s="10">
        <v>44329</v>
      </c>
      <c r="B340" s="11">
        <v>1</v>
      </c>
      <c r="H340" s="11">
        <v>27.62</v>
      </c>
      <c r="M340" s="11">
        <v>26.9</v>
      </c>
      <c r="O340" s="9"/>
      <c r="U340" s="48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9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</row>
    <row r="341" spans="1:49" ht="15.75" customHeight="1" x14ac:dyDescent="0.3">
      <c r="A341" s="10">
        <v>44329</v>
      </c>
      <c r="B341" s="11">
        <v>2</v>
      </c>
      <c r="H341" s="11">
        <v>27.57</v>
      </c>
      <c r="M341" s="11">
        <v>27</v>
      </c>
      <c r="O341" s="9"/>
      <c r="U341" s="48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9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</row>
    <row r="342" spans="1:49" ht="15.75" customHeight="1" x14ac:dyDescent="0.3">
      <c r="A342" s="10">
        <v>44329</v>
      </c>
      <c r="B342" s="11">
        <v>3</v>
      </c>
      <c r="H342" s="11">
        <v>27.64</v>
      </c>
      <c r="M342" s="11">
        <v>27</v>
      </c>
      <c r="O342" s="9"/>
      <c r="U342" s="48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9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</row>
    <row r="343" spans="1:49" ht="15.75" customHeight="1" x14ac:dyDescent="0.3">
      <c r="A343" s="10">
        <v>44329</v>
      </c>
      <c r="B343" s="11">
        <v>4</v>
      </c>
      <c r="H343" s="11">
        <v>27.74</v>
      </c>
      <c r="M343" s="11">
        <v>27.4</v>
      </c>
      <c r="O343" s="9"/>
      <c r="U343" s="48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9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</row>
    <row r="344" spans="1:49" ht="15.75" customHeight="1" x14ac:dyDescent="0.3">
      <c r="A344" s="10">
        <v>44329</v>
      </c>
      <c r="B344" s="11">
        <v>5</v>
      </c>
      <c r="H344" s="11">
        <v>27.49</v>
      </c>
      <c r="M344" s="11">
        <v>27.7</v>
      </c>
      <c r="O344" s="9"/>
      <c r="U344" s="48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9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</row>
    <row r="345" spans="1:49" ht="15.75" customHeight="1" x14ac:dyDescent="0.3">
      <c r="A345" s="10">
        <v>44329</v>
      </c>
      <c r="B345" s="11">
        <v>6</v>
      </c>
      <c r="H345" s="11">
        <v>27.53</v>
      </c>
      <c r="M345" s="11">
        <v>27.4</v>
      </c>
      <c r="O345" s="9"/>
      <c r="U345" s="48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9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</row>
    <row r="346" spans="1:49" ht="15.75" customHeight="1" x14ac:dyDescent="0.3">
      <c r="A346" s="10">
        <v>44329</v>
      </c>
      <c r="B346" s="11">
        <v>7</v>
      </c>
      <c r="H346" s="11">
        <v>17.600000000000001</v>
      </c>
      <c r="M346" s="11">
        <v>26.8</v>
      </c>
      <c r="O346" s="9"/>
      <c r="U346" s="48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9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</row>
    <row r="347" spans="1:49" ht="15.75" customHeight="1" x14ac:dyDescent="0.3">
      <c r="A347" s="10">
        <v>44329</v>
      </c>
      <c r="B347" s="11">
        <v>8</v>
      </c>
      <c r="H347" s="11">
        <v>17.46</v>
      </c>
      <c r="M347" s="11">
        <v>27.3</v>
      </c>
      <c r="O347" s="9"/>
      <c r="U347" s="48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9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</row>
    <row r="348" spans="1:49" ht="15.75" customHeight="1" x14ac:dyDescent="0.3">
      <c r="A348" s="10">
        <v>44329</v>
      </c>
      <c r="B348" s="11">
        <v>9</v>
      </c>
      <c r="O348" s="9"/>
      <c r="U348" s="48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9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</row>
    <row r="349" spans="1:49" ht="15.75" customHeight="1" x14ac:dyDescent="0.3">
      <c r="A349" s="10">
        <v>44329</v>
      </c>
      <c r="B349" s="11">
        <v>10</v>
      </c>
      <c r="H349" s="11">
        <v>27.37</v>
      </c>
      <c r="M349" s="11">
        <v>23.5</v>
      </c>
      <c r="O349" s="9"/>
      <c r="U349" s="48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9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</row>
    <row r="350" spans="1:49" ht="15.75" customHeight="1" x14ac:dyDescent="0.3">
      <c r="A350" s="10">
        <v>44329</v>
      </c>
      <c r="B350" s="11">
        <v>11</v>
      </c>
      <c r="H350" s="11">
        <v>27.37</v>
      </c>
      <c r="M350" s="11">
        <v>23.4</v>
      </c>
      <c r="O350" s="9"/>
      <c r="U350" s="48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9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</row>
    <row r="351" spans="1:49" ht="15.75" customHeight="1" x14ac:dyDescent="0.3">
      <c r="A351" s="10">
        <v>44329</v>
      </c>
      <c r="B351" s="11">
        <v>12</v>
      </c>
      <c r="H351" s="11">
        <v>27.44</v>
      </c>
      <c r="M351" s="11">
        <v>23.4</v>
      </c>
      <c r="O351" s="9"/>
      <c r="U351" s="48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9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</row>
    <row r="352" spans="1:49" ht="15.75" customHeight="1" x14ac:dyDescent="0.3">
      <c r="A352" s="10">
        <v>44329</v>
      </c>
      <c r="B352" s="11">
        <v>13</v>
      </c>
      <c r="H352" s="11">
        <v>27.39</v>
      </c>
      <c r="M352" s="11">
        <v>23.4</v>
      </c>
      <c r="O352" s="9"/>
      <c r="U352" s="48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9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</row>
    <row r="353" spans="1:49" ht="15.75" customHeight="1" x14ac:dyDescent="0.3">
      <c r="A353" s="10">
        <v>44329</v>
      </c>
      <c r="B353" s="11">
        <v>14</v>
      </c>
      <c r="H353" s="11">
        <v>27.32</v>
      </c>
      <c r="M353" s="11">
        <v>23.5</v>
      </c>
      <c r="O353" s="9"/>
      <c r="U353" s="48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9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</row>
    <row r="354" spans="1:49" ht="15.75" customHeight="1" x14ac:dyDescent="0.3">
      <c r="A354" s="10">
        <v>44329</v>
      </c>
      <c r="B354" s="11">
        <v>15</v>
      </c>
      <c r="H354" s="11">
        <v>27.46</v>
      </c>
      <c r="M354" s="11">
        <v>23.4</v>
      </c>
      <c r="O354" s="9"/>
      <c r="U354" s="48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9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</row>
    <row r="355" spans="1:49" ht="15.75" customHeight="1" x14ac:dyDescent="0.3">
      <c r="A355" s="10">
        <v>44329</v>
      </c>
      <c r="B355" s="11">
        <v>16</v>
      </c>
      <c r="O355" s="9"/>
      <c r="U355" s="48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9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</row>
    <row r="356" spans="1:49" ht="15.75" customHeight="1" x14ac:dyDescent="0.3">
      <c r="A356" s="10">
        <v>44329</v>
      </c>
      <c r="B356" s="11">
        <v>17</v>
      </c>
      <c r="O356" s="9"/>
      <c r="U356" s="48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9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</row>
    <row r="357" spans="1:49" ht="15.75" customHeight="1" x14ac:dyDescent="0.3">
      <c r="A357" s="10">
        <v>44329</v>
      </c>
      <c r="B357" s="11">
        <v>18</v>
      </c>
      <c r="H357" s="11">
        <v>17.29</v>
      </c>
      <c r="M357" s="11">
        <v>23.3</v>
      </c>
      <c r="O357" s="9"/>
      <c r="U357" s="48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9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</row>
    <row r="358" spans="1:49" ht="15.75" customHeight="1" x14ac:dyDescent="0.3">
      <c r="A358" s="10">
        <v>44329</v>
      </c>
      <c r="B358" s="11">
        <v>19</v>
      </c>
      <c r="H358" s="11">
        <v>17.43</v>
      </c>
      <c r="M358" s="11">
        <v>26.9</v>
      </c>
      <c r="O358" s="9"/>
      <c r="U358" s="48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9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</row>
    <row r="359" spans="1:49" ht="15.75" customHeight="1" x14ac:dyDescent="0.3">
      <c r="A359" s="10">
        <v>44329</v>
      </c>
      <c r="B359" s="11">
        <v>20</v>
      </c>
      <c r="H359" s="11">
        <v>17.36</v>
      </c>
      <c r="M359" s="11">
        <v>27.2</v>
      </c>
      <c r="O359" s="9"/>
      <c r="U359" s="48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9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</row>
    <row r="360" spans="1:49" ht="15.75" customHeight="1" x14ac:dyDescent="0.3">
      <c r="A360" s="10">
        <v>44329</v>
      </c>
      <c r="B360" s="11">
        <v>21</v>
      </c>
      <c r="H360" s="11">
        <v>17.399999999999999</v>
      </c>
      <c r="M360" s="11">
        <v>27.2</v>
      </c>
      <c r="O360" s="9"/>
      <c r="U360" s="48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9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</row>
    <row r="361" spans="1:49" ht="15.75" customHeight="1" x14ac:dyDescent="0.3">
      <c r="A361" s="10">
        <v>44329</v>
      </c>
      <c r="B361" s="11">
        <v>22</v>
      </c>
      <c r="H361" s="11">
        <v>17.260000000000002</v>
      </c>
      <c r="M361" s="11">
        <v>23.6</v>
      </c>
      <c r="O361" s="9"/>
      <c r="U361" s="48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9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</row>
    <row r="362" spans="1:49" ht="15.75" customHeight="1" x14ac:dyDescent="0.3">
      <c r="A362" s="10">
        <v>44329</v>
      </c>
      <c r="B362" s="11">
        <v>23</v>
      </c>
      <c r="H362" s="11">
        <v>17.28</v>
      </c>
      <c r="M362" s="11">
        <v>23.5</v>
      </c>
      <c r="O362" s="9"/>
      <c r="U362" s="48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9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</row>
    <row r="363" spans="1:49" ht="15.75" customHeight="1" x14ac:dyDescent="0.3">
      <c r="A363" s="10">
        <v>44329</v>
      </c>
      <c r="B363" s="11">
        <v>24</v>
      </c>
      <c r="H363" s="11">
        <v>17.29</v>
      </c>
      <c r="M363" s="11">
        <v>23.5</v>
      </c>
      <c r="O363" s="9"/>
      <c r="U363" s="48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9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</row>
    <row r="364" spans="1:49" ht="15.75" customHeight="1" x14ac:dyDescent="0.3">
      <c r="A364" s="12">
        <v>44330</v>
      </c>
      <c r="B364" s="6">
        <v>1</v>
      </c>
      <c r="H364" s="6">
        <v>27.76</v>
      </c>
      <c r="I364" s="6">
        <v>20.05</v>
      </c>
      <c r="J364" s="6">
        <v>1</v>
      </c>
      <c r="K364" s="6">
        <v>0</v>
      </c>
      <c r="L364" s="6">
        <v>0</v>
      </c>
      <c r="M364" s="6">
        <v>27.1</v>
      </c>
      <c r="N364" s="6">
        <v>1</v>
      </c>
      <c r="O364" s="9">
        <v>1896.9346878963001</v>
      </c>
      <c r="Q364" s="6">
        <v>7.8979999999999997</v>
      </c>
      <c r="S364" s="11">
        <v>27.1</v>
      </c>
      <c r="T364" s="11">
        <v>7.7949999999999999</v>
      </c>
      <c r="U364" s="50">
        <v>669.1</v>
      </c>
      <c r="V364" s="45">
        <v>671.2</v>
      </c>
      <c r="W364" s="45">
        <v>1642.9</v>
      </c>
      <c r="X364" s="45">
        <v>102.2</v>
      </c>
      <c r="Y364" s="45">
        <v>18.7</v>
      </c>
      <c r="Z364" s="45">
        <v>45.5</v>
      </c>
      <c r="AA364" s="45">
        <v>4</v>
      </c>
      <c r="AB364" s="45">
        <v>0</v>
      </c>
      <c r="AC364" s="45">
        <v>0</v>
      </c>
      <c r="AD364" s="45">
        <v>13.047000000000001</v>
      </c>
      <c r="AE364" s="45">
        <v>2.62</v>
      </c>
      <c r="AF364" s="45">
        <v>1.7</v>
      </c>
      <c r="AG364" s="45">
        <v>695.4</v>
      </c>
      <c r="AH364" s="47"/>
      <c r="AI364" s="47"/>
      <c r="AJ364" s="49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</row>
    <row r="365" spans="1:49" ht="15.75" customHeight="1" x14ac:dyDescent="0.3">
      <c r="A365" s="12">
        <v>44330</v>
      </c>
      <c r="B365" s="6">
        <v>2</v>
      </c>
      <c r="H365" s="6">
        <v>27.66</v>
      </c>
      <c r="I365" s="6">
        <v>20.82</v>
      </c>
      <c r="J365" s="6">
        <v>1</v>
      </c>
      <c r="K365" s="6">
        <v>0</v>
      </c>
      <c r="L365" s="6">
        <v>0</v>
      </c>
      <c r="M365" s="6">
        <v>27.2</v>
      </c>
      <c r="N365" s="6">
        <v>1</v>
      </c>
      <c r="O365" s="9">
        <v>1948.2161094267299</v>
      </c>
      <c r="Q365" s="6">
        <v>7.891</v>
      </c>
      <c r="S365" s="11">
        <v>27.2</v>
      </c>
      <c r="T365" s="11">
        <v>7.798</v>
      </c>
      <c r="U365" s="50">
        <v>683.5</v>
      </c>
      <c r="V365" s="45">
        <v>685.6</v>
      </c>
      <c r="W365" s="45">
        <v>1687</v>
      </c>
      <c r="X365" s="45">
        <v>105.8</v>
      </c>
      <c r="Y365" s="45">
        <v>19.100000000000001</v>
      </c>
      <c r="Z365" s="45">
        <v>45.7</v>
      </c>
      <c r="AA365" s="45">
        <v>4.0999999999999996</v>
      </c>
      <c r="AB365" s="45">
        <v>0</v>
      </c>
      <c r="AC365" s="45">
        <v>0</v>
      </c>
      <c r="AD365" s="45">
        <v>13.099</v>
      </c>
      <c r="AE365" s="45">
        <v>2.71</v>
      </c>
      <c r="AF365" s="45">
        <v>1.76</v>
      </c>
      <c r="AG365" s="45">
        <v>710.5</v>
      </c>
      <c r="AH365" s="47"/>
      <c r="AI365" s="47"/>
      <c r="AJ365" s="49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</row>
    <row r="366" spans="1:49" ht="15.75" customHeight="1" x14ac:dyDescent="0.3">
      <c r="A366" s="12">
        <v>44330</v>
      </c>
      <c r="B366" s="6">
        <v>3</v>
      </c>
      <c r="H366" s="6">
        <v>27.74</v>
      </c>
      <c r="I366" s="6">
        <v>20.52</v>
      </c>
      <c r="J366" s="6">
        <v>1</v>
      </c>
      <c r="K366" s="6">
        <v>0</v>
      </c>
      <c r="L366" s="6">
        <v>0</v>
      </c>
      <c r="M366" s="6">
        <v>27.3</v>
      </c>
      <c r="N366" s="6">
        <v>1</v>
      </c>
      <c r="O366" s="9">
        <v>1996.3659180580701</v>
      </c>
      <c r="Q366" s="6">
        <v>7.9139999999999997</v>
      </c>
      <c r="S366" s="11">
        <v>27.3</v>
      </c>
      <c r="T366" s="11">
        <v>7.8150000000000004</v>
      </c>
      <c r="U366" s="50">
        <v>670.4</v>
      </c>
      <c r="V366" s="45">
        <v>672.5</v>
      </c>
      <c r="W366" s="45">
        <v>1719.3</v>
      </c>
      <c r="X366" s="45">
        <v>112.7</v>
      </c>
      <c r="Y366" s="45">
        <v>18.7</v>
      </c>
      <c r="Z366" s="45">
        <v>47.5</v>
      </c>
      <c r="AA366" s="45">
        <v>4.3</v>
      </c>
      <c r="AB366" s="45">
        <v>0</v>
      </c>
      <c r="AC366" s="45">
        <v>0</v>
      </c>
      <c r="AD366" s="45">
        <v>12.891</v>
      </c>
      <c r="AE366" s="45">
        <v>2.89</v>
      </c>
      <c r="AF366" s="45">
        <v>1.88</v>
      </c>
      <c r="AG366" s="45">
        <v>697</v>
      </c>
      <c r="AH366" s="47"/>
      <c r="AI366" s="47"/>
      <c r="AJ366" s="49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</row>
    <row r="367" spans="1:49" ht="15.75" customHeight="1" x14ac:dyDescent="0.3">
      <c r="A367" s="12">
        <v>44330</v>
      </c>
      <c r="B367" s="6">
        <v>4</v>
      </c>
      <c r="H367" s="6">
        <v>27.98</v>
      </c>
      <c r="I367" s="6">
        <v>20.59</v>
      </c>
      <c r="J367" s="6">
        <v>1</v>
      </c>
      <c r="K367" s="6">
        <v>0</v>
      </c>
      <c r="L367" s="6">
        <v>0</v>
      </c>
      <c r="M367" s="6">
        <v>27</v>
      </c>
      <c r="N367" s="6">
        <v>1</v>
      </c>
      <c r="O367" s="9">
        <v>1944.2395861575699</v>
      </c>
      <c r="Q367" s="6">
        <v>7.51</v>
      </c>
      <c r="S367" s="11">
        <v>27</v>
      </c>
      <c r="T367" s="11">
        <v>7.4290000000000003</v>
      </c>
      <c r="U367" s="50">
        <v>1721.6</v>
      </c>
      <c r="V367" s="45">
        <v>1727</v>
      </c>
      <c r="W367" s="45">
        <v>1823.3</v>
      </c>
      <c r="X367" s="45">
        <v>48.9</v>
      </c>
      <c r="Y367" s="45">
        <v>48.2</v>
      </c>
      <c r="Z367" s="45">
        <v>21.4</v>
      </c>
      <c r="AA367" s="45">
        <v>1.7</v>
      </c>
      <c r="AB367" s="45">
        <v>0</v>
      </c>
      <c r="AC367" s="45">
        <v>0</v>
      </c>
      <c r="AD367" s="45">
        <v>17.143000000000001</v>
      </c>
      <c r="AE367" s="45">
        <v>1.25</v>
      </c>
      <c r="AF367" s="45">
        <v>0.81</v>
      </c>
      <c r="AG367" s="45">
        <v>1789</v>
      </c>
      <c r="AH367" s="47"/>
      <c r="AI367" s="47"/>
      <c r="AJ367" s="49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</row>
    <row r="368" spans="1:49" ht="15.75" customHeight="1" x14ac:dyDescent="0.3">
      <c r="A368" s="12">
        <v>44330</v>
      </c>
      <c r="B368" s="6">
        <v>5</v>
      </c>
      <c r="H368" s="6">
        <v>27.73</v>
      </c>
      <c r="I368" s="6">
        <v>20.47</v>
      </c>
      <c r="J368" s="6">
        <v>1</v>
      </c>
      <c r="K368" s="6">
        <v>0</v>
      </c>
      <c r="L368" s="6">
        <v>0</v>
      </c>
      <c r="M368" s="6">
        <v>27.3</v>
      </c>
      <c r="N368" s="6">
        <v>1</v>
      </c>
      <c r="O368" s="9">
        <v>1987.700041410395</v>
      </c>
      <c r="Q368" s="6">
        <v>7.5</v>
      </c>
      <c r="S368" s="11">
        <v>27.3</v>
      </c>
      <c r="T368" s="11">
        <v>7.415</v>
      </c>
      <c r="U368" s="50">
        <v>1830.4</v>
      </c>
      <c r="V368" s="45">
        <v>1836.1</v>
      </c>
      <c r="W368" s="45">
        <v>1868</v>
      </c>
      <c r="X368" s="45">
        <v>48.7</v>
      </c>
      <c r="Y368" s="45">
        <v>51</v>
      </c>
      <c r="Z368" s="45">
        <v>20.6</v>
      </c>
      <c r="AA368" s="45">
        <v>1.7</v>
      </c>
      <c r="AB368" s="45">
        <v>0</v>
      </c>
      <c r="AC368" s="45">
        <v>0</v>
      </c>
      <c r="AD368" s="45">
        <v>17.248999999999999</v>
      </c>
      <c r="AE368" s="45">
        <v>1.25</v>
      </c>
      <c r="AF368" s="45">
        <v>0.81</v>
      </c>
      <c r="AG368" s="45">
        <v>1903.2</v>
      </c>
      <c r="AH368" s="47"/>
      <c r="AI368" s="47"/>
      <c r="AJ368" s="49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</row>
    <row r="369" spans="1:49" ht="15.75" customHeight="1" x14ac:dyDescent="0.3">
      <c r="A369" s="12">
        <v>44330</v>
      </c>
      <c r="B369" s="6">
        <v>6</v>
      </c>
      <c r="H369" s="6">
        <v>27.6</v>
      </c>
      <c r="I369" s="6">
        <v>20.43</v>
      </c>
      <c r="J369" s="6">
        <v>1</v>
      </c>
      <c r="K369" s="6">
        <v>0</v>
      </c>
      <c r="L369" s="6">
        <v>0</v>
      </c>
      <c r="M369" s="6">
        <v>27.4</v>
      </c>
      <c r="N369" s="6">
        <v>1</v>
      </c>
      <c r="O369" s="9">
        <v>1981.1938282623501</v>
      </c>
      <c r="Q369" s="6">
        <v>7.4969999999999999</v>
      </c>
      <c r="S369" s="11">
        <v>27.4</v>
      </c>
      <c r="T369" s="11">
        <v>7.41</v>
      </c>
      <c r="U369" s="50">
        <v>1847.4</v>
      </c>
      <c r="V369" s="45">
        <v>1853.1</v>
      </c>
      <c r="W369" s="45">
        <v>1863.1</v>
      </c>
      <c r="X369" s="45">
        <v>48.1</v>
      </c>
      <c r="Y369" s="45">
        <v>51.3</v>
      </c>
      <c r="Z369" s="45">
        <v>20.3</v>
      </c>
      <c r="AA369" s="45">
        <v>1.7</v>
      </c>
      <c r="AB369" s="45">
        <v>0</v>
      </c>
      <c r="AC369" s="45">
        <v>0</v>
      </c>
      <c r="AD369" s="45">
        <v>17.257999999999999</v>
      </c>
      <c r="AE369" s="45">
        <v>1.24</v>
      </c>
      <c r="AF369" s="45">
        <v>0.8</v>
      </c>
      <c r="AG369" s="45">
        <v>1921.3</v>
      </c>
      <c r="AH369" s="47"/>
      <c r="AI369" s="47"/>
      <c r="AJ369" s="49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</row>
    <row r="370" spans="1:49" ht="15.75" customHeight="1" x14ac:dyDescent="0.3">
      <c r="A370" s="12">
        <v>44330</v>
      </c>
      <c r="B370" s="6">
        <v>7</v>
      </c>
      <c r="H370" s="6">
        <v>17.61</v>
      </c>
      <c r="I370" s="6">
        <v>20.37</v>
      </c>
      <c r="J370" s="6">
        <v>1</v>
      </c>
      <c r="K370" s="6">
        <v>0</v>
      </c>
      <c r="L370" s="6">
        <v>0</v>
      </c>
      <c r="M370" s="6">
        <v>27.2</v>
      </c>
      <c r="N370" s="6">
        <v>1</v>
      </c>
      <c r="O370" s="9">
        <v>1361.0245753996451</v>
      </c>
      <c r="Q370" s="6">
        <v>7.3719999999999999</v>
      </c>
      <c r="S370" s="11">
        <v>27.2</v>
      </c>
      <c r="T370" s="11">
        <v>7.2969999999999997</v>
      </c>
      <c r="U370" s="50">
        <v>1862</v>
      </c>
      <c r="V370" s="45">
        <v>1867.8</v>
      </c>
      <c r="W370" s="45">
        <v>1313.2</v>
      </c>
      <c r="X370" s="45">
        <v>19.3</v>
      </c>
      <c r="Y370" s="45">
        <v>54.7</v>
      </c>
      <c r="Z370" s="45">
        <v>8.3000000000000007</v>
      </c>
      <c r="AA370" s="45">
        <v>1</v>
      </c>
      <c r="AB370" s="45">
        <v>0</v>
      </c>
      <c r="AC370" s="45">
        <v>0</v>
      </c>
      <c r="AD370" s="45">
        <v>17.032</v>
      </c>
      <c r="AE370" s="45">
        <v>0.54</v>
      </c>
      <c r="AF370" s="45">
        <v>0.33</v>
      </c>
      <c r="AG370" s="45">
        <v>1936.1</v>
      </c>
      <c r="AH370" s="47"/>
      <c r="AI370" s="47"/>
      <c r="AJ370" s="49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</row>
    <row r="371" spans="1:49" ht="15.75" customHeight="1" x14ac:dyDescent="0.3">
      <c r="A371" s="12">
        <v>44330</v>
      </c>
      <c r="B371" s="6">
        <v>8</v>
      </c>
      <c r="H371" s="6">
        <v>17.559999999999999</v>
      </c>
      <c r="I371" s="6">
        <v>20.36</v>
      </c>
      <c r="J371" s="6">
        <v>1</v>
      </c>
      <c r="K371" s="6">
        <v>0</v>
      </c>
      <c r="L371" s="6">
        <v>0</v>
      </c>
      <c r="M371" s="6">
        <v>27.4</v>
      </c>
      <c r="N371" s="6">
        <v>1</v>
      </c>
      <c r="O371" s="9">
        <v>1281.97302699232</v>
      </c>
      <c r="Q371" s="6">
        <v>7.34</v>
      </c>
      <c r="S371" s="11">
        <v>27.4</v>
      </c>
      <c r="T371" s="11">
        <v>7.2640000000000002</v>
      </c>
      <c r="U371" s="50">
        <v>1899.3</v>
      </c>
      <c r="V371" s="45">
        <v>1905.2</v>
      </c>
      <c r="W371" s="45">
        <v>1239.5</v>
      </c>
      <c r="X371" s="45">
        <v>17</v>
      </c>
      <c r="Y371" s="45">
        <v>55.5</v>
      </c>
      <c r="Z371" s="45">
        <v>7.7</v>
      </c>
      <c r="AA371" s="45">
        <v>0.9</v>
      </c>
      <c r="AB371" s="45">
        <v>0</v>
      </c>
      <c r="AC371" s="45">
        <v>0</v>
      </c>
      <c r="AD371" s="45">
        <v>16.475999999999999</v>
      </c>
      <c r="AE371" s="45">
        <v>0.47</v>
      </c>
      <c r="AF371" s="45">
        <v>0.28999999999999998</v>
      </c>
      <c r="AG371" s="45">
        <v>1975.6</v>
      </c>
      <c r="AH371" s="47"/>
      <c r="AI371" s="47"/>
      <c r="AJ371" s="49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</row>
    <row r="372" spans="1:49" ht="15.75" customHeight="1" x14ac:dyDescent="0.3">
      <c r="A372" s="12">
        <v>44330</v>
      </c>
      <c r="B372" s="6">
        <v>9</v>
      </c>
      <c r="H372" s="14"/>
      <c r="I372" s="14"/>
      <c r="J372" s="14"/>
      <c r="K372" s="14"/>
      <c r="L372" s="14"/>
      <c r="M372" s="14"/>
      <c r="N372" s="14"/>
      <c r="O372" s="9"/>
      <c r="Q372" s="14"/>
      <c r="S372" s="11"/>
      <c r="T372" s="11"/>
      <c r="U372" s="50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7"/>
      <c r="AI372" s="47"/>
      <c r="AJ372" s="49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</row>
    <row r="373" spans="1:49" ht="15.75" customHeight="1" x14ac:dyDescent="0.3">
      <c r="A373" s="12">
        <v>44330</v>
      </c>
      <c r="B373" s="6">
        <v>10</v>
      </c>
      <c r="H373" s="6">
        <v>27.45</v>
      </c>
      <c r="I373" s="6">
        <v>20.239999999999998</v>
      </c>
      <c r="J373" s="6">
        <v>1</v>
      </c>
      <c r="K373" s="6">
        <v>0</v>
      </c>
      <c r="L373" s="6">
        <v>0</v>
      </c>
      <c r="M373" s="6">
        <v>23.4</v>
      </c>
      <c r="N373" s="6">
        <v>1</v>
      </c>
      <c r="O373" s="9">
        <v>1943.6215311971248</v>
      </c>
      <c r="Q373" s="6">
        <v>7.8330000000000002</v>
      </c>
      <c r="S373" s="11">
        <v>23.4</v>
      </c>
      <c r="T373" s="11">
        <v>7.7869999999999999</v>
      </c>
      <c r="U373" s="50">
        <v>699</v>
      </c>
      <c r="V373" s="45">
        <v>701.3</v>
      </c>
      <c r="W373" s="45">
        <v>1718.6</v>
      </c>
      <c r="X373" s="45">
        <v>90.8</v>
      </c>
      <c r="Y373" s="45">
        <v>21.5</v>
      </c>
      <c r="Z373" s="45">
        <v>40.5</v>
      </c>
      <c r="AA373" s="45">
        <v>2.8</v>
      </c>
      <c r="AB373" s="45">
        <v>0</v>
      </c>
      <c r="AC373" s="45">
        <v>0</v>
      </c>
      <c r="AD373" s="45">
        <v>14.295999999999999</v>
      </c>
      <c r="AE373" s="45">
        <v>2.31</v>
      </c>
      <c r="AF373" s="45">
        <v>1.48</v>
      </c>
      <c r="AG373" s="45">
        <v>721.4</v>
      </c>
      <c r="AH373" s="47"/>
      <c r="AI373" s="47"/>
      <c r="AJ373" s="49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</row>
    <row r="374" spans="1:49" ht="15.75" customHeight="1" x14ac:dyDescent="0.3">
      <c r="A374" s="12">
        <v>44330</v>
      </c>
      <c r="B374" s="6">
        <v>11</v>
      </c>
      <c r="H374" s="6">
        <v>27.47</v>
      </c>
      <c r="I374" s="6">
        <v>20.260000000000002</v>
      </c>
      <c r="J374" s="6">
        <v>1</v>
      </c>
      <c r="K374" s="6">
        <v>0</v>
      </c>
      <c r="L374" s="6">
        <v>0</v>
      </c>
      <c r="M374" s="6">
        <v>23.4</v>
      </c>
      <c r="N374" s="6">
        <v>1</v>
      </c>
      <c r="O374" s="9">
        <v>1996.47884163975</v>
      </c>
      <c r="Q374" s="6">
        <v>7.8550000000000004</v>
      </c>
      <c r="S374" s="11">
        <v>23.4</v>
      </c>
      <c r="T374" s="11">
        <v>7.8090000000000002</v>
      </c>
      <c r="U374" s="50">
        <v>678.7</v>
      </c>
      <c r="V374" s="45">
        <v>680.9</v>
      </c>
      <c r="W374" s="45">
        <v>1755.8</v>
      </c>
      <c r="X374" s="45">
        <v>97.7</v>
      </c>
      <c r="Y374" s="45">
        <v>20.9</v>
      </c>
      <c r="Z374" s="45">
        <v>42.4</v>
      </c>
      <c r="AA374" s="45">
        <v>3</v>
      </c>
      <c r="AB374" s="45">
        <v>0</v>
      </c>
      <c r="AC374" s="45">
        <v>0</v>
      </c>
      <c r="AD374" s="45">
        <v>14.053000000000001</v>
      </c>
      <c r="AE374" s="45">
        <v>2.48</v>
      </c>
      <c r="AF374" s="45">
        <v>1.59</v>
      </c>
      <c r="AG374" s="45">
        <v>700.5</v>
      </c>
      <c r="AH374" s="47"/>
      <c r="AI374" s="47"/>
      <c r="AJ374" s="49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</row>
    <row r="375" spans="1:49" ht="15.75" customHeight="1" x14ac:dyDescent="0.3">
      <c r="A375" s="12">
        <v>44330</v>
      </c>
      <c r="B375" s="6">
        <v>12</v>
      </c>
      <c r="H375" s="6">
        <v>27.49</v>
      </c>
      <c r="I375" s="6">
        <v>20.21</v>
      </c>
      <c r="J375" s="6">
        <v>1</v>
      </c>
      <c r="K375" s="6">
        <v>0</v>
      </c>
      <c r="L375" s="6">
        <v>0</v>
      </c>
      <c r="M375" s="6">
        <v>23.4</v>
      </c>
      <c r="N375" s="6">
        <v>1</v>
      </c>
      <c r="O375" s="9">
        <v>1995.4746283598099</v>
      </c>
      <c r="Q375" s="6">
        <v>7.8540000000000001</v>
      </c>
      <c r="S375" s="11">
        <v>23.4</v>
      </c>
      <c r="T375" s="11">
        <v>7.8079999999999998</v>
      </c>
      <c r="U375" s="50">
        <v>681.2</v>
      </c>
      <c r="V375" s="45">
        <v>683.4</v>
      </c>
      <c r="W375" s="45">
        <v>1755.6</v>
      </c>
      <c r="X375" s="45">
        <v>97.3</v>
      </c>
      <c r="Y375" s="45">
        <v>21</v>
      </c>
      <c r="Z375" s="45">
        <v>42.3</v>
      </c>
      <c r="AA375" s="45">
        <v>3</v>
      </c>
      <c r="AB375" s="45">
        <v>0</v>
      </c>
      <c r="AC375" s="45">
        <v>0</v>
      </c>
      <c r="AD375" s="45">
        <v>14.071</v>
      </c>
      <c r="AE375" s="45">
        <v>2.4700000000000002</v>
      </c>
      <c r="AF375" s="45">
        <v>1.59</v>
      </c>
      <c r="AG375" s="45">
        <v>703.1</v>
      </c>
      <c r="AH375" s="47"/>
      <c r="AI375" s="47"/>
      <c r="AJ375" s="49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</row>
    <row r="376" spans="1:49" ht="15.75" customHeight="1" x14ac:dyDescent="0.3">
      <c r="A376" s="12">
        <v>44330</v>
      </c>
      <c r="B376" s="6">
        <v>13</v>
      </c>
      <c r="H376" s="6">
        <v>27.42</v>
      </c>
      <c r="I376" s="6">
        <v>20.149999999999999</v>
      </c>
      <c r="J376" s="6">
        <v>1</v>
      </c>
      <c r="K376" s="6">
        <v>0</v>
      </c>
      <c r="L376" s="6">
        <v>0</v>
      </c>
      <c r="M376" s="6">
        <v>23.4</v>
      </c>
      <c r="N376" s="6">
        <v>1</v>
      </c>
      <c r="O376" s="9">
        <v>1990.9798665104399</v>
      </c>
      <c r="Q376" s="6">
        <v>7.4420000000000002</v>
      </c>
      <c r="S376" s="11">
        <v>23.4</v>
      </c>
      <c r="T376" s="11">
        <v>7.4020000000000001</v>
      </c>
      <c r="U376" s="50">
        <v>1866.2</v>
      </c>
      <c r="V376" s="45">
        <v>1872.2</v>
      </c>
      <c r="W376" s="45">
        <v>1889.7</v>
      </c>
      <c r="X376" s="45">
        <v>41.1</v>
      </c>
      <c r="Y376" s="45">
        <v>57.5</v>
      </c>
      <c r="Z376" s="45">
        <v>17.899999999999999</v>
      </c>
      <c r="AA376" s="45">
        <v>1.2</v>
      </c>
      <c r="AB376" s="45">
        <v>0</v>
      </c>
      <c r="AC376" s="45">
        <v>0</v>
      </c>
      <c r="AD376" s="45">
        <v>17.763000000000002</v>
      </c>
      <c r="AE376" s="45">
        <v>1.05</v>
      </c>
      <c r="AF376" s="45">
        <v>0.67</v>
      </c>
      <c r="AG376" s="45">
        <v>1926.1</v>
      </c>
      <c r="AH376" s="47"/>
      <c r="AI376" s="47"/>
      <c r="AJ376" s="49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</row>
    <row r="377" spans="1:49" ht="15.75" customHeight="1" x14ac:dyDescent="0.3">
      <c r="A377" s="12">
        <v>44330</v>
      </c>
      <c r="B377" s="6">
        <v>14</v>
      </c>
      <c r="H377" s="6">
        <v>27.39</v>
      </c>
      <c r="I377" s="6">
        <v>20.12</v>
      </c>
      <c r="J377" s="6">
        <v>1</v>
      </c>
      <c r="K377" s="6">
        <v>0</v>
      </c>
      <c r="L377" s="6">
        <v>0</v>
      </c>
      <c r="M377" s="6">
        <v>23.4</v>
      </c>
      <c r="N377" s="6">
        <v>1</v>
      </c>
      <c r="O377" s="9">
        <v>1997.62622588932</v>
      </c>
      <c r="Q377" s="6">
        <v>7.4429999999999996</v>
      </c>
      <c r="S377" s="11">
        <v>23.4</v>
      </c>
      <c r="T377" s="11">
        <v>7.4029999999999996</v>
      </c>
      <c r="U377" s="50">
        <v>1870.1</v>
      </c>
      <c r="V377" s="45">
        <v>1876.2</v>
      </c>
      <c r="W377" s="45">
        <v>1896</v>
      </c>
      <c r="X377" s="45">
        <v>41.3</v>
      </c>
      <c r="Y377" s="45">
        <v>57.6</v>
      </c>
      <c r="Z377" s="45">
        <v>17.899999999999999</v>
      </c>
      <c r="AA377" s="45">
        <v>1.2</v>
      </c>
      <c r="AB377" s="45">
        <v>0</v>
      </c>
      <c r="AC377" s="45">
        <v>0</v>
      </c>
      <c r="AD377" s="45">
        <v>17.777999999999999</v>
      </c>
      <c r="AE377" s="45">
        <v>1.05</v>
      </c>
      <c r="AF377" s="45">
        <v>0.67</v>
      </c>
      <c r="AG377" s="45">
        <v>1930.2</v>
      </c>
      <c r="AH377" s="47"/>
      <c r="AI377" s="47"/>
      <c r="AJ377" s="49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</row>
    <row r="378" spans="1:49" ht="15.75" customHeight="1" x14ac:dyDescent="0.3">
      <c r="A378" s="12">
        <v>44330</v>
      </c>
      <c r="B378" s="6">
        <v>15</v>
      </c>
      <c r="H378" s="6">
        <v>27.55</v>
      </c>
      <c r="I378" s="6">
        <v>20.100000000000001</v>
      </c>
      <c r="J378" s="6">
        <v>1</v>
      </c>
      <c r="K378" s="6">
        <v>0</v>
      </c>
      <c r="L378" s="6">
        <v>0</v>
      </c>
      <c r="M378" s="6">
        <v>23.4</v>
      </c>
      <c r="N378" s="6">
        <v>1</v>
      </c>
      <c r="O378" s="9">
        <v>2020.278494725075</v>
      </c>
      <c r="Q378" s="6">
        <v>7.4630000000000001</v>
      </c>
      <c r="S378" s="11">
        <v>23.4</v>
      </c>
      <c r="T378" s="11">
        <v>7.4219999999999997</v>
      </c>
      <c r="U378" s="50">
        <v>1802.7</v>
      </c>
      <c r="V378" s="45">
        <v>1808.6</v>
      </c>
      <c r="W378" s="45">
        <v>1912.8</v>
      </c>
      <c r="X378" s="45">
        <v>43.7</v>
      </c>
      <c r="Y378" s="45">
        <v>55.5</v>
      </c>
      <c r="Z378" s="45">
        <v>18.8</v>
      </c>
      <c r="AA378" s="45">
        <v>1.2</v>
      </c>
      <c r="AB378" s="45">
        <v>0</v>
      </c>
      <c r="AC378" s="45">
        <v>0</v>
      </c>
      <c r="AD378" s="45">
        <v>17.818999999999999</v>
      </c>
      <c r="AE378" s="45">
        <v>1.1100000000000001</v>
      </c>
      <c r="AF378" s="45">
        <v>0.71</v>
      </c>
      <c r="AG378" s="45">
        <v>1860.7</v>
      </c>
      <c r="AH378" s="47"/>
      <c r="AI378" s="47"/>
      <c r="AJ378" s="49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</row>
    <row r="379" spans="1:49" ht="15.75" customHeight="1" x14ac:dyDescent="0.3">
      <c r="A379" s="12">
        <v>44330</v>
      </c>
      <c r="B379" s="6">
        <v>16</v>
      </c>
      <c r="H379" s="14"/>
      <c r="I379" s="14"/>
      <c r="J379" s="14"/>
      <c r="K379" s="14"/>
      <c r="L379" s="14"/>
      <c r="M379" s="14"/>
      <c r="N379" s="14"/>
      <c r="O379" s="9"/>
      <c r="Q379" s="14"/>
      <c r="S379" s="11"/>
      <c r="T379" s="11"/>
      <c r="U379" s="50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7"/>
      <c r="AI379" s="47"/>
      <c r="AJ379" s="49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</row>
    <row r="380" spans="1:49" ht="15.75" customHeight="1" x14ac:dyDescent="0.3">
      <c r="A380" s="12">
        <v>44330</v>
      </c>
      <c r="B380" s="6">
        <v>17</v>
      </c>
      <c r="H380" s="14"/>
      <c r="I380" s="14"/>
      <c r="J380" s="14"/>
      <c r="K380" s="14"/>
      <c r="L380" s="14"/>
      <c r="M380" s="14"/>
      <c r="N380" s="14"/>
      <c r="O380" s="9"/>
      <c r="Q380" s="14"/>
      <c r="S380" s="11"/>
      <c r="T380" s="11"/>
      <c r="U380" s="50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7"/>
      <c r="AI380" s="47"/>
      <c r="AJ380" s="49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</row>
    <row r="381" spans="1:49" ht="15.75" customHeight="1" x14ac:dyDescent="0.3">
      <c r="A381" s="12">
        <v>44330</v>
      </c>
      <c r="B381" s="6">
        <v>18</v>
      </c>
      <c r="H381" s="6">
        <v>17.41</v>
      </c>
      <c r="I381" s="6">
        <v>20.079999999999998</v>
      </c>
      <c r="J381" s="6">
        <v>1</v>
      </c>
      <c r="K381" s="6">
        <v>0</v>
      </c>
      <c r="L381" s="6">
        <v>0</v>
      </c>
      <c r="M381" s="6">
        <v>23.2</v>
      </c>
      <c r="N381" s="6">
        <v>1</v>
      </c>
      <c r="O381" s="9">
        <v>1279.1499374503201</v>
      </c>
      <c r="Q381" s="6">
        <v>7.2930000000000001</v>
      </c>
      <c r="S381" s="11">
        <v>23.2</v>
      </c>
      <c r="T381" s="11">
        <v>7.2590000000000003</v>
      </c>
      <c r="U381" s="50">
        <v>1877.9</v>
      </c>
      <c r="V381" s="45">
        <v>1884</v>
      </c>
      <c r="W381" s="45">
        <v>1243.0999999999999</v>
      </c>
      <c r="X381" s="45">
        <v>14.3</v>
      </c>
      <c r="Y381" s="45">
        <v>61.3</v>
      </c>
      <c r="Z381" s="45">
        <v>6.8</v>
      </c>
      <c r="AA381" s="45">
        <v>0.6</v>
      </c>
      <c r="AB381" s="45">
        <v>0</v>
      </c>
      <c r="AC381" s="45">
        <v>0</v>
      </c>
      <c r="AD381" s="45">
        <v>16.084</v>
      </c>
      <c r="AE381" s="45">
        <v>0.39</v>
      </c>
      <c r="AF381" s="45">
        <v>0.24</v>
      </c>
      <c r="AG381" s="45">
        <v>1937.9</v>
      </c>
      <c r="AH381" s="47"/>
      <c r="AI381" s="47"/>
      <c r="AJ381" s="49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</row>
    <row r="382" spans="1:49" ht="15.75" customHeight="1" x14ac:dyDescent="0.3">
      <c r="A382" s="12">
        <v>44330</v>
      </c>
      <c r="B382" s="6">
        <v>19</v>
      </c>
      <c r="H382" s="6">
        <v>17.48</v>
      </c>
      <c r="I382" s="6">
        <v>20.12</v>
      </c>
      <c r="J382" s="6">
        <v>1</v>
      </c>
      <c r="K382" s="6">
        <v>0</v>
      </c>
      <c r="L382" s="6">
        <v>0</v>
      </c>
      <c r="M382" s="6">
        <v>27.3</v>
      </c>
      <c r="N382" s="6">
        <v>1</v>
      </c>
      <c r="O382" s="9">
        <v>1272.355365870485</v>
      </c>
      <c r="Q382" s="6">
        <v>7.7569999999999997</v>
      </c>
      <c r="S382" s="11">
        <v>27.3</v>
      </c>
      <c r="T382" s="11">
        <v>7.66</v>
      </c>
      <c r="U382" s="50">
        <v>723.1</v>
      </c>
      <c r="V382" s="45">
        <v>725.3</v>
      </c>
      <c r="W382" s="45">
        <v>1172.7</v>
      </c>
      <c r="X382" s="45">
        <v>39.700000000000003</v>
      </c>
      <c r="Y382" s="45">
        <v>21.2</v>
      </c>
      <c r="Z382" s="45">
        <v>18.100000000000001</v>
      </c>
      <c r="AA382" s="45">
        <v>2.2999999999999998</v>
      </c>
      <c r="AB382" s="45">
        <v>0</v>
      </c>
      <c r="AC382" s="45">
        <v>0</v>
      </c>
      <c r="AD382" s="45">
        <v>16.983000000000001</v>
      </c>
      <c r="AE382" s="45">
        <v>1.1100000000000001</v>
      </c>
      <c r="AF382" s="45">
        <v>0.68</v>
      </c>
      <c r="AG382" s="45">
        <v>752</v>
      </c>
      <c r="AH382" s="47"/>
      <c r="AI382" s="47"/>
      <c r="AJ382" s="49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</row>
    <row r="383" spans="1:49" ht="15.75" customHeight="1" x14ac:dyDescent="0.3">
      <c r="A383" s="12">
        <v>44330</v>
      </c>
      <c r="B383" s="6">
        <v>20</v>
      </c>
      <c r="H383" s="6">
        <v>17.5</v>
      </c>
      <c r="I383" s="6">
        <v>20.12</v>
      </c>
      <c r="J383" s="6">
        <v>1</v>
      </c>
      <c r="K383" s="6">
        <v>0</v>
      </c>
      <c r="L383" s="6">
        <v>0</v>
      </c>
      <c r="M383" s="6">
        <v>26.9</v>
      </c>
      <c r="N383" s="6">
        <v>1</v>
      </c>
      <c r="O383" s="9">
        <v>1274.986888622135</v>
      </c>
      <c r="Q383" s="6">
        <v>7.758</v>
      </c>
      <c r="S383" s="11">
        <v>26.9</v>
      </c>
      <c r="T383" s="11">
        <v>7.6660000000000004</v>
      </c>
      <c r="U383" s="50">
        <v>712.2</v>
      </c>
      <c r="V383" s="45">
        <v>714.4</v>
      </c>
      <c r="W383" s="45">
        <v>1175.0999999999999</v>
      </c>
      <c r="X383" s="45">
        <v>39.799999999999997</v>
      </c>
      <c r="Y383" s="45">
        <v>21.1</v>
      </c>
      <c r="Z383" s="45">
        <v>18.2</v>
      </c>
      <c r="AA383" s="45">
        <v>2.2000000000000002</v>
      </c>
      <c r="AB383" s="45">
        <v>0</v>
      </c>
      <c r="AC383" s="45">
        <v>0</v>
      </c>
      <c r="AD383" s="45">
        <v>17.013000000000002</v>
      </c>
      <c r="AE383" s="45">
        <v>1.1100000000000001</v>
      </c>
      <c r="AF383" s="45">
        <v>0.68</v>
      </c>
      <c r="AG383" s="45">
        <v>740</v>
      </c>
      <c r="AH383" s="47"/>
      <c r="AI383" s="47"/>
      <c r="AJ383" s="49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</row>
    <row r="384" spans="1:49" ht="15.75" customHeight="1" x14ac:dyDescent="0.3">
      <c r="A384" s="12">
        <v>44330</v>
      </c>
      <c r="B384" s="6">
        <v>21</v>
      </c>
      <c r="H384" s="6">
        <v>17.53</v>
      </c>
      <c r="I384" s="6">
        <v>20.12</v>
      </c>
      <c r="J384" s="6">
        <v>1</v>
      </c>
      <c r="K384" s="6">
        <v>0</v>
      </c>
      <c r="L384" s="6">
        <v>0</v>
      </c>
      <c r="M384" s="6">
        <v>27</v>
      </c>
      <c r="N384" s="6">
        <v>1</v>
      </c>
      <c r="O384" s="9">
        <v>1274.0159474689401</v>
      </c>
      <c r="Q384" s="6">
        <v>7.7519999999999998</v>
      </c>
      <c r="S384" s="11">
        <v>27</v>
      </c>
      <c r="T384" s="11">
        <v>7.6589999999999998</v>
      </c>
      <c r="U384" s="50">
        <v>724.2</v>
      </c>
      <c r="V384" s="45">
        <v>726.4</v>
      </c>
      <c r="W384" s="45">
        <v>1175.3</v>
      </c>
      <c r="X384" s="45">
        <v>39.299999999999997</v>
      </c>
      <c r="Y384" s="45">
        <v>21.4</v>
      </c>
      <c r="Z384" s="45">
        <v>18</v>
      </c>
      <c r="AA384" s="45">
        <v>2.2000000000000002</v>
      </c>
      <c r="AB384" s="45">
        <v>0</v>
      </c>
      <c r="AC384" s="45">
        <v>0</v>
      </c>
      <c r="AD384" s="45">
        <v>17.055</v>
      </c>
      <c r="AE384" s="45">
        <v>1.1000000000000001</v>
      </c>
      <c r="AF384" s="45">
        <v>0.67</v>
      </c>
      <c r="AG384" s="45">
        <v>752.7</v>
      </c>
      <c r="AH384" s="47"/>
      <c r="AI384" s="47"/>
      <c r="AJ384" s="49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</row>
    <row r="385" spans="1:49" ht="15.75" customHeight="1" x14ac:dyDescent="0.3">
      <c r="A385" s="12">
        <v>44330</v>
      </c>
      <c r="B385" s="6">
        <v>22</v>
      </c>
      <c r="H385" s="6">
        <v>17.510000000000002</v>
      </c>
      <c r="I385" s="6">
        <v>19.989999999999998</v>
      </c>
      <c r="J385" s="6">
        <v>1</v>
      </c>
      <c r="K385" s="6">
        <v>0</v>
      </c>
      <c r="L385" s="6">
        <v>0</v>
      </c>
      <c r="M385" s="6">
        <v>23</v>
      </c>
      <c r="N385" s="6">
        <v>1</v>
      </c>
      <c r="O385" s="9">
        <v>1331.6775513642901</v>
      </c>
      <c r="Q385" s="6">
        <v>7.72</v>
      </c>
      <c r="S385" s="11">
        <v>23</v>
      </c>
      <c r="T385" s="11">
        <v>7.6790000000000003</v>
      </c>
      <c r="U385" s="50">
        <v>709.5</v>
      </c>
      <c r="V385" s="45">
        <v>711.8</v>
      </c>
      <c r="W385" s="45">
        <v>1238.0999999999999</v>
      </c>
      <c r="X385" s="45">
        <v>37.4</v>
      </c>
      <c r="Y385" s="45">
        <v>23.3</v>
      </c>
      <c r="Z385" s="45">
        <v>17.100000000000001</v>
      </c>
      <c r="AA385" s="45">
        <v>1.6</v>
      </c>
      <c r="AB385" s="45">
        <v>0</v>
      </c>
      <c r="AC385" s="45">
        <v>0</v>
      </c>
      <c r="AD385" s="45">
        <v>18.013999999999999</v>
      </c>
      <c r="AE385" s="45">
        <v>1.02</v>
      </c>
      <c r="AF385" s="45">
        <v>0.62</v>
      </c>
      <c r="AG385" s="45">
        <v>731.9</v>
      </c>
      <c r="AH385" s="47"/>
      <c r="AI385" s="47"/>
      <c r="AJ385" s="49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</row>
    <row r="386" spans="1:49" ht="15.75" customHeight="1" x14ac:dyDescent="0.3">
      <c r="A386" s="12">
        <v>44330</v>
      </c>
      <c r="B386" s="6">
        <v>23</v>
      </c>
      <c r="H386" s="6">
        <v>17.41</v>
      </c>
      <c r="I386" s="6">
        <v>19.989999999999998</v>
      </c>
      <c r="J386" s="6">
        <v>1</v>
      </c>
      <c r="K386" s="6">
        <v>0</v>
      </c>
      <c r="L386" s="6">
        <v>0</v>
      </c>
      <c r="M386" s="6">
        <v>23.1</v>
      </c>
      <c r="N386" s="6">
        <v>1</v>
      </c>
      <c r="O386" s="9">
        <v>1272.2565577365151</v>
      </c>
      <c r="Q386" s="6">
        <v>7.6920000000000002</v>
      </c>
      <c r="S386" s="11">
        <v>23.1</v>
      </c>
      <c r="T386" s="11">
        <v>7.6509999999999998</v>
      </c>
      <c r="U386" s="50">
        <v>728.5</v>
      </c>
      <c r="V386" s="45">
        <v>730.9</v>
      </c>
      <c r="W386" s="45">
        <v>1187.5</v>
      </c>
      <c r="X386" s="45">
        <v>33.6</v>
      </c>
      <c r="Y386" s="45">
        <v>23.8</v>
      </c>
      <c r="Z386" s="45">
        <v>16</v>
      </c>
      <c r="AA386" s="45">
        <v>1.5</v>
      </c>
      <c r="AB386" s="45">
        <v>0</v>
      </c>
      <c r="AC386" s="45">
        <v>0</v>
      </c>
      <c r="AD386" s="45">
        <v>18.134</v>
      </c>
      <c r="AE386" s="45">
        <v>0.92</v>
      </c>
      <c r="AF386" s="45">
        <v>0.56000000000000005</v>
      </c>
      <c r="AG386" s="45">
        <v>751.7</v>
      </c>
      <c r="AH386" s="47"/>
      <c r="AI386" s="47"/>
      <c r="AJ386" s="49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</row>
    <row r="387" spans="1:49" ht="15.75" customHeight="1" x14ac:dyDescent="0.3">
      <c r="A387" s="12">
        <v>44330</v>
      </c>
      <c r="B387" s="6">
        <v>24</v>
      </c>
      <c r="H387" s="6">
        <v>17.399999999999999</v>
      </c>
      <c r="I387" s="6">
        <v>19.88</v>
      </c>
      <c r="J387" s="6">
        <v>1</v>
      </c>
      <c r="K387" s="6">
        <v>0</v>
      </c>
      <c r="L387" s="6">
        <v>0</v>
      </c>
      <c r="M387" s="6">
        <v>23.3</v>
      </c>
      <c r="N387" s="6">
        <v>1</v>
      </c>
      <c r="O387" s="9">
        <v>1266.6476837643199</v>
      </c>
      <c r="Q387" s="6">
        <v>7.6870000000000003</v>
      </c>
      <c r="S387" s="11">
        <v>23.3</v>
      </c>
      <c r="T387" s="11">
        <v>7.6420000000000003</v>
      </c>
      <c r="U387" s="50">
        <v>742.2</v>
      </c>
      <c r="V387" s="45">
        <v>744.6</v>
      </c>
      <c r="W387" s="45">
        <v>1183.3</v>
      </c>
      <c r="X387" s="45">
        <v>33</v>
      </c>
      <c r="Y387" s="45">
        <v>24.2</v>
      </c>
      <c r="Z387" s="45">
        <v>15.8</v>
      </c>
      <c r="AA387" s="45">
        <v>1.5</v>
      </c>
      <c r="AB387" s="45">
        <v>0</v>
      </c>
      <c r="AC387" s="45">
        <v>0</v>
      </c>
      <c r="AD387" s="45">
        <v>18.154</v>
      </c>
      <c r="AE387" s="45">
        <v>0.91</v>
      </c>
      <c r="AF387" s="45">
        <v>0.55000000000000004</v>
      </c>
      <c r="AG387" s="45">
        <v>766</v>
      </c>
      <c r="AH387" s="47"/>
      <c r="AI387" s="47"/>
      <c r="AJ387" s="49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</row>
    <row r="388" spans="1:49" ht="15.75" customHeight="1" x14ac:dyDescent="0.3">
      <c r="A388" s="10">
        <v>44331</v>
      </c>
      <c r="B388" s="6">
        <v>1</v>
      </c>
      <c r="H388" s="11">
        <v>27.63</v>
      </c>
      <c r="M388" s="11">
        <v>27.5</v>
      </c>
      <c r="O388" s="9"/>
      <c r="U388" s="48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9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</row>
    <row r="389" spans="1:49" ht="15.75" customHeight="1" x14ac:dyDescent="0.3">
      <c r="A389" s="10">
        <v>44331</v>
      </c>
      <c r="B389" s="6">
        <v>2</v>
      </c>
      <c r="H389" s="11">
        <v>27.61</v>
      </c>
      <c r="M389" s="11">
        <v>27.4</v>
      </c>
      <c r="O389" s="9"/>
      <c r="U389" s="48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9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</row>
    <row r="390" spans="1:49" ht="15.75" customHeight="1" x14ac:dyDescent="0.3">
      <c r="A390" s="10">
        <v>44331</v>
      </c>
      <c r="B390" s="6">
        <v>3</v>
      </c>
      <c r="H390" s="11">
        <v>27.63</v>
      </c>
      <c r="M390" s="11">
        <v>27.5</v>
      </c>
      <c r="O390" s="9"/>
      <c r="U390" s="48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9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</row>
    <row r="391" spans="1:49" ht="15.75" customHeight="1" x14ac:dyDescent="0.3">
      <c r="A391" s="10">
        <v>44331</v>
      </c>
      <c r="B391" s="6">
        <v>4</v>
      </c>
      <c r="H391" s="11">
        <v>27.74</v>
      </c>
      <c r="M391" s="11">
        <v>27.3</v>
      </c>
      <c r="O391" s="9"/>
      <c r="U391" s="48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9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</row>
    <row r="392" spans="1:49" ht="15.75" customHeight="1" x14ac:dyDescent="0.3">
      <c r="A392" s="10">
        <v>44331</v>
      </c>
      <c r="B392" s="6">
        <v>5</v>
      </c>
      <c r="H392" s="11">
        <v>27.83</v>
      </c>
      <c r="M392" s="11">
        <v>27.1</v>
      </c>
      <c r="O392" s="9"/>
      <c r="U392" s="48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9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</row>
    <row r="393" spans="1:49" ht="15.75" customHeight="1" x14ac:dyDescent="0.3">
      <c r="A393" s="10">
        <v>44331</v>
      </c>
      <c r="B393" s="6">
        <v>6</v>
      </c>
      <c r="H393" s="11">
        <v>28.06</v>
      </c>
      <c r="M393" s="11">
        <v>26.8</v>
      </c>
      <c r="O393" s="9"/>
      <c r="U393" s="48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9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</row>
    <row r="394" spans="1:49" ht="15.75" customHeight="1" x14ac:dyDescent="0.3">
      <c r="A394" s="10">
        <v>44331</v>
      </c>
      <c r="B394" s="6">
        <v>7</v>
      </c>
      <c r="H394" s="11">
        <v>17.38</v>
      </c>
      <c r="M394" s="11">
        <v>27.7</v>
      </c>
      <c r="O394" s="9"/>
      <c r="U394" s="48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9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</row>
    <row r="395" spans="1:49" ht="15.75" customHeight="1" x14ac:dyDescent="0.3">
      <c r="A395" s="10">
        <v>44331</v>
      </c>
      <c r="B395" s="6">
        <v>8</v>
      </c>
      <c r="H395" s="11">
        <v>17.34</v>
      </c>
      <c r="M395" s="11">
        <v>27.5</v>
      </c>
      <c r="O395" s="9"/>
      <c r="U395" s="48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9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</row>
    <row r="396" spans="1:49" ht="15.75" customHeight="1" x14ac:dyDescent="0.3">
      <c r="A396" s="10">
        <v>44331</v>
      </c>
      <c r="B396" s="6">
        <v>9</v>
      </c>
      <c r="O396" s="9"/>
      <c r="U396" s="48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9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</row>
    <row r="397" spans="1:49" ht="15.75" customHeight="1" x14ac:dyDescent="0.3">
      <c r="A397" s="10">
        <v>44331</v>
      </c>
      <c r="B397" s="6">
        <v>10</v>
      </c>
      <c r="H397" s="11">
        <v>27.44</v>
      </c>
      <c r="M397" s="11">
        <v>23.3</v>
      </c>
      <c r="O397" s="9"/>
      <c r="U397" s="48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9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</row>
    <row r="398" spans="1:49" ht="15.75" customHeight="1" x14ac:dyDescent="0.3">
      <c r="A398" s="10">
        <v>44331</v>
      </c>
      <c r="B398" s="6">
        <v>11</v>
      </c>
      <c r="H398" s="11">
        <v>27.48</v>
      </c>
      <c r="M398" s="11">
        <v>23.2</v>
      </c>
      <c r="O398" s="9"/>
      <c r="U398" s="48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9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</row>
    <row r="399" spans="1:49" ht="15.75" customHeight="1" x14ac:dyDescent="0.3">
      <c r="A399" s="10">
        <v>44331</v>
      </c>
      <c r="B399" s="6">
        <v>12</v>
      </c>
      <c r="H399" s="11">
        <v>27.44</v>
      </c>
      <c r="M399" s="11">
        <v>23.4</v>
      </c>
      <c r="O399" s="9"/>
      <c r="U399" s="48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9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</row>
    <row r="400" spans="1:49" ht="15.75" customHeight="1" x14ac:dyDescent="0.3">
      <c r="A400" s="10">
        <v>44331</v>
      </c>
      <c r="B400" s="6">
        <v>13</v>
      </c>
      <c r="H400" s="11">
        <v>27.41</v>
      </c>
      <c r="M400" s="11">
        <v>23.5</v>
      </c>
      <c r="O400" s="9"/>
      <c r="U400" s="48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9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</row>
    <row r="401" spans="1:49" ht="15.75" customHeight="1" x14ac:dyDescent="0.3">
      <c r="A401" s="10">
        <v>44331</v>
      </c>
      <c r="B401" s="6">
        <v>14</v>
      </c>
      <c r="H401" s="11">
        <v>27.48</v>
      </c>
      <c r="M401" s="11">
        <v>23.4</v>
      </c>
      <c r="O401" s="9"/>
      <c r="U401" s="48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9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</row>
    <row r="402" spans="1:49" ht="15.75" customHeight="1" x14ac:dyDescent="0.3">
      <c r="A402" s="10">
        <v>44331</v>
      </c>
      <c r="B402" s="6">
        <v>15</v>
      </c>
      <c r="H402" s="11">
        <v>27.44</v>
      </c>
      <c r="M402" s="11">
        <v>23.5</v>
      </c>
      <c r="O402" s="9"/>
      <c r="U402" s="48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9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</row>
    <row r="403" spans="1:49" ht="15.75" customHeight="1" x14ac:dyDescent="0.3">
      <c r="A403" s="10">
        <v>44331</v>
      </c>
      <c r="B403" s="6">
        <v>16</v>
      </c>
      <c r="O403" s="9"/>
      <c r="U403" s="48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9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</row>
    <row r="404" spans="1:49" ht="15.75" customHeight="1" x14ac:dyDescent="0.3">
      <c r="A404" s="10">
        <v>44331</v>
      </c>
      <c r="B404" s="6">
        <v>17</v>
      </c>
      <c r="O404" s="9"/>
      <c r="U404" s="48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9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</row>
    <row r="405" spans="1:49" ht="15.75" customHeight="1" x14ac:dyDescent="0.3">
      <c r="A405" s="10">
        <v>44331</v>
      </c>
      <c r="B405" s="6">
        <v>18</v>
      </c>
      <c r="H405" s="11">
        <v>17.149999999999999</v>
      </c>
      <c r="M405" s="11">
        <v>23.4</v>
      </c>
      <c r="O405" s="9"/>
      <c r="U405" s="48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9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</row>
    <row r="406" spans="1:49" ht="15.75" customHeight="1" x14ac:dyDescent="0.3">
      <c r="A406" s="10">
        <v>44331</v>
      </c>
      <c r="B406" s="6">
        <v>19</v>
      </c>
      <c r="H406" s="11">
        <v>17.3</v>
      </c>
      <c r="M406" s="11">
        <v>27.3</v>
      </c>
      <c r="O406" s="9"/>
      <c r="U406" s="48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9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</row>
    <row r="407" spans="1:49" ht="15.75" customHeight="1" x14ac:dyDescent="0.3">
      <c r="A407" s="10">
        <v>44331</v>
      </c>
      <c r="B407" s="6">
        <v>20</v>
      </c>
      <c r="H407" s="11">
        <v>17.329999999999998</v>
      </c>
      <c r="M407" s="11">
        <v>27.3</v>
      </c>
      <c r="O407" s="9"/>
      <c r="U407" s="48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9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</row>
    <row r="408" spans="1:49" ht="15.75" customHeight="1" x14ac:dyDescent="0.3">
      <c r="A408" s="10">
        <v>44331</v>
      </c>
      <c r="B408" s="6">
        <v>21</v>
      </c>
      <c r="H408" s="11">
        <v>17.3</v>
      </c>
      <c r="M408" s="11">
        <v>27.4</v>
      </c>
      <c r="O408" s="9"/>
      <c r="U408" s="48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9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</row>
    <row r="409" spans="1:49" ht="15.75" customHeight="1" x14ac:dyDescent="0.3">
      <c r="A409" s="10">
        <v>44331</v>
      </c>
      <c r="B409" s="6">
        <v>22</v>
      </c>
      <c r="H409" s="11">
        <v>17.16</v>
      </c>
      <c r="M409" s="11">
        <v>23.3</v>
      </c>
      <c r="O409" s="9"/>
      <c r="U409" s="48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9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</row>
    <row r="410" spans="1:49" ht="15.75" customHeight="1" x14ac:dyDescent="0.3">
      <c r="A410" s="10">
        <v>44331</v>
      </c>
      <c r="B410" s="6">
        <v>23</v>
      </c>
      <c r="H410" s="11">
        <v>17.149999999999999</v>
      </c>
      <c r="M410" s="11">
        <v>23.4</v>
      </c>
      <c r="O410" s="9"/>
      <c r="U410" s="48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9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</row>
    <row r="411" spans="1:49" ht="15.75" customHeight="1" x14ac:dyDescent="0.3">
      <c r="A411" s="10">
        <v>44331</v>
      </c>
      <c r="B411" s="6">
        <v>24</v>
      </c>
      <c r="H411" s="11">
        <v>17.14</v>
      </c>
      <c r="M411" s="11">
        <v>23.3</v>
      </c>
      <c r="O411" s="9"/>
      <c r="U411" s="48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9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</row>
    <row r="412" spans="1:49" ht="15.75" customHeight="1" x14ac:dyDescent="0.3">
      <c r="A412" s="10">
        <v>44332</v>
      </c>
      <c r="B412" s="6">
        <v>1</v>
      </c>
      <c r="H412" s="11">
        <v>27.65</v>
      </c>
      <c r="M412" s="11">
        <v>27</v>
      </c>
      <c r="O412" s="9"/>
      <c r="U412" s="48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9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</row>
    <row r="413" spans="1:49" ht="15.75" customHeight="1" x14ac:dyDescent="0.3">
      <c r="A413" s="10">
        <v>44332</v>
      </c>
      <c r="B413" s="6">
        <v>2</v>
      </c>
      <c r="H413" s="11">
        <v>27.67</v>
      </c>
      <c r="M413" s="11">
        <v>27</v>
      </c>
      <c r="O413" s="9"/>
      <c r="U413" s="48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9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</row>
    <row r="414" spans="1:49" ht="15.75" customHeight="1" x14ac:dyDescent="0.3">
      <c r="A414" s="10">
        <v>44332</v>
      </c>
      <c r="B414" s="6">
        <v>3</v>
      </c>
      <c r="H414" s="11">
        <v>27.68</v>
      </c>
      <c r="M414" s="11">
        <v>27</v>
      </c>
      <c r="O414" s="9"/>
      <c r="U414" s="48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9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</row>
    <row r="415" spans="1:49" ht="15.75" customHeight="1" x14ac:dyDescent="0.3">
      <c r="A415" s="10">
        <v>44332</v>
      </c>
      <c r="B415" s="6">
        <v>4</v>
      </c>
      <c r="H415" s="11">
        <v>27.55</v>
      </c>
      <c r="M415" s="11">
        <v>27.4</v>
      </c>
      <c r="O415" s="9"/>
      <c r="U415" s="48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9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</row>
    <row r="416" spans="1:49" ht="15.75" customHeight="1" x14ac:dyDescent="0.3">
      <c r="A416" s="10">
        <v>44332</v>
      </c>
      <c r="B416" s="6">
        <v>5</v>
      </c>
      <c r="H416" s="11">
        <v>27.67</v>
      </c>
      <c r="M416" s="11">
        <v>27.4</v>
      </c>
      <c r="O416" s="9"/>
      <c r="U416" s="48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9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</row>
    <row r="417" spans="1:49" ht="15.75" customHeight="1" x14ac:dyDescent="0.3">
      <c r="A417" s="10">
        <v>44332</v>
      </c>
      <c r="B417" s="6">
        <v>6</v>
      </c>
      <c r="H417" s="11">
        <v>27.68</v>
      </c>
      <c r="M417" s="11">
        <v>27.3</v>
      </c>
      <c r="O417" s="9"/>
      <c r="U417" s="48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9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</row>
    <row r="418" spans="1:49" ht="15.75" customHeight="1" x14ac:dyDescent="0.3">
      <c r="A418" s="10">
        <v>44332</v>
      </c>
      <c r="B418" s="6">
        <v>7</v>
      </c>
      <c r="H418" s="11">
        <v>17.52</v>
      </c>
      <c r="M418" s="11">
        <v>27.2</v>
      </c>
      <c r="O418" s="9"/>
      <c r="U418" s="48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9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</row>
    <row r="419" spans="1:49" ht="15.75" customHeight="1" x14ac:dyDescent="0.3">
      <c r="A419" s="10">
        <v>44332</v>
      </c>
      <c r="B419" s="6">
        <v>8</v>
      </c>
      <c r="H419" s="11">
        <v>17.57</v>
      </c>
      <c r="M419" s="11">
        <v>27.5</v>
      </c>
      <c r="O419" s="9"/>
      <c r="U419" s="48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9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</row>
    <row r="420" spans="1:49" ht="15.75" customHeight="1" x14ac:dyDescent="0.3">
      <c r="A420" s="10">
        <v>44332</v>
      </c>
      <c r="B420" s="6">
        <v>9</v>
      </c>
      <c r="O420" s="9"/>
      <c r="U420" s="48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9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</row>
    <row r="421" spans="1:49" ht="15.75" customHeight="1" x14ac:dyDescent="0.3">
      <c r="A421" s="10">
        <v>44332</v>
      </c>
      <c r="B421" s="6">
        <v>10</v>
      </c>
      <c r="H421" s="11">
        <v>27.45</v>
      </c>
      <c r="M421" s="11">
        <v>23.4</v>
      </c>
      <c r="O421" s="9"/>
      <c r="U421" s="48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9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</row>
    <row r="422" spans="1:49" ht="15.75" customHeight="1" x14ac:dyDescent="0.3">
      <c r="A422" s="10">
        <v>44332</v>
      </c>
      <c r="B422" s="6">
        <v>11</v>
      </c>
      <c r="H422" s="11">
        <v>27.45</v>
      </c>
      <c r="M422" s="11">
        <v>23.4</v>
      </c>
      <c r="O422" s="9"/>
      <c r="U422" s="48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9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</row>
    <row r="423" spans="1:49" ht="15.75" customHeight="1" x14ac:dyDescent="0.3">
      <c r="A423" s="10">
        <v>44332</v>
      </c>
      <c r="B423" s="6">
        <v>12</v>
      </c>
      <c r="H423" s="11">
        <v>27.44</v>
      </c>
      <c r="M423" s="11">
        <v>23.4</v>
      </c>
      <c r="O423" s="9"/>
      <c r="U423" s="48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9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</row>
    <row r="424" spans="1:49" ht="15.75" customHeight="1" x14ac:dyDescent="0.3">
      <c r="A424" s="10">
        <v>44332</v>
      </c>
      <c r="B424" s="6">
        <v>13</v>
      </c>
      <c r="H424" s="11">
        <v>27.42</v>
      </c>
      <c r="M424" s="11">
        <v>23.4</v>
      </c>
      <c r="O424" s="9"/>
      <c r="U424" s="48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9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</row>
    <row r="425" spans="1:49" ht="15.75" customHeight="1" x14ac:dyDescent="0.3">
      <c r="A425" s="10">
        <v>44332</v>
      </c>
      <c r="B425" s="6">
        <v>14</v>
      </c>
      <c r="H425" s="11">
        <v>27.45</v>
      </c>
      <c r="M425" s="11">
        <v>23.3</v>
      </c>
      <c r="O425" s="9"/>
      <c r="U425" s="48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9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</row>
    <row r="426" spans="1:49" ht="15.75" customHeight="1" x14ac:dyDescent="0.3">
      <c r="A426" s="10">
        <v>44332</v>
      </c>
      <c r="B426" s="6">
        <v>15</v>
      </c>
      <c r="H426" s="11">
        <v>27.53</v>
      </c>
      <c r="M426" s="11">
        <v>23.2</v>
      </c>
      <c r="O426" s="9"/>
      <c r="U426" s="48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9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</row>
    <row r="427" spans="1:49" ht="15.75" customHeight="1" x14ac:dyDescent="0.3">
      <c r="A427" s="10">
        <v>44332</v>
      </c>
      <c r="B427" s="6">
        <v>16</v>
      </c>
      <c r="O427" s="9"/>
      <c r="U427" s="48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9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</row>
    <row r="428" spans="1:49" ht="15.75" customHeight="1" x14ac:dyDescent="0.3">
      <c r="A428" s="10">
        <v>44332</v>
      </c>
      <c r="B428" s="6">
        <v>17</v>
      </c>
      <c r="O428" s="9"/>
      <c r="U428" s="48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9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</row>
    <row r="429" spans="1:49" ht="15.75" customHeight="1" x14ac:dyDescent="0.3">
      <c r="A429" s="10">
        <v>44332</v>
      </c>
      <c r="B429" s="6">
        <v>18</v>
      </c>
      <c r="H429" s="11">
        <v>17.3</v>
      </c>
      <c r="M429" s="11">
        <v>23.4</v>
      </c>
      <c r="O429" s="9"/>
      <c r="U429" s="48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9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</row>
    <row r="430" spans="1:49" ht="15.75" customHeight="1" x14ac:dyDescent="0.3">
      <c r="A430" s="10">
        <v>44332</v>
      </c>
      <c r="B430" s="6">
        <v>19</v>
      </c>
      <c r="H430" s="11">
        <v>17.440000000000001</v>
      </c>
      <c r="M430" s="11">
        <v>27.1</v>
      </c>
      <c r="O430" s="9"/>
      <c r="U430" s="48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9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</row>
    <row r="431" spans="1:49" ht="15.75" customHeight="1" x14ac:dyDescent="0.3">
      <c r="A431" s="10">
        <v>44332</v>
      </c>
      <c r="B431" s="6">
        <v>20</v>
      </c>
      <c r="H431" s="11">
        <v>17.45</v>
      </c>
      <c r="M431" s="11">
        <v>27</v>
      </c>
      <c r="O431" s="9"/>
      <c r="U431" s="48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9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</row>
    <row r="432" spans="1:49" ht="15.75" customHeight="1" x14ac:dyDescent="0.3">
      <c r="A432" s="10">
        <v>44332</v>
      </c>
      <c r="B432" s="6">
        <v>21</v>
      </c>
      <c r="H432" s="11">
        <v>17.45</v>
      </c>
      <c r="M432" s="11">
        <v>27</v>
      </c>
      <c r="O432" s="9"/>
      <c r="U432" s="48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9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</row>
    <row r="433" spans="1:49" ht="15.75" customHeight="1" x14ac:dyDescent="0.3">
      <c r="A433" s="10">
        <v>44332</v>
      </c>
      <c r="B433" s="6">
        <v>22</v>
      </c>
      <c r="H433" s="11">
        <v>17.29</v>
      </c>
      <c r="M433" s="11">
        <v>23.4</v>
      </c>
      <c r="O433" s="9"/>
      <c r="U433" s="48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9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</row>
    <row r="434" spans="1:49" ht="15.75" customHeight="1" x14ac:dyDescent="0.3">
      <c r="A434" s="10">
        <v>44332</v>
      </c>
      <c r="B434" s="6">
        <v>23</v>
      </c>
      <c r="H434" s="11">
        <v>17.29</v>
      </c>
      <c r="M434" s="11">
        <v>23.4</v>
      </c>
      <c r="O434" s="9"/>
      <c r="U434" s="48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9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</row>
    <row r="435" spans="1:49" ht="15.75" customHeight="1" x14ac:dyDescent="0.3">
      <c r="A435" s="10">
        <v>44332</v>
      </c>
      <c r="B435" s="6">
        <v>24</v>
      </c>
      <c r="H435" s="11">
        <v>17.28</v>
      </c>
      <c r="M435" s="11">
        <v>23.3</v>
      </c>
      <c r="O435" s="9"/>
      <c r="U435" s="48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9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</row>
    <row r="436" spans="1:49" ht="15.75" customHeight="1" x14ac:dyDescent="0.3">
      <c r="A436" s="10">
        <v>44333</v>
      </c>
      <c r="B436" s="6">
        <v>1</v>
      </c>
      <c r="H436" s="6">
        <v>27.77</v>
      </c>
      <c r="I436" s="6">
        <v>20.13</v>
      </c>
      <c r="J436" s="6">
        <v>1</v>
      </c>
      <c r="K436" s="6">
        <v>0</v>
      </c>
      <c r="L436" s="6">
        <v>0</v>
      </c>
      <c r="M436" s="6">
        <v>27.4</v>
      </c>
      <c r="N436" s="6">
        <v>1</v>
      </c>
      <c r="O436" s="9">
        <v>1691.5961578136339</v>
      </c>
      <c r="Q436" s="6">
        <v>7.851</v>
      </c>
      <c r="T436" s="11">
        <v>7.7469999999999999</v>
      </c>
      <c r="U436" s="50">
        <v>675.4</v>
      </c>
      <c r="V436" s="45">
        <v>677.5</v>
      </c>
      <c r="W436" s="45">
        <v>1479.9</v>
      </c>
      <c r="X436" s="45">
        <v>83.2</v>
      </c>
      <c r="Y436" s="45">
        <v>18.8</v>
      </c>
      <c r="Z436" s="45">
        <v>41.6</v>
      </c>
      <c r="AA436" s="45">
        <v>3.7</v>
      </c>
      <c r="AB436" s="45">
        <v>0</v>
      </c>
      <c r="AC436" s="45">
        <v>0</v>
      </c>
      <c r="AD436" s="45">
        <v>13.265000000000001</v>
      </c>
      <c r="AE436" s="45">
        <v>2.14</v>
      </c>
      <c r="AF436" s="45">
        <v>1.39</v>
      </c>
      <c r="AG436" s="45">
        <v>702.4</v>
      </c>
      <c r="AH436" s="47"/>
      <c r="AI436" s="47"/>
      <c r="AJ436" s="49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</row>
    <row r="437" spans="1:49" ht="15.75" customHeight="1" x14ac:dyDescent="0.3">
      <c r="A437" s="10">
        <v>44333</v>
      </c>
      <c r="B437" s="6">
        <v>2</v>
      </c>
      <c r="H437" s="6">
        <v>27.73</v>
      </c>
      <c r="I437" s="6">
        <v>20.77</v>
      </c>
      <c r="J437" s="6">
        <v>1</v>
      </c>
      <c r="K437" s="6">
        <v>0</v>
      </c>
      <c r="L437" s="6">
        <v>0</v>
      </c>
      <c r="M437" s="6">
        <v>27.4</v>
      </c>
      <c r="N437" s="6">
        <v>1</v>
      </c>
      <c r="O437" s="9">
        <v>1769.2604784938085</v>
      </c>
      <c r="Q437" s="6">
        <v>7.85</v>
      </c>
      <c r="T437" s="11">
        <v>7.7549999999999999</v>
      </c>
      <c r="U437" s="50">
        <v>693</v>
      </c>
      <c r="V437" s="45">
        <v>695.1</v>
      </c>
      <c r="W437" s="45">
        <v>1546.3</v>
      </c>
      <c r="X437" s="45">
        <v>88.5</v>
      </c>
      <c r="Y437" s="45">
        <v>19.2</v>
      </c>
      <c r="Z437" s="45">
        <v>42.2</v>
      </c>
      <c r="AA437" s="45">
        <v>3.7</v>
      </c>
      <c r="AB437" s="45">
        <v>0</v>
      </c>
      <c r="AC437" s="45">
        <v>0</v>
      </c>
      <c r="AD437" s="45">
        <v>13.323</v>
      </c>
      <c r="AE437" s="45">
        <v>2.27</v>
      </c>
      <c r="AF437" s="45">
        <v>1.48</v>
      </c>
      <c r="AG437" s="45">
        <v>720.7</v>
      </c>
      <c r="AH437" s="47"/>
      <c r="AI437" s="47"/>
      <c r="AJ437" s="49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</row>
    <row r="438" spans="1:49" ht="15.75" customHeight="1" x14ac:dyDescent="0.3">
      <c r="A438" s="10">
        <v>44333</v>
      </c>
      <c r="B438" s="6">
        <v>3</v>
      </c>
      <c r="H438" s="6">
        <v>27.79</v>
      </c>
      <c r="I438" s="6">
        <v>20.53</v>
      </c>
      <c r="J438" s="6">
        <v>1</v>
      </c>
      <c r="K438" s="6">
        <v>0</v>
      </c>
      <c r="L438" s="6">
        <v>0</v>
      </c>
      <c r="M438" s="6">
        <v>27.3</v>
      </c>
      <c r="N438" s="6">
        <v>1</v>
      </c>
      <c r="O438" s="9">
        <v>1853.7710766896125</v>
      </c>
      <c r="Q438" s="6">
        <v>7.8879999999999999</v>
      </c>
      <c r="T438" s="11">
        <v>7.79</v>
      </c>
      <c r="U438" s="50">
        <v>663.1</v>
      </c>
      <c r="V438" s="45">
        <v>665.2</v>
      </c>
      <c r="W438" s="45">
        <v>1605.6</v>
      </c>
      <c r="X438" s="45">
        <v>99.4</v>
      </c>
      <c r="Y438" s="45">
        <v>18.5</v>
      </c>
      <c r="Z438" s="45">
        <v>45.3</v>
      </c>
      <c r="AA438" s="45">
        <v>4</v>
      </c>
      <c r="AB438" s="45">
        <v>0</v>
      </c>
      <c r="AC438" s="45">
        <v>0</v>
      </c>
      <c r="AD438" s="45">
        <v>12.993</v>
      </c>
      <c r="AE438" s="45">
        <v>2.5499999999999998</v>
      </c>
      <c r="AF438" s="45">
        <v>1.66</v>
      </c>
      <c r="AG438" s="45">
        <v>689.5</v>
      </c>
      <c r="AH438" s="47"/>
      <c r="AI438" s="47"/>
      <c r="AJ438" s="49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</row>
    <row r="439" spans="1:49" ht="15.75" customHeight="1" x14ac:dyDescent="0.3">
      <c r="A439" s="10">
        <v>44333</v>
      </c>
      <c r="B439" s="6">
        <v>4</v>
      </c>
      <c r="H439" s="6">
        <v>27.69</v>
      </c>
      <c r="I439" s="6">
        <v>20.64</v>
      </c>
      <c r="J439" s="6">
        <v>1</v>
      </c>
      <c r="K439" s="6">
        <v>0</v>
      </c>
      <c r="L439" s="6">
        <v>0</v>
      </c>
      <c r="M439" s="6">
        <v>27.5</v>
      </c>
      <c r="N439" s="6">
        <v>1</v>
      </c>
      <c r="O439" s="9">
        <v>1958.42432669255</v>
      </c>
      <c r="Q439" s="6">
        <v>7.4690000000000003</v>
      </c>
      <c r="T439" s="11">
        <v>7.3849999999999998</v>
      </c>
      <c r="U439" s="50">
        <v>1941.5</v>
      </c>
      <c r="V439" s="45">
        <v>1947.5</v>
      </c>
      <c r="W439" s="45">
        <v>1847</v>
      </c>
      <c r="X439" s="45">
        <v>45.2</v>
      </c>
      <c r="Y439" s="45">
        <v>53.8</v>
      </c>
      <c r="Z439" s="45">
        <v>19.399999999999999</v>
      </c>
      <c r="AA439" s="45">
        <v>1.6</v>
      </c>
      <c r="AB439" s="45">
        <v>0</v>
      </c>
      <c r="AC439" s="45">
        <v>0</v>
      </c>
      <c r="AD439" s="45">
        <v>17.213000000000001</v>
      </c>
      <c r="AE439" s="45">
        <v>1.1599999999999999</v>
      </c>
      <c r="AF439" s="45">
        <v>0.76</v>
      </c>
      <c r="AG439" s="45">
        <v>2019.6</v>
      </c>
      <c r="AH439" s="47"/>
      <c r="AI439" s="47"/>
      <c r="AJ439" s="49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</row>
    <row r="440" spans="1:49" ht="15.75" customHeight="1" x14ac:dyDescent="0.3">
      <c r="A440" s="10">
        <v>44333</v>
      </c>
      <c r="B440" s="6">
        <v>5</v>
      </c>
      <c r="H440" s="6">
        <v>27.92</v>
      </c>
      <c r="I440" s="6">
        <v>20.97</v>
      </c>
      <c r="J440" s="6">
        <v>1</v>
      </c>
      <c r="K440" s="6">
        <v>0</v>
      </c>
      <c r="L440" s="6">
        <v>0</v>
      </c>
      <c r="M440" s="6">
        <v>27.4</v>
      </c>
      <c r="N440" s="6">
        <v>1</v>
      </c>
      <c r="O440" s="9">
        <v>2081.4407120352453</v>
      </c>
      <c r="Q440" s="6">
        <v>7.4409999999999998</v>
      </c>
      <c r="T440" s="11">
        <v>7.3630000000000004</v>
      </c>
      <c r="U440" s="50">
        <v>2170.6999999999998</v>
      </c>
      <c r="V440" s="45">
        <v>2177.5</v>
      </c>
      <c r="W440" s="45">
        <v>1969.3</v>
      </c>
      <c r="X440" s="45">
        <v>46</v>
      </c>
      <c r="Y440" s="45">
        <v>60.2</v>
      </c>
      <c r="Z440" s="45">
        <v>18.7</v>
      </c>
      <c r="AA440" s="45">
        <v>1.5</v>
      </c>
      <c r="AB440" s="45">
        <v>0</v>
      </c>
      <c r="AC440" s="45">
        <v>0</v>
      </c>
      <c r="AD440" s="45">
        <v>17.324000000000002</v>
      </c>
      <c r="AE440" s="45">
        <v>1.18</v>
      </c>
      <c r="AF440" s="45">
        <v>0.77</v>
      </c>
      <c r="AG440" s="45">
        <v>2257.5</v>
      </c>
      <c r="AH440" s="47"/>
      <c r="AI440" s="47"/>
      <c r="AJ440" s="49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</row>
    <row r="441" spans="1:49" ht="15.75" customHeight="1" x14ac:dyDescent="0.3">
      <c r="A441" s="10">
        <v>44333</v>
      </c>
      <c r="B441" s="6">
        <v>6</v>
      </c>
      <c r="H441" s="6">
        <v>27.77</v>
      </c>
      <c r="I441" s="6">
        <v>20.71</v>
      </c>
      <c r="J441" s="6">
        <v>1</v>
      </c>
      <c r="K441" s="6">
        <v>0</v>
      </c>
      <c r="L441" s="6">
        <v>0</v>
      </c>
      <c r="M441" s="6">
        <v>27.5</v>
      </c>
      <c r="N441" s="6">
        <v>1</v>
      </c>
      <c r="O441" s="9">
        <v>2044.9472488745914</v>
      </c>
      <c r="Q441" s="6">
        <v>7.4930000000000003</v>
      </c>
      <c r="T441" s="11">
        <v>7.4080000000000004</v>
      </c>
      <c r="U441" s="50">
        <v>1913</v>
      </c>
      <c r="V441" s="45">
        <v>1918.9</v>
      </c>
      <c r="W441" s="45">
        <v>1923.1</v>
      </c>
      <c r="X441" s="45">
        <v>49.8</v>
      </c>
      <c r="Y441" s="45">
        <v>53</v>
      </c>
      <c r="Z441" s="45">
        <v>20.5</v>
      </c>
      <c r="AA441" s="45">
        <v>1.7</v>
      </c>
      <c r="AB441" s="45">
        <v>0</v>
      </c>
      <c r="AC441" s="45">
        <v>0</v>
      </c>
      <c r="AD441" s="45">
        <v>17.303000000000001</v>
      </c>
      <c r="AE441" s="45">
        <v>1.28</v>
      </c>
      <c r="AF441" s="45">
        <v>0.83</v>
      </c>
      <c r="AG441" s="45">
        <v>1989.9</v>
      </c>
      <c r="AH441" s="47"/>
      <c r="AI441" s="47"/>
      <c r="AJ441" s="49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</row>
    <row r="442" spans="1:49" ht="15.75" customHeight="1" x14ac:dyDescent="0.3">
      <c r="A442" s="10">
        <v>44333</v>
      </c>
      <c r="B442" s="6">
        <v>7</v>
      </c>
      <c r="H442" s="6">
        <v>17.62</v>
      </c>
      <c r="I442" s="6">
        <v>20.59</v>
      </c>
      <c r="J442" s="6">
        <v>1</v>
      </c>
      <c r="K442" s="6">
        <v>0</v>
      </c>
      <c r="L442" s="6">
        <v>0</v>
      </c>
      <c r="M442" s="6">
        <v>27.6</v>
      </c>
      <c r="N442" s="6">
        <v>1</v>
      </c>
      <c r="O442" s="9">
        <v>1260.6241555875242</v>
      </c>
      <c r="Q442" s="6">
        <v>7.3650000000000002</v>
      </c>
      <c r="T442" s="11">
        <v>7.2880000000000003</v>
      </c>
      <c r="U442" s="50">
        <v>1763</v>
      </c>
      <c r="V442" s="45">
        <v>1768.5</v>
      </c>
      <c r="W442" s="45">
        <v>1215.9000000000001</v>
      </c>
      <c r="X442" s="45">
        <v>17.8</v>
      </c>
      <c r="Y442" s="45">
        <v>51.3</v>
      </c>
      <c r="Z442" s="45">
        <v>8.1999999999999993</v>
      </c>
      <c r="AA442" s="45">
        <v>1</v>
      </c>
      <c r="AB442" s="45">
        <v>0</v>
      </c>
      <c r="AC442" s="45">
        <v>0</v>
      </c>
      <c r="AD442" s="45">
        <v>16.788</v>
      </c>
      <c r="AE442" s="45">
        <v>0.5</v>
      </c>
      <c r="AF442" s="45">
        <v>0.31</v>
      </c>
      <c r="AG442" s="45">
        <v>1834.7</v>
      </c>
      <c r="AH442" s="47"/>
      <c r="AI442" s="47"/>
      <c r="AJ442" s="49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</row>
    <row r="443" spans="1:49" ht="15.75" customHeight="1" x14ac:dyDescent="0.3">
      <c r="A443" s="10">
        <v>44333</v>
      </c>
      <c r="B443" s="6">
        <v>8</v>
      </c>
      <c r="H443" s="6">
        <v>17.66</v>
      </c>
      <c r="I443" s="6">
        <v>20.52</v>
      </c>
      <c r="J443" s="6">
        <v>1</v>
      </c>
      <c r="K443" s="6">
        <v>0</v>
      </c>
      <c r="L443" s="6">
        <v>0</v>
      </c>
      <c r="M443" s="6">
        <v>27.2</v>
      </c>
      <c r="N443" s="6">
        <v>1</v>
      </c>
      <c r="O443" s="9">
        <v>1264.4577284526667</v>
      </c>
      <c r="Q443" s="6">
        <v>7.3339999999999996</v>
      </c>
      <c r="T443" s="11">
        <v>7.2619999999999996</v>
      </c>
      <c r="U443" s="50">
        <v>1877.7</v>
      </c>
      <c r="V443" s="45">
        <v>1883.6</v>
      </c>
      <c r="W443" s="45">
        <v>1222.7</v>
      </c>
      <c r="X443" s="45">
        <v>16.600000000000001</v>
      </c>
      <c r="Y443" s="45">
        <v>55.2</v>
      </c>
      <c r="Z443" s="45">
        <v>7.7</v>
      </c>
      <c r="AA443" s="45">
        <v>0.9</v>
      </c>
      <c r="AB443" s="45">
        <v>0</v>
      </c>
      <c r="AC443" s="45">
        <v>0</v>
      </c>
      <c r="AD443" s="45">
        <v>16.411000000000001</v>
      </c>
      <c r="AE443" s="45">
        <v>0.46</v>
      </c>
      <c r="AF443" s="45">
        <v>0.28999999999999998</v>
      </c>
      <c r="AG443" s="45">
        <v>1952.4</v>
      </c>
      <c r="AH443" s="47"/>
      <c r="AI443" s="47"/>
      <c r="AJ443" s="49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</row>
    <row r="444" spans="1:49" ht="15.75" customHeight="1" x14ac:dyDescent="0.3">
      <c r="A444" s="10">
        <v>44333</v>
      </c>
      <c r="B444" s="6">
        <v>9</v>
      </c>
      <c r="H444" s="14"/>
      <c r="I444" s="14"/>
      <c r="J444" s="14"/>
      <c r="K444" s="14"/>
      <c r="L444" s="14"/>
      <c r="M444" s="14"/>
      <c r="N444" s="14"/>
      <c r="O444" s="9"/>
      <c r="Q444" s="14"/>
      <c r="T444" s="11"/>
      <c r="U444" s="50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7"/>
      <c r="AI444" s="47"/>
      <c r="AJ444" s="49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</row>
    <row r="445" spans="1:49" ht="15.75" customHeight="1" x14ac:dyDescent="0.3">
      <c r="A445" s="10">
        <v>44333</v>
      </c>
      <c r="B445" s="6">
        <v>10</v>
      </c>
      <c r="H445" s="6">
        <v>27.62</v>
      </c>
      <c r="I445" s="6">
        <v>20.399999999999999</v>
      </c>
      <c r="J445" s="6">
        <v>1</v>
      </c>
      <c r="K445" s="6">
        <v>0</v>
      </c>
      <c r="L445" s="6">
        <v>0</v>
      </c>
      <c r="M445" s="6">
        <v>23.1</v>
      </c>
      <c r="N445" s="6">
        <v>1</v>
      </c>
      <c r="O445" s="9">
        <v>1895.3797668755456</v>
      </c>
      <c r="Q445" s="6">
        <v>7.8170000000000002</v>
      </c>
      <c r="T445" s="11">
        <v>7.7779999999999996</v>
      </c>
      <c r="U445" s="50">
        <v>695.9</v>
      </c>
      <c r="V445" s="45">
        <v>698.2</v>
      </c>
      <c r="W445" s="45">
        <v>1680.1</v>
      </c>
      <c r="X445" s="45">
        <v>86.4</v>
      </c>
      <c r="Y445" s="45">
        <v>21.6</v>
      </c>
      <c r="Z445" s="45">
        <v>39.799999999999997</v>
      </c>
      <c r="AA445" s="45">
        <v>2.7</v>
      </c>
      <c r="AB445" s="45">
        <v>0</v>
      </c>
      <c r="AC445" s="45">
        <v>0</v>
      </c>
      <c r="AD445" s="45">
        <v>14.372999999999999</v>
      </c>
      <c r="AE445" s="45">
        <v>2.19</v>
      </c>
      <c r="AF445" s="45">
        <v>1.41</v>
      </c>
      <c r="AG445" s="45">
        <v>717.9</v>
      </c>
      <c r="AH445" s="47"/>
      <c r="AI445" s="47"/>
      <c r="AJ445" s="49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</row>
    <row r="446" spans="1:49" ht="15.75" customHeight="1" x14ac:dyDescent="0.3">
      <c r="A446" s="10">
        <v>44333</v>
      </c>
      <c r="B446" s="6">
        <v>11</v>
      </c>
      <c r="H446" s="6">
        <v>27.56</v>
      </c>
      <c r="I446" s="6">
        <v>20.54</v>
      </c>
      <c r="J446" s="6">
        <v>1</v>
      </c>
      <c r="K446" s="6">
        <v>0</v>
      </c>
      <c r="L446" s="6">
        <v>0</v>
      </c>
      <c r="M446" s="6">
        <v>23.3</v>
      </c>
      <c r="N446" s="6">
        <v>1</v>
      </c>
      <c r="O446" s="9">
        <v>1969.9769670841399</v>
      </c>
      <c r="Q446" s="6">
        <v>7.8479999999999999</v>
      </c>
      <c r="T446" s="11">
        <v>7.8079999999999998</v>
      </c>
      <c r="U446" s="50">
        <v>671.2</v>
      </c>
      <c r="V446" s="45">
        <v>673.4</v>
      </c>
      <c r="W446" s="45">
        <v>1732.8</v>
      </c>
      <c r="X446" s="45">
        <v>96</v>
      </c>
      <c r="Y446" s="45">
        <v>20.7</v>
      </c>
      <c r="Z446" s="45">
        <v>42.4</v>
      </c>
      <c r="AA446" s="45">
        <v>2.9</v>
      </c>
      <c r="AB446" s="45">
        <v>0</v>
      </c>
      <c r="AC446" s="45">
        <v>0</v>
      </c>
      <c r="AD446" s="45">
        <v>14.028</v>
      </c>
      <c r="AE446" s="45">
        <v>2.44</v>
      </c>
      <c r="AF446" s="45">
        <v>1.56</v>
      </c>
      <c r="AG446" s="45">
        <v>692.6</v>
      </c>
      <c r="AH446" s="47"/>
      <c r="AI446" s="47"/>
      <c r="AJ446" s="49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</row>
    <row r="447" spans="1:49" ht="15.75" customHeight="1" x14ac:dyDescent="0.3">
      <c r="A447" s="10">
        <v>44333</v>
      </c>
      <c r="B447" s="6">
        <v>12</v>
      </c>
      <c r="H447" s="6">
        <v>27.51</v>
      </c>
      <c r="I447" s="6">
        <v>20.43</v>
      </c>
      <c r="J447" s="6">
        <v>1</v>
      </c>
      <c r="K447" s="6">
        <v>0</v>
      </c>
      <c r="L447" s="6">
        <v>0</v>
      </c>
      <c r="M447" s="6">
        <v>23.4</v>
      </c>
      <c r="N447" s="6">
        <v>1</v>
      </c>
      <c r="O447" s="9">
        <v>1967.925928869025</v>
      </c>
      <c r="Q447" s="6">
        <v>7.8479999999999999</v>
      </c>
      <c r="T447" s="11">
        <v>7.8049999999999997</v>
      </c>
      <c r="U447" s="50">
        <v>676.2</v>
      </c>
      <c r="V447" s="45">
        <v>678.4</v>
      </c>
      <c r="W447" s="45">
        <v>1732</v>
      </c>
      <c r="X447" s="45">
        <v>95.5</v>
      </c>
      <c r="Y447" s="45">
        <v>20.8</v>
      </c>
      <c r="Z447" s="45">
        <v>42.1</v>
      </c>
      <c r="AA447" s="45">
        <v>2.9</v>
      </c>
      <c r="AB447" s="45">
        <v>0</v>
      </c>
      <c r="AC447" s="45">
        <v>0</v>
      </c>
      <c r="AD447" s="45">
        <v>14.058</v>
      </c>
      <c r="AE447" s="45">
        <v>2.4300000000000002</v>
      </c>
      <c r="AF447" s="45">
        <v>1.56</v>
      </c>
      <c r="AG447" s="45">
        <v>697.9</v>
      </c>
      <c r="AH447" s="47"/>
      <c r="AI447" s="47"/>
      <c r="AJ447" s="49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</row>
    <row r="448" spans="1:49" ht="15.75" customHeight="1" x14ac:dyDescent="0.3">
      <c r="A448" s="10">
        <v>44333</v>
      </c>
      <c r="B448" s="6">
        <v>13</v>
      </c>
      <c r="H448" s="6">
        <v>27.47</v>
      </c>
      <c r="I448" s="6">
        <v>20.350000000000001</v>
      </c>
      <c r="J448" s="6">
        <v>1</v>
      </c>
      <c r="K448" s="6">
        <v>0</v>
      </c>
      <c r="L448" s="6">
        <v>0</v>
      </c>
      <c r="M448" s="6">
        <v>23.4</v>
      </c>
      <c r="N448" s="6">
        <v>1</v>
      </c>
      <c r="O448" s="9">
        <v>1972.0483166624419</v>
      </c>
      <c r="Q448" s="6">
        <v>7.4260000000000002</v>
      </c>
      <c r="T448" s="11">
        <v>7.3890000000000002</v>
      </c>
      <c r="U448" s="50">
        <v>1907.6</v>
      </c>
      <c r="V448" s="45">
        <v>1913.8</v>
      </c>
      <c r="W448" s="45">
        <v>1874.3</v>
      </c>
      <c r="X448" s="45">
        <v>39.6</v>
      </c>
      <c r="Y448" s="45">
        <v>58.7</v>
      </c>
      <c r="Z448" s="45">
        <v>17.5</v>
      </c>
      <c r="AA448" s="45">
        <v>1.1000000000000001</v>
      </c>
      <c r="AB448" s="45">
        <v>0</v>
      </c>
      <c r="AC448" s="45">
        <v>0</v>
      </c>
      <c r="AD448" s="45">
        <v>17.687999999999999</v>
      </c>
      <c r="AE448" s="45">
        <v>1.01</v>
      </c>
      <c r="AF448" s="45">
        <v>0.65</v>
      </c>
      <c r="AG448" s="45">
        <v>1968.9</v>
      </c>
      <c r="AH448" s="47"/>
      <c r="AI448" s="47"/>
      <c r="AJ448" s="49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</row>
    <row r="449" spans="1:49" ht="15.75" customHeight="1" x14ac:dyDescent="0.3">
      <c r="A449" s="10">
        <v>44333</v>
      </c>
      <c r="B449" s="6">
        <v>14</v>
      </c>
      <c r="H449" s="6">
        <v>27.52</v>
      </c>
      <c r="I449" s="6">
        <v>20.25</v>
      </c>
      <c r="J449" s="6">
        <v>1</v>
      </c>
      <c r="K449" s="6">
        <v>0</v>
      </c>
      <c r="L449" s="6">
        <v>0</v>
      </c>
      <c r="M449" s="6">
        <v>23.4</v>
      </c>
      <c r="N449" s="6">
        <v>1</v>
      </c>
      <c r="O449" s="9">
        <v>1970.1094441752844</v>
      </c>
      <c r="Q449" s="6">
        <v>7.4249999999999998</v>
      </c>
      <c r="T449" s="11">
        <v>7.3869999999999996</v>
      </c>
      <c r="U449" s="50">
        <v>1915</v>
      </c>
      <c r="V449" s="45">
        <v>1921.3</v>
      </c>
      <c r="W449" s="45">
        <v>1872.8</v>
      </c>
      <c r="X449" s="45">
        <v>39.4</v>
      </c>
      <c r="Y449" s="45">
        <v>58.9</v>
      </c>
      <c r="Z449" s="45">
        <v>17.399999999999999</v>
      </c>
      <c r="AA449" s="45">
        <v>1.1000000000000001</v>
      </c>
      <c r="AB449" s="45">
        <v>0</v>
      </c>
      <c r="AC449" s="45">
        <v>0</v>
      </c>
      <c r="AD449" s="45">
        <v>17.670000000000002</v>
      </c>
      <c r="AE449" s="45">
        <v>1</v>
      </c>
      <c r="AF449" s="45">
        <v>0.64</v>
      </c>
      <c r="AG449" s="45">
        <v>1976.5</v>
      </c>
      <c r="AH449" s="47"/>
      <c r="AI449" s="47"/>
      <c r="AJ449" s="49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</row>
    <row r="450" spans="1:49" ht="15.75" customHeight="1" x14ac:dyDescent="0.3">
      <c r="A450" s="10">
        <v>44333</v>
      </c>
      <c r="B450" s="6">
        <v>15</v>
      </c>
      <c r="H450" s="6">
        <v>27.52</v>
      </c>
      <c r="I450" s="6">
        <v>20.149999999999999</v>
      </c>
      <c r="J450" s="6">
        <v>1</v>
      </c>
      <c r="K450" s="6">
        <v>0</v>
      </c>
      <c r="L450" s="6">
        <v>0</v>
      </c>
      <c r="M450" s="6">
        <v>23.4</v>
      </c>
      <c r="N450" s="6">
        <v>1</v>
      </c>
      <c r="O450" s="9">
        <v>1978.5337704420244</v>
      </c>
      <c r="Q450" s="6">
        <v>7.4340000000000002</v>
      </c>
      <c r="T450" s="11">
        <v>7.3940000000000001</v>
      </c>
      <c r="U450" s="50">
        <v>1888.3</v>
      </c>
      <c r="V450" s="45">
        <v>1894.4</v>
      </c>
      <c r="W450" s="45">
        <v>1879.2</v>
      </c>
      <c r="X450" s="45">
        <v>40.299999999999997</v>
      </c>
      <c r="Y450" s="45">
        <v>58.1</v>
      </c>
      <c r="Z450" s="45">
        <v>17.7</v>
      </c>
      <c r="AA450" s="45">
        <v>1.1000000000000001</v>
      </c>
      <c r="AB450" s="45">
        <v>0</v>
      </c>
      <c r="AC450" s="45">
        <v>0</v>
      </c>
      <c r="AD450" s="45">
        <v>17.707000000000001</v>
      </c>
      <c r="AE450" s="45">
        <v>1.02</v>
      </c>
      <c r="AF450" s="45">
        <v>0.66</v>
      </c>
      <c r="AG450" s="45">
        <v>1948.9</v>
      </c>
      <c r="AH450" s="47"/>
      <c r="AI450" s="47"/>
      <c r="AJ450" s="49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</row>
    <row r="451" spans="1:49" ht="15.75" customHeight="1" x14ac:dyDescent="0.3">
      <c r="A451" s="10">
        <v>44333</v>
      </c>
      <c r="B451" s="6">
        <v>16</v>
      </c>
      <c r="H451" s="14"/>
      <c r="I451" s="14"/>
      <c r="J451" s="14"/>
      <c r="K451" s="14"/>
      <c r="L451" s="14"/>
      <c r="M451" s="14"/>
      <c r="N451" s="14"/>
      <c r="O451" s="9"/>
      <c r="Q451" s="14"/>
      <c r="T451" s="11"/>
      <c r="U451" s="50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7"/>
      <c r="AI451" s="47"/>
      <c r="AJ451" s="49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</row>
    <row r="452" spans="1:49" ht="15.75" customHeight="1" x14ac:dyDescent="0.3">
      <c r="A452" s="10">
        <v>44333</v>
      </c>
      <c r="B452" s="6">
        <v>17</v>
      </c>
      <c r="H452" s="14"/>
      <c r="I452" s="14"/>
      <c r="J452" s="14"/>
      <c r="K452" s="14"/>
      <c r="L452" s="14"/>
      <c r="M452" s="14"/>
      <c r="N452" s="14"/>
      <c r="O452" s="9"/>
      <c r="Q452" s="14"/>
      <c r="T452" s="11"/>
      <c r="U452" s="50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7"/>
      <c r="AI452" s="47"/>
      <c r="AJ452" s="49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</row>
    <row r="453" spans="1:49" ht="15.75" customHeight="1" x14ac:dyDescent="0.3">
      <c r="A453" s="10">
        <v>44333</v>
      </c>
      <c r="B453" s="6">
        <v>18</v>
      </c>
      <c r="H453" s="6">
        <v>17.36</v>
      </c>
      <c r="I453" s="6">
        <v>20.260000000000002</v>
      </c>
      <c r="J453" s="6">
        <v>1</v>
      </c>
      <c r="K453" s="6">
        <v>0</v>
      </c>
      <c r="L453" s="6">
        <v>0</v>
      </c>
      <c r="M453" s="6">
        <v>23.4</v>
      </c>
      <c r="N453" s="6">
        <v>1</v>
      </c>
      <c r="O453" s="9">
        <v>1307.1486272648492</v>
      </c>
      <c r="Q453" s="6">
        <v>7.3109999999999999</v>
      </c>
      <c r="T453" s="11">
        <v>7.2770000000000001</v>
      </c>
      <c r="U453" s="50">
        <v>1844.4</v>
      </c>
      <c r="V453" s="45">
        <v>1850.4</v>
      </c>
      <c r="W453" s="45">
        <v>1268.8</v>
      </c>
      <c r="X453" s="45">
        <v>15.3</v>
      </c>
      <c r="Y453" s="45">
        <v>59.9</v>
      </c>
      <c r="Z453" s="45">
        <v>7.1</v>
      </c>
      <c r="AA453" s="45">
        <v>0.7</v>
      </c>
      <c r="AB453" s="45">
        <v>0</v>
      </c>
      <c r="AC453" s="45">
        <v>0</v>
      </c>
      <c r="AD453" s="45">
        <v>16.437000000000001</v>
      </c>
      <c r="AE453" s="45">
        <v>0.42</v>
      </c>
      <c r="AF453" s="45">
        <v>0.26</v>
      </c>
      <c r="AG453" s="45">
        <v>1904</v>
      </c>
      <c r="AH453" s="47"/>
      <c r="AI453" s="47"/>
      <c r="AJ453" s="49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</row>
    <row r="454" spans="1:49" ht="15.75" customHeight="1" x14ac:dyDescent="0.3">
      <c r="A454" s="10">
        <v>44333</v>
      </c>
      <c r="B454" s="6">
        <v>19</v>
      </c>
      <c r="H454" s="6">
        <v>17.79</v>
      </c>
      <c r="I454" s="6">
        <v>20.3</v>
      </c>
      <c r="J454" s="6">
        <v>1</v>
      </c>
      <c r="K454" s="6">
        <v>0</v>
      </c>
      <c r="L454" s="6">
        <v>0</v>
      </c>
      <c r="M454" s="6">
        <v>26.4</v>
      </c>
      <c r="N454" s="6">
        <v>1</v>
      </c>
      <c r="O454" s="9">
        <v>1239.913058253652</v>
      </c>
      <c r="Q454" s="6">
        <v>7.7560000000000002</v>
      </c>
      <c r="T454" s="11">
        <v>7.673</v>
      </c>
      <c r="U454" s="50">
        <v>675.9</v>
      </c>
      <c r="V454" s="45">
        <v>678.1</v>
      </c>
      <c r="W454" s="45">
        <v>1141.3</v>
      </c>
      <c r="X454" s="45">
        <v>38.9</v>
      </c>
      <c r="Y454" s="45">
        <v>20.2</v>
      </c>
      <c r="Z454" s="45">
        <v>18.7</v>
      </c>
      <c r="AA454" s="45">
        <v>2.2000000000000002</v>
      </c>
      <c r="AB454" s="45">
        <v>0</v>
      </c>
      <c r="AC454" s="45">
        <v>0</v>
      </c>
      <c r="AD454" s="45">
        <v>16.829000000000001</v>
      </c>
      <c r="AE454" s="45">
        <v>1.08</v>
      </c>
      <c r="AF454" s="45">
        <v>0.66</v>
      </c>
      <c r="AG454" s="45">
        <v>701.6</v>
      </c>
      <c r="AH454" s="47"/>
      <c r="AI454" s="47"/>
      <c r="AJ454" s="49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</row>
    <row r="455" spans="1:49" ht="15.75" customHeight="1" x14ac:dyDescent="0.3">
      <c r="A455" s="10">
        <v>44333</v>
      </c>
      <c r="B455" s="6">
        <v>20</v>
      </c>
      <c r="H455" s="6">
        <v>17.600000000000001</v>
      </c>
      <c r="I455" s="6">
        <v>20.329999999999998</v>
      </c>
      <c r="J455" s="6">
        <v>1</v>
      </c>
      <c r="K455" s="6">
        <v>0</v>
      </c>
      <c r="L455" s="6">
        <v>0</v>
      </c>
      <c r="M455" s="6">
        <v>27.2</v>
      </c>
      <c r="N455" s="6">
        <v>1</v>
      </c>
      <c r="O455" s="9">
        <v>1287.1457203326856</v>
      </c>
      <c r="Q455" s="6">
        <v>7.7880000000000003</v>
      </c>
      <c r="T455" s="11">
        <v>7.694</v>
      </c>
      <c r="U455" s="50">
        <v>670.9</v>
      </c>
      <c r="V455" s="45">
        <v>673</v>
      </c>
      <c r="W455" s="45">
        <v>1179</v>
      </c>
      <c r="X455" s="45">
        <v>43.1</v>
      </c>
      <c r="Y455" s="45">
        <v>19.7</v>
      </c>
      <c r="Z455" s="45">
        <v>19.5</v>
      </c>
      <c r="AA455" s="45">
        <v>2.4</v>
      </c>
      <c r="AB455" s="45">
        <v>0</v>
      </c>
      <c r="AC455" s="45">
        <v>0</v>
      </c>
      <c r="AD455" s="45">
        <v>16.585000000000001</v>
      </c>
      <c r="AE455" s="45">
        <v>1.2</v>
      </c>
      <c r="AF455" s="45">
        <v>0.74</v>
      </c>
      <c r="AG455" s="45">
        <v>697.6</v>
      </c>
      <c r="AH455" s="47"/>
      <c r="AI455" s="47"/>
      <c r="AJ455" s="49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</row>
    <row r="456" spans="1:49" ht="15.75" customHeight="1" x14ac:dyDescent="0.3">
      <c r="A456" s="10">
        <v>44333</v>
      </c>
      <c r="B456" s="6">
        <v>21</v>
      </c>
      <c r="H456" s="6">
        <v>17.45</v>
      </c>
      <c r="I456" s="6">
        <v>20.34</v>
      </c>
      <c r="J456" s="6">
        <v>1</v>
      </c>
      <c r="K456" s="6">
        <v>0</v>
      </c>
      <c r="L456" s="6">
        <v>0</v>
      </c>
      <c r="M456" s="6">
        <v>27.5</v>
      </c>
      <c r="N456" s="6">
        <v>1</v>
      </c>
      <c r="O456" s="9">
        <v>1247.9073930925097</v>
      </c>
      <c r="Q456" s="6">
        <v>7.7569999999999997</v>
      </c>
      <c r="T456" s="11">
        <v>7.66</v>
      </c>
      <c r="U456" s="50">
        <v>709.3</v>
      </c>
      <c r="V456" s="45">
        <v>711.5</v>
      </c>
      <c r="W456" s="45">
        <v>1149.2</v>
      </c>
      <c r="X456" s="45">
        <v>39.1</v>
      </c>
      <c r="Y456" s="45">
        <v>20.7</v>
      </c>
      <c r="Z456" s="45">
        <v>18.100000000000001</v>
      </c>
      <c r="AA456" s="45">
        <v>2.2999999999999998</v>
      </c>
      <c r="AB456" s="45">
        <v>0</v>
      </c>
      <c r="AC456" s="45">
        <v>0</v>
      </c>
      <c r="AD456" s="45">
        <v>16.864999999999998</v>
      </c>
      <c r="AE456" s="45">
        <v>1.1000000000000001</v>
      </c>
      <c r="AF456" s="45">
        <v>0.67</v>
      </c>
      <c r="AG456" s="45">
        <v>738</v>
      </c>
      <c r="AH456" s="47"/>
      <c r="AI456" s="47"/>
      <c r="AJ456" s="49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</row>
    <row r="457" spans="1:49" ht="15.75" customHeight="1" x14ac:dyDescent="0.3">
      <c r="A457" s="10">
        <v>44333</v>
      </c>
      <c r="B457" s="6">
        <v>22</v>
      </c>
      <c r="H457" s="6">
        <v>17.329999999999998</v>
      </c>
      <c r="I457" s="6">
        <v>20.32</v>
      </c>
      <c r="J457" s="6">
        <v>1</v>
      </c>
      <c r="K457" s="6">
        <v>0</v>
      </c>
      <c r="L457" s="6">
        <v>0</v>
      </c>
      <c r="M457" s="6">
        <v>23.4</v>
      </c>
      <c r="N457" s="6">
        <v>1</v>
      </c>
      <c r="O457" s="9">
        <v>1237.9530202576168</v>
      </c>
      <c r="Q457" s="6">
        <v>7.6609999999999996</v>
      </c>
      <c r="T457" s="11">
        <v>7.6210000000000004</v>
      </c>
      <c r="U457" s="50">
        <v>764.6</v>
      </c>
      <c r="V457" s="45">
        <v>767.1</v>
      </c>
      <c r="W457" s="45">
        <v>1159.7</v>
      </c>
      <c r="X457" s="45">
        <v>30.9</v>
      </c>
      <c r="Y457" s="45">
        <v>24.8</v>
      </c>
      <c r="Z457" s="45">
        <v>15</v>
      </c>
      <c r="AA457" s="45">
        <v>1.5</v>
      </c>
      <c r="AB457" s="45">
        <v>0</v>
      </c>
      <c r="AC457" s="45">
        <v>0</v>
      </c>
      <c r="AD457" s="45">
        <v>18.238</v>
      </c>
      <c r="AE457" s="45">
        <v>0.85</v>
      </c>
      <c r="AF457" s="45">
        <v>0.52</v>
      </c>
      <c r="AG457" s="45">
        <v>789.3</v>
      </c>
      <c r="AH457" s="47"/>
      <c r="AI457" s="47"/>
      <c r="AJ457" s="49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</row>
    <row r="458" spans="1:49" ht="15.75" customHeight="1" x14ac:dyDescent="0.3">
      <c r="A458" s="10">
        <v>44333</v>
      </c>
      <c r="B458" s="6">
        <v>23</v>
      </c>
      <c r="H458" s="6">
        <v>17.32</v>
      </c>
      <c r="I458" s="6">
        <v>20.23</v>
      </c>
      <c r="J458" s="6">
        <v>1</v>
      </c>
      <c r="K458" s="6">
        <v>0</v>
      </c>
      <c r="L458" s="6">
        <v>0</v>
      </c>
      <c r="M458" s="6">
        <v>23.4</v>
      </c>
      <c r="N458" s="6">
        <v>1</v>
      </c>
      <c r="O458" s="9">
        <v>1241.6467677629184</v>
      </c>
      <c r="Q458" s="6">
        <v>7.6719999999999997</v>
      </c>
      <c r="T458" s="11">
        <v>7.63</v>
      </c>
      <c r="U458" s="50">
        <v>749.2</v>
      </c>
      <c r="V458" s="45">
        <v>751.6</v>
      </c>
      <c r="W458" s="45">
        <v>1161.5999999999999</v>
      </c>
      <c r="X458" s="45">
        <v>31.6</v>
      </c>
      <c r="Y458" s="45">
        <v>24.3</v>
      </c>
      <c r="Z458" s="45">
        <v>15.3</v>
      </c>
      <c r="AA458" s="45">
        <v>1.5</v>
      </c>
      <c r="AB458" s="45">
        <v>0</v>
      </c>
      <c r="AC458" s="45">
        <v>0</v>
      </c>
      <c r="AD458" s="45">
        <v>18.18</v>
      </c>
      <c r="AE458" s="45">
        <v>0.87</v>
      </c>
      <c r="AF458" s="45">
        <v>0.53</v>
      </c>
      <c r="AG458" s="45">
        <v>773.4</v>
      </c>
      <c r="AH458" s="47"/>
      <c r="AI458" s="47"/>
      <c r="AJ458" s="49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</row>
    <row r="459" spans="1:49" ht="15.75" customHeight="1" x14ac:dyDescent="0.3">
      <c r="A459" s="10">
        <v>44333</v>
      </c>
      <c r="B459" s="6">
        <v>24</v>
      </c>
      <c r="H459" s="6">
        <v>17.309999999999999</v>
      </c>
      <c r="I459" s="6">
        <v>20.23</v>
      </c>
      <c r="J459" s="6">
        <v>1</v>
      </c>
      <c r="K459" s="6">
        <v>0</v>
      </c>
      <c r="L459" s="6">
        <v>0</v>
      </c>
      <c r="M459" s="6">
        <v>23.4</v>
      </c>
      <c r="N459" s="6">
        <v>1</v>
      </c>
      <c r="O459" s="9">
        <v>1306.0070922343314</v>
      </c>
      <c r="Q459" s="6">
        <v>7.702</v>
      </c>
      <c r="T459" s="11">
        <v>7.66</v>
      </c>
      <c r="U459" s="50">
        <v>733.7</v>
      </c>
      <c r="V459" s="45">
        <v>736.1</v>
      </c>
      <c r="W459" s="45">
        <v>1217.2</v>
      </c>
      <c r="X459" s="45">
        <v>35.4</v>
      </c>
      <c r="Y459" s="45">
        <v>23.8</v>
      </c>
      <c r="Z459" s="45">
        <v>16.3</v>
      </c>
      <c r="AA459" s="45">
        <v>1.6</v>
      </c>
      <c r="AB459" s="45">
        <v>0</v>
      </c>
      <c r="AC459" s="45">
        <v>0</v>
      </c>
      <c r="AD459" s="45">
        <v>18.120999999999999</v>
      </c>
      <c r="AE459" s="45">
        <v>0.97</v>
      </c>
      <c r="AF459" s="45">
        <v>0.59</v>
      </c>
      <c r="AG459" s="45">
        <v>757.4</v>
      </c>
      <c r="AH459" s="47"/>
      <c r="AI459" s="47"/>
      <c r="AJ459" s="49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</row>
    <row r="460" spans="1:49" ht="15.75" customHeight="1" x14ac:dyDescent="0.3">
      <c r="A460" s="10">
        <v>44334</v>
      </c>
      <c r="B460" s="6">
        <v>1</v>
      </c>
      <c r="H460" s="11">
        <v>27.53</v>
      </c>
      <c r="M460" s="11">
        <v>27.2</v>
      </c>
      <c r="O460" s="9"/>
      <c r="U460" s="48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9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</row>
    <row r="461" spans="1:49" ht="15.75" customHeight="1" x14ac:dyDescent="0.3">
      <c r="A461" s="10">
        <v>44334</v>
      </c>
      <c r="B461" s="6">
        <v>2</v>
      </c>
      <c r="H461" s="11">
        <v>27.55</v>
      </c>
      <c r="M461" s="11">
        <v>27.5</v>
      </c>
      <c r="O461" s="9"/>
      <c r="U461" s="48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9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</row>
    <row r="462" spans="1:49" ht="15.75" customHeight="1" x14ac:dyDescent="0.3">
      <c r="A462" s="10">
        <v>44334</v>
      </c>
      <c r="B462" s="6">
        <v>3</v>
      </c>
      <c r="H462" s="11">
        <v>27.55</v>
      </c>
      <c r="M462" s="11">
        <v>27.4</v>
      </c>
      <c r="O462" s="9"/>
      <c r="U462" s="48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9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</row>
    <row r="463" spans="1:49" ht="15.75" customHeight="1" x14ac:dyDescent="0.3">
      <c r="A463" s="10">
        <v>44334</v>
      </c>
      <c r="B463" s="6">
        <v>4</v>
      </c>
      <c r="H463" s="11">
        <v>27.74</v>
      </c>
      <c r="M463" s="11">
        <v>27.6</v>
      </c>
      <c r="O463" s="9"/>
      <c r="U463" s="48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9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</row>
    <row r="464" spans="1:49" ht="15.75" customHeight="1" x14ac:dyDescent="0.3">
      <c r="A464" s="10">
        <v>44334</v>
      </c>
      <c r="B464" s="6">
        <v>5</v>
      </c>
      <c r="H464" s="11">
        <v>27.5</v>
      </c>
      <c r="M464" s="11">
        <v>27.8</v>
      </c>
      <c r="O464" s="9"/>
      <c r="U464" s="48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9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</row>
    <row r="465" spans="1:49" ht="15.75" customHeight="1" x14ac:dyDescent="0.3">
      <c r="A465" s="10">
        <v>44334</v>
      </c>
      <c r="B465" s="6">
        <v>6</v>
      </c>
      <c r="H465" s="11">
        <v>27.52</v>
      </c>
      <c r="M465" s="11">
        <v>27.8</v>
      </c>
      <c r="O465" s="9"/>
      <c r="U465" s="48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9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</row>
    <row r="466" spans="1:49" ht="15.75" customHeight="1" x14ac:dyDescent="0.3">
      <c r="A466" s="10">
        <v>44334</v>
      </c>
      <c r="B466" s="6">
        <v>7</v>
      </c>
      <c r="H466" s="11">
        <v>17.5</v>
      </c>
      <c r="M466" s="11">
        <v>27.8</v>
      </c>
      <c r="O466" s="9"/>
      <c r="U466" s="48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9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</row>
    <row r="467" spans="1:49" ht="15.75" customHeight="1" x14ac:dyDescent="0.3">
      <c r="A467" s="10">
        <v>44334</v>
      </c>
      <c r="B467" s="6">
        <v>8</v>
      </c>
      <c r="H467" s="11">
        <v>17.46</v>
      </c>
      <c r="M467" s="11">
        <v>27.8</v>
      </c>
      <c r="O467" s="9"/>
      <c r="U467" s="48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9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</row>
    <row r="468" spans="1:49" ht="15.75" customHeight="1" x14ac:dyDescent="0.3">
      <c r="A468" s="10">
        <v>44334</v>
      </c>
      <c r="B468" s="6">
        <v>9</v>
      </c>
      <c r="O468" s="9"/>
      <c r="U468" s="48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9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</row>
    <row r="469" spans="1:49" ht="15.75" customHeight="1" x14ac:dyDescent="0.3">
      <c r="A469" s="10">
        <v>44334</v>
      </c>
      <c r="B469" s="6">
        <v>10</v>
      </c>
      <c r="O469" s="9"/>
      <c r="U469" s="48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9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</row>
    <row r="470" spans="1:49" ht="15.75" customHeight="1" x14ac:dyDescent="0.3">
      <c r="A470" s="10">
        <v>44334</v>
      </c>
      <c r="B470" s="6">
        <v>11</v>
      </c>
      <c r="O470" s="9"/>
      <c r="U470" s="48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9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</row>
    <row r="471" spans="1:49" ht="15.75" customHeight="1" x14ac:dyDescent="0.3">
      <c r="A471" s="10">
        <v>44334</v>
      </c>
      <c r="B471" s="6">
        <v>12</v>
      </c>
      <c r="O471" s="9"/>
      <c r="U471" s="48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9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</row>
    <row r="472" spans="1:49" ht="15.75" customHeight="1" x14ac:dyDescent="0.3">
      <c r="A472" s="10">
        <v>44334</v>
      </c>
      <c r="B472" s="6">
        <v>13</v>
      </c>
      <c r="O472" s="9"/>
      <c r="U472" s="48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9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</row>
    <row r="473" spans="1:49" ht="15.75" customHeight="1" x14ac:dyDescent="0.3">
      <c r="A473" s="10">
        <v>44334</v>
      </c>
      <c r="B473" s="6">
        <v>14</v>
      </c>
      <c r="O473" s="9"/>
      <c r="U473" s="48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9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</row>
    <row r="474" spans="1:49" ht="15.75" customHeight="1" x14ac:dyDescent="0.3">
      <c r="A474" s="10">
        <v>44334</v>
      </c>
      <c r="B474" s="6">
        <v>15</v>
      </c>
      <c r="O474" s="9"/>
      <c r="U474" s="48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9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</row>
    <row r="475" spans="1:49" ht="15.75" customHeight="1" x14ac:dyDescent="0.3">
      <c r="A475" s="10">
        <v>44334</v>
      </c>
      <c r="B475" s="6">
        <v>16</v>
      </c>
      <c r="O475" s="9"/>
      <c r="U475" s="48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9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</row>
    <row r="476" spans="1:49" ht="15.75" customHeight="1" x14ac:dyDescent="0.3">
      <c r="A476" s="10">
        <v>44334</v>
      </c>
      <c r="B476" s="6">
        <v>17</v>
      </c>
      <c r="O476" s="9"/>
      <c r="U476" s="48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9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</row>
    <row r="477" spans="1:49" ht="15.75" customHeight="1" x14ac:dyDescent="0.3">
      <c r="A477" s="10">
        <v>44334</v>
      </c>
      <c r="B477" s="6">
        <v>18</v>
      </c>
      <c r="O477" s="9"/>
      <c r="U477" s="48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9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</row>
    <row r="478" spans="1:49" ht="15.75" customHeight="1" x14ac:dyDescent="0.3">
      <c r="A478" s="10">
        <v>44334</v>
      </c>
      <c r="B478" s="6">
        <v>19</v>
      </c>
      <c r="H478" s="11">
        <v>17.43</v>
      </c>
      <c r="M478" s="11">
        <v>27</v>
      </c>
      <c r="O478" s="9"/>
      <c r="U478" s="48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9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</row>
    <row r="479" spans="1:49" ht="15.75" customHeight="1" x14ac:dyDescent="0.3">
      <c r="A479" s="10">
        <v>44334</v>
      </c>
      <c r="B479" s="6">
        <v>20</v>
      </c>
      <c r="H479" s="11">
        <v>17.36</v>
      </c>
      <c r="M479" s="11">
        <v>27.3</v>
      </c>
      <c r="O479" s="9"/>
      <c r="U479" s="48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9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</row>
    <row r="480" spans="1:49" ht="15.75" customHeight="1" x14ac:dyDescent="0.3">
      <c r="A480" s="10">
        <v>44334</v>
      </c>
      <c r="B480" s="6">
        <v>21</v>
      </c>
      <c r="H480" s="11">
        <v>17.41</v>
      </c>
      <c r="M480" s="11">
        <v>27.2</v>
      </c>
      <c r="O480" s="9"/>
      <c r="U480" s="48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9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</row>
    <row r="481" spans="1:49" ht="15.75" customHeight="1" x14ac:dyDescent="0.3">
      <c r="A481" s="10">
        <v>44334</v>
      </c>
      <c r="B481" s="6">
        <v>22</v>
      </c>
      <c r="O481" s="9"/>
      <c r="U481" s="48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9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</row>
    <row r="482" spans="1:49" ht="15.75" customHeight="1" x14ac:dyDescent="0.3">
      <c r="A482" s="10">
        <v>44334</v>
      </c>
      <c r="B482" s="6">
        <v>23</v>
      </c>
      <c r="O482" s="9"/>
      <c r="U482" s="48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9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</row>
    <row r="483" spans="1:49" ht="15.75" customHeight="1" x14ac:dyDescent="0.3">
      <c r="A483" s="10">
        <v>44334</v>
      </c>
      <c r="B483" s="6">
        <v>24</v>
      </c>
      <c r="O483" s="9"/>
      <c r="U483" s="48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9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</row>
    <row r="484" spans="1:49" ht="15.75" customHeight="1" x14ac:dyDescent="0.3">
      <c r="A484" s="10">
        <v>44335</v>
      </c>
      <c r="B484" s="6">
        <v>1</v>
      </c>
      <c r="H484" s="11">
        <v>27.77</v>
      </c>
      <c r="M484" s="11">
        <v>27.3</v>
      </c>
      <c r="O484" s="9"/>
      <c r="U484" s="48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9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</row>
    <row r="485" spans="1:49" ht="15.75" customHeight="1" x14ac:dyDescent="0.3">
      <c r="A485" s="10">
        <v>44335</v>
      </c>
      <c r="B485" s="6">
        <v>2</v>
      </c>
      <c r="H485" s="11">
        <v>27.59</v>
      </c>
      <c r="M485" s="11">
        <v>27.8</v>
      </c>
      <c r="O485" s="9"/>
      <c r="U485" s="48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9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</row>
    <row r="486" spans="1:49" ht="15.75" customHeight="1" x14ac:dyDescent="0.3">
      <c r="A486" s="10">
        <v>44335</v>
      </c>
      <c r="B486" s="6">
        <v>3</v>
      </c>
      <c r="H486" s="11">
        <v>27.64</v>
      </c>
      <c r="M486" s="11">
        <v>27.7</v>
      </c>
      <c r="O486" s="9"/>
      <c r="U486" s="48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9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</row>
    <row r="487" spans="1:49" ht="15.75" customHeight="1" x14ac:dyDescent="0.3">
      <c r="A487" s="10">
        <v>44335</v>
      </c>
      <c r="B487" s="6">
        <v>4</v>
      </c>
      <c r="H487" s="11">
        <v>27.66</v>
      </c>
      <c r="M487" s="11">
        <v>27.8</v>
      </c>
      <c r="O487" s="9"/>
      <c r="U487" s="48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9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</row>
    <row r="488" spans="1:49" ht="15.75" customHeight="1" x14ac:dyDescent="0.3">
      <c r="A488" s="10">
        <v>44335</v>
      </c>
      <c r="B488" s="6">
        <v>5</v>
      </c>
      <c r="H488" s="11">
        <v>27.54</v>
      </c>
      <c r="M488" s="11">
        <v>28</v>
      </c>
      <c r="O488" s="9"/>
      <c r="U488" s="48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9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</row>
    <row r="489" spans="1:49" ht="15.75" customHeight="1" x14ac:dyDescent="0.3">
      <c r="A489" s="10">
        <v>44335</v>
      </c>
      <c r="B489" s="6">
        <v>6</v>
      </c>
      <c r="H489" s="11">
        <v>27.58</v>
      </c>
      <c r="M489" s="11">
        <v>27.9</v>
      </c>
      <c r="O489" s="9"/>
      <c r="U489" s="48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9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</row>
    <row r="490" spans="1:49" ht="15.75" customHeight="1" x14ac:dyDescent="0.3">
      <c r="A490" s="10">
        <v>44335</v>
      </c>
      <c r="B490" s="6">
        <v>7</v>
      </c>
      <c r="H490" s="11">
        <v>17.690000000000001</v>
      </c>
      <c r="M490" s="11">
        <v>28</v>
      </c>
      <c r="O490" s="9"/>
      <c r="U490" s="48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9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</row>
    <row r="491" spans="1:49" ht="15.75" customHeight="1" x14ac:dyDescent="0.3">
      <c r="A491" s="10">
        <v>44335</v>
      </c>
      <c r="B491" s="6">
        <v>8</v>
      </c>
      <c r="H491" s="11">
        <v>17.7</v>
      </c>
      <c r="M491" s="11">
        <v>27.9</v>
      </c>
      <c r="O491" s="9"/>
      <c r="U491" s="48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9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</row>
    <row r="492" spans="1:49" ht="15.75" customHeight="1" x14ac:dyDescent="0.3">
      <c r="A492" s="10">
        <v>44335</v>
      </c>
      <c r="B492" s="6">
        <v>9</v>
      </c>
      <c r="O492" s="9"/>
      <c r="U492" s="48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9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</row>
    <row r="493" spans="1:49" ht="15.75" customHeight="1" x14ac:dyDescent="0.3">
      <c r="A493" s="10">
        <v>44335</v>
      </c>
      <c r="B493" s="6">
        <v>10</v>
      </c>
      <c r="O493" s="9"/>
      <c r="U493" s="48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9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</row>
    <row r="494" spans="1:49" ht="15.75" customHeight="1" x14ac:dyDescent="0.3">
      <c r="A494" s="10">
        <v>44335</v>
      </c>
      <c r="B494" s="6">
        <v>11</v>
      </c>
      <c r="O494" s="9"/>
      <c r="U494" s="48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9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</row>
    <row r="495" spans="1:49" ht="15.75" customHeight="1" x14ac:dyDescent="0.3">
      <c r="A495" s="10">
        <v>44335</v>
      </c>
      <c r="B495" s="6">
        <v>12</v>
      </c>
      <c r="O495" s="9"/>
      <c r="U495" s="48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9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</row>
    <row r="496" spans="1:49" ht="15.75" customHeight="1" x14ac:dyDescent="0.3">
      <c r="A496" s="10">
        <v>44335</v>
      </c>
      <c r="B496" s="6">
        <v>13</v>
      </c>
      <c r="O496" s="9"/>
      <c r="U496" s="48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9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</row>
    <row r="497" spans="1:49" ht="15.75" customHeight="1" x14ac:dyDescent="0.3">
      <c r="A497" s="10">
        <v>44335</v>
      </c>
      <c r="B497" s="6">
        <v>14</v>
      </c>
      <c r="O497" s="9"/>
      <c r="U497" s="48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9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</row>
    <row r="498" spans="1:49" ht="15.75" customHeight="1" x14ac:dyDescent="0.3">
      <c r="A498" s="10">
        <v>44335</v>
      </c>
      <c r="B498" s="6">
        <v>15</v>
      </c>
      <c r="O498" s="9"/>
      <c r="U498" s="48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9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</row>
    <row r="499" spans="1:49" ht="15.75" customHeight="1" x14ac:dyDescent="0.3">
      <c r="A499" s="10">
        <v>44335</v>
      </c>
      <c r="B499" s="6">
        <v>16</v>
      </c>
      <c r="O499" s="9"/>
      <c r="U499" s="48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9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</row>
    <row r="500" spans="1:49" ht="15.75" customHeight="1" x14ac:dyDescent="0.3">
      <c r="A500" s="10">
        <v>44335</v>
      </c>
      <c r="B500" s="6">
        <v>17</v>
      </c>
      <c r="O500" s="9"/>
      <c r="U500" s="48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9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</row>
    <row r="501" spans="1:49" ht="15.75" customHeight="1" x14ac:dyDescent="0.3">
      <c r="A501" s="10">
        <v>44335</v>
      </c>
      <c r="B501" s="6">
        <v>18</v>
      </c>
      <c r="O501" s="9"/>
      <c r="U501" s="48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9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</row>
    <row r="502" spans="1:49" ht="15.75" customHeight="1" x14ac:dyDescent="0.3">
      <c r="A502" s="10">
        <v>44335</v>
      </c>
      <c r="B502" s="6">
        <v>19</v>
      </c>
      <c r="H502" s="11">
        <v>17.579999999999998</v>
      </c>
      <c r="M502" s="11">
        <v>27.4</v>
      </c>
      <c r="O502" s="9"/>
      <c r="U502" s="48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9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</row>
    <row r="503" spans="1:49" ht="15.75" customHeight="1" x14ac:dyDescent="0.3">
      <c r="A503" s="10">
        <v>44335</v>
      </c>
      <c r="B503" s="6">
        <v>20</v>
      </c>
      <c r="H503" s="11">
        <v>17.63</v>
      </c>
      <c r="M503" s="11">
        <v>27.4</v>
      </c>
      <c r="O503" s="9"/>
      <c r="U503" s="48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9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</row>
    <row r="504" spans="1:49" ht="15.75" customHeight="1" x14ac:dyDescent="0.3">
      <c r="A504" s="10">
        <v>44335</v>
      </c>
      <c r="B504" s="6">
        <v>21</v>
      </c>
      <c r="H504" s="11">
        <v>17.579999999999998</v>
      </c>
      <c r="M504" s="11">
        <v>27.4</v>
      </c>
      <c r="O504" s="9"/>
      <c r="U504" s="48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9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</row>
    <row r="505" spans="1:49" ht="15.75" customHeight="1" x14ac:dyDescent="0.3">
      <c r="A505" s="10">
        <v>44335</v>
      </c>
      <c r="B505" s="6">
        <v>22</v>
      </c>
      <c r="O505" s="9"/>
      <c r="U505" s="48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9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</row>
    <row r="506" spans="1:49" ht="15.75" customHeight="1" x14ac:dyDescent="0.3">
      <c r="A506" s="10">
        <v>44335</v>
      </c>
      <c r="B506" s="6">
        <v>23</v>
      </c>
      <c r="O506" s="9"/>
      <c r="U506" s="48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9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</row>
    <row r="507" spans="1:49" ht="15.75" customHeight="1" x14ac:dyDescent="0.3">
      <c r="A507" s="10">
        <v>44335</v>
      </c>
      <c r="B507" s="6">
        <v>24</v>
      </c>
      <c r="O507" s="9"/>
      <c r="U507" s="48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9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</row>
    <row r="508" spans="1:49" ht="15.75" customHeight="1" x14ac:dyDescent="0.3">
      <c r="A508" s="10">
        <v>44336</v>
      </c>
      <c r="B508" s="6">
        <v>1</v>
      </c>
      <c r="H508" s="11">
        <v>27.56</v>
      </c>
      <c r="M508" s="11">
        <v>27.2</v>
      </c>
      <c r="O508" s="9"/>
      <c r="U508" s="48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9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</row>
    <row r="509" spans="1:49" ht="15.75" customHeight="1" x14ac:dyDescent="0.3">
      <c r="A509" s="10">
        <v>44336</v>
      </c>
      <c r="B509" s="6">
        <v>2</v>
      </c>
      <c r="H509" s="11">
        <v>27.52</v>
      </c>
      <c r="M509" s="11">
        <v>27.1</v>
      </c>
      <c r="O509" s="9"/>
      <c r="U509" s="48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9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</row>
    <row r="510" spans="1:49" ht="15.75" customHeight="1" x14ac:dyDescent="0.3">
      <c r="A510" s="10">
        <v>44336</v>
      </c>
      <c r="B510" s="6">
        <v>3</v>
      </c>
      <c r="H510" s="11">
        <v>27.64</v>
      </c>
      <c r="M510" s="11">
        <v>27</v>
      </c>
      <c r="O510" s="9"/>
      <c r="U510" s="48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9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</row>
    <row r="511" spans="1:49" ht="15.75" customHeight="1" x14ac:dyDescent="0.3">
      <c r="A511" s="10">
        <v>44336</v>
      </c>
      <c r="B511" s="6">
        <v>4</v>
      </c>
      <c r="H511" s="11">
        <v>28.08</v>
      </c>
      <c r="M511" s="11">
        <v>26.8</v>
      </c>
      <c r="O511" s="9"/>
      <c r="U511" s="48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9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</row>
    <row r="512" spans="1:49" ht="15.75" customHeight="1" x14ac:dyDescent="0.3">
      <c r="A512" s="10">
        <v>44336</v>
      </c>
      <c r="B512" s="6">
        <v>5</v>
      </c>
      <c r="H512" s="11">
        <v>27.53</v>
      </c>
      <c r="M512" s="11">
        <v>27</v>
      </c>
      <c r="O512" s="9"/>
      <c r="U512" s="48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9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</row>
    <row r="513" spans="1:49" ht="15.75" customHeight="1" x14ac:dyDescent="0.3">
      <c r="A513" s="10">
        <v>44336</v>
      </c>
      <c r="B513" s="6">
        <v>6</v>
      </c>
      <c r="H513" s="11">
        <v>27.51</v>
      </c>
      <c r="M513" s="11">
        <v>27</v>
      </c>
      <c r="O513" s="9"/>
      <c r="U513" s="48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9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</row>
    <row r="514" spans="1:49" ht="15.75" customHeight="1" x14ac:dyDescent="0.3">
      <c r="A514" s="10">
        <v>44336</v>
      </c>
      <c r="B514" s="6">
        <v>7</v>
      </c>
      <c r="H514" s="11">
        <v>17.809999999999999</v>
      </c>
      <c r="M514" s="11">
        <v>27.1</v>
      </c>
      <c r="O514" s="9"/>
      <c r="U514" s="48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9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</row>
    <row r="515" spans="1:49" ht="15.75" customHeight="1" x14ac:dyDescent="0.3">
      <c r="A515" s="10">
        <v>44336</v>
      </c>
      <c r="B515" s="6">
        <v>8</v>
      </c>
      <c r="H515" s="11">
        <v>17.8</v>
      </c>
      <c r="M515" s="11">
        <v>27</v>
      </c>
      <c r="O515" s="9"/>
      <c r="U515" s="48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9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</row>
    <row r="516" spans="1:49" ht="15.75" customHeight="1" x14ac:dyDescent="0.3">
      <c r="A516" s="10">
        <v>44336</v>
      </c>
      <c r="B516" s="6">
        <v>9</v>
      </c>
      <c r="O516" s="9"/>
      <c r="U516" s="48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9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</row>
    <row r="517" spans="1:49" ht="15.75" customHeight="1" x14ac:dyDescent="0.3">
      <c r="A517" s="10">
        <v>44336</v>
      </c>
      <c r="B517" s="6">
        <v>10</v>
      </c>
      <c r="O517" s="9"/>
      <c r="U517" s="48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9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</row>
    <row r="518" spans="1:49" ht="15.75" customHeight="1" x14ac:dyDescent="0.3">
      <c r="A518" s="10">
        <v>44336</v>
      </c>
      <c r="B518" s="6">
        <v>11</v>
      </c>
      <c r="O518" s="9"/>
      <c r="U518" s="48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9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</row>
    <row r="519" spans="1:49" ht="15.75" customHeight="1" x14ac:dyDescent="0.3">
      <c r="A519" s="10">
        <v>44336</v>
      </c>
      <c r="B519" s="6">
        <v>12</v>
      </c>
      <c r="O519" s="9"/>
      <c r="U519" s="48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9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</row>
    <row r="520" spans="1:49" ht="15.75" customHeight="1" x14ac:dyDescent="0.3">
      <c r="A520" s="10">
        <v>44336</v>
      </c>
      <c r="B520" s="6">
        <v>13</v>
      </c>
      <c r="O520" s="9"/>
      <c r="U520" s="48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9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</row>
    <row r="521" spans="1:49" ht="15.75" customHeight="1" x14ac:dyDescent="0.3">
      <c r="A521" s="10">
        <v>44336</v>
      </c>
      <c r="B521" s="6">
        <v>14</v>
      </c>
      <c r="O521" s="9"/>
      <c r="U521" s="48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9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</row>
    <row r="522" spans="1:49" ht="15.75" customHeight="1" x14ac:dyDescent="0.3">
      <c r="A522" s="10">
        <v>44336</v>
      </c>
      <c r="B522" s="6">
        <v>15</v>
      </c>
      <c r="O522" s="9"/>
      <c r="U522" s="48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9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</row>
    <row r="523" spans="1:49" ht="15.75" customHeight="1" x14ac:dyDescent="0.3">
      <c r="A523" s="10">
        <v>44336</v>
      </c>
      <c r="B523" s="6">
        <v>16</v>
      </c>
      <c r="O523" s="9"/>
      <c r="U523" s="48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9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</row>
    <row r="524" spans="1:49" ht="15.75" customHeight="1" x14ac:dyDescent="0.3">
      <c r="A524" s="10">
        <v>44336</v>
      </c>
      <c r="B524" s="6">
        <v>17</v>
      </c>
      <c r="O524" s="9"/>
      <c r="U524" s="48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9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</row>
    <row r="525" spans="1:49" ht="15.75" customHeight="1" x14ac:dyDescent="0.3">
      <c r="A525" s="10">
        <v>44336</v>
      </c>
      <c r="B525" s="6">
        <v>18</v>
      </c>
      <c r="O525" s="9"/>
      <c r="U525" s="48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9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</row>
    <row r="526" spans="1:49" ht="15.75" customHeight="1" x14ac:dyDescent="0.3">
      <c r="A526" s="10">
        <v>44336</v>
      </c>
      <c r="B526" s="6">
        <v>19</v>
      </c>
      <c r="H526" s="11">
        <v>17.55</v>
      </c>
      <c r="M526" s="11">
        <v>27</v>
      </c>
      <c r="O526" s="9"/>
      <c r="U526" s="48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9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</row>
    <row r="527" spans="1:49" ht="15.75" customHeight="1" x14ac:dyDescent="0.3">
      <c r="A527" s="10">
        <v>44336</v>
      </c>
      <c r="B527" s="6">
        <v>20</v>
      </c>
      <c r="H527" s="11">
        <v>17.62</v>
      </c>
      <c r="M527" s="11">
        <v>27</v>
      </c>
      <c r="O527" s="9"/>
      <c r="U527" s="48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9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</row>
    <row r="528" spans="1:49" ht="15.75" customHeight="1" x14ac:dyDescent="0.3">
      <c r="A528" s="10">
        <v>44336</v>
      </c>
      <c r="B528" s="6">
        <v>21</v>
      </c>
      <c r="H528" s="11">
        <v>17.59</v>
      </c>
      <c r="M528" s="11">
        <v>26.9</v>
      </c>
      <c r="O528" s="9"/>
      <c r="U528" s="48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9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</row>
    <row r="529" spans="1:49" ht="15.75" customHeight="1" x14ac:dyDescent="0.3">
      <c r="A529" s="10">
        <v>44336</v>
      </c>
      <c r="B529" s="6">
        <v>22</v>
      </c>
      <c r="O529" s="9"/>
      <c r="U529" s="48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9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</row>
    <row r="530" spans="1:49" ht="15.75" customHeight="1" x14ac:dyDescent="0.3">
      <c r="A530" s="10">
        <v>44336</v>
      </c>
      <c r="B530" s="6">
        <v>23</v>
      </c>
      <c r="O530" s="9"/>
      <c r="U530" s="48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9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</row>
    <row r="531" spans="1:49" ht="15.75" customHeight="1" x14ac:dyDescent="0.3">
      <c r="A531" s="10">
        <v>44336</v>
      </c>
      <c r="B531" s="6">
        <v>24</v>
      </c>
      <c r="O531" s="9"/>
      <c r="U531" s="48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9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</row>
    <row r="532" spans="1:49" ht="15.75" customHeight="1" x14ac:dyDescent="0.3">
      <c r="A532" s="12">
        <v>44337</v>
      </c>
      <c r="B532" s="6">
        <v>1</v>
      </c>
      <c r="H532" s="6">
        <v>27.7</v>
      </c>
      <c r="I532" s="6">
        <v>20.51</v>
      </c>
      <c r="J532" s="6">
        <v>1</v>
      </c>
      <c r="K532" s="6">
        <v>0</v>
      </c>
      <c r="L532" s="6">
        <v>0</v>
      </c>
      <c r="M532" s="6">
        <v>26.8</v>
      </c>
      <c r="N532" s="6">
        <v>1</v>
      </c>
      <c r="O532" s="9">
        <v>1345.1318476266745</v>
      </c>
      <c r="P532" s="8">
        <v>1287.7511771902139</v>
      </c>
      <c r="Q532" s="6"/>
      <c r="U532" s="48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I532" s="11">
        <v>26.8</v>
      </c>
      <c r="AJ532" s="51">
        <v>7.5949999999999998</v>
      </c>
      <c r="AK532" s="50">
        <v>785.9</v>
      </c>
      <c r="AL532" s="45">
        <v>788.3</v>
      </c>
      <c r="AM532" s="45">
        <v>1218.4000000000001</v>
      </c>
      <c r="AN532" s="45">
        <v>47.2</v>
      </c>
      <c r="AO532" s="45">
        <v>22.2</v>
      </c>
      <c r="AP532" s="45">
        <v>29.9</v>
      </c>
      <c r="AQ532" s="45">
        <v>2.5</v>
      </c>
      <c r="AR532" s="45">
        <v>0</v>
      </c>
      <c r="AS532" s="45">
        <v>0</v>
      </c>
      <c r="AT532" s="45">
        <v>14.557</v>
      </c>
      <c r="AU532" s="45">
        <v>1.21</v>
      </c>
      <c r="AV532" s="45">
        <v>0.79</v>
      </c>
      <c r="AW532" s="45">
        <v>816.3</v>
      </c>
    </row>
    <row r="533" spans="1:49" ht="15.75" customHeight="1" x14ac:dyDescent="0.3">
      <c r="A533" s="12">
        <v>44337</v>
      </c>
      <c r="B533" s="6">
        <v>2</v>
      </c>
      <c r="H533" s="6">
        <v>27.61</v>
      </c>
      <c r="I533" s="6">
        <v>20.96</v>
      </c>
      <c r="J533" s="6">
        <v>1</v>
      </c>
      <c r="K533" s="6">
        <v>0</v>
      </c>
      <c r="L533" s="6">
        <v>0</v>
      </c>
      <c r="M533" s="6">
        <v>26.9</v>
      </c>
      <c r="N533" s="6">
        <v>1</v>
      </c>
      <c r="O533" s="9">
        <v>1279.2214032612585</v>
      </c>
      <c r="P533" s="8">
        <v>1238.9060249194515</v>
      </c>
      <c r="Q533" s="6"/>
      <c r="U533" s="48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I533" s="11">
        <v>26.9</v>
      </c>
      <c r="AJ533" s="51">
        <v>7.5190000000000001</v>
      </c>
      <c r="AK533" s="50">
        <v>903.7</v>
      </c>
      <c r="AL533" s="45">
        <v>906.5</v>
      </c>
      <c r="AM533" s="45">
        <v>1175.2</v>
      </c>
      <c r="AN533" s="45">
        <v>38.299999999999997</v>
      </c>
      <c r="AO533" s="45">
        <v>25.4</v>
      </c>
      <c r="AP533" s="45">
        <v>25.4</v>
      </c>
      <c r="AQ533" s="45">
        <v>2.1</v>
      </c>
      <c r="AR533" s="45">
        <v>0</v>
      </c>
      <c r="AS533" s="45">
        <v>0</v>
      </c>
      <c r="AT533" s="45">
        <v>15.167</v>
      </c>
      <c r="AU533" s="45">
        <v>0.98</v>
      </c>
      <c r="AV533" s="45">
        <v>0.64</v>
      </c>
      <c r="AW533" s="45">
        <v>938.9</v>
      </c>
    </row>
    <row r="534" spans="1:49" ht="15.75" customHeight="1" x14ac:dyDescent="0.3">
      <c r="A534" s="12">
        <v>44337</v>
      </c>
      <c r="B534" s="6">
        <v>3</v>
      </c>
      <c r="H534" s="6">
        <v>27.66</v>
      </c>
      <c r="I534" s="6">
        <v>20.74</v>
      </c>
      <c r="J534" s="6">
        <v>1</v>
      </c>
      <c r="K534" s="6">
        <v>0</v>
      </c>
      <c r="L534" s="6">
        <v>0</v>
      </c>
      <c r="M534" s="6">
        <v>26.8</v>
      </c>
      <c r="N534" s="6">
        <v>1</v>
      </c>
      <c r="O534" s="9">
        <v>1784.9176290320152</v>
      </c>
      <c r="P534" s="8">
        <v>1679.8330463168206</v>
      </c>
      <c r="Q534" s="6"/>
      <c r="U534" s="48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I534" s="11">
        <v>26.8</v>
      </c>
      <c r="AJ534" s="51">
        <v>7.73</v>
      </c>
      <c r="AK534" s="50">
        <v>744.5</v>
      </c>
      <c r="AL534" s="45">
        <v>746.8</v>
      </c>
      <c r="AM534" s="45">
        <v>1575.6</v>
      </c>
      <c r="AN534" s="45">
        <v>83.3</v>
      </c>
      <c r="AO534" s="45">
        <v>21</v>
      </c>
      <c r="AP534" s="45">
        <v>39.5</v>
      </c>
      <c r="AQ534" s="45">
        <v>3.3</v>
      </c>
      <c r="AR534" s="45">
        <v>0</v>
      </c>
      <c r="AS534" s="45">
        <v>0</v>
      </c>
      <c r="AT534" s="45">
        <v>13.875</v>
      </c>
      <c r="AU534" s="45">
        <v>2.13</v>
      </c>
      <c r="AV534" s="45">
        <v>1.39</v>
      </c>
      <c r="AW534" s="45">
        <v>773.3</v>
      </c>
    </row>
    <row r="535" spans="1:49" ht="15.75" customHeight="1" x14ac:dyDescent="0.3">
      <c r="A535" s="12">
        <v>44337</v>
      </c>
      <c r="B535" s="6">
        <v>4</v>
      </c>
      <c r="H535" s="6">
        <v>27.94</v>
      </c>
      <c r="I535" s="6">
        <v>20.65</v>
      </c>
      <c r="J535" s="6">
        <v>1</v>
      </c>
      <c r="K535" s="6">
        <v>0</v>
      </c>
      <c r="L535" s="6">
        <v>0</v>
      </c>
      <c r="M535" s="6">
        <v>26.8</v>
      </c>
      <c r="N535" s="6">
        <v>1</v>
      </c>
      <c r="O535" s="9">
        <v>1764.7834665782307</v>
      </c>
      <c r="P535" s="8">
        <v>1754.2200462963965</v>
      </c>
      <c r="Q535" s="6"/>
      <c r="AI535" s="11">
        <v>26.8</v>
      </c>
      <c r="AJ535" s="51">
        <v>7.38</v>
      </c>
      <c r="AK535" s="50">
        <v>1760.1</v>
      </c>
      <c r="AL535" s="45">
        <v>1765.6</v>
      </c>
      <c r="AM535" s="45">
        <v>1665.1</v>
      </c>
      <c r="AN535" s="45">
        <v>39.6</v>
      </c>
      <c r="AO535" s="45">
        <v>49.5</v>
      </c>
      <c r="AP535" s="45">
        <v>19.100000000000001</v>
      </c>
      <c r="AQ535" s="45">
        <v>1.5</v>
      </c>
      <c r="AR535" s="45">
        <v>0</v>
      </c>
      <c r="AS535" s="45">
        <v>0</v>
      </c>
      <c r="AT535" s="45">
        <v>16.954999999999998</v>
      </c>
      <c r="AU535" s="45">
        <v>1.01</v>
      </c>
      <c r="AV535" s="45">
        <v>0.66</v>
      </c>
      <c r="AW535" s="45">
        <v>1828.2</v>
      </c>
    </row>
    <row r="536" spans="1:49" ht="15.75" customHeight="1" x14ac:dyDescent="0.3">
      <c r="A536" s="12">
        <v>44337</v>
      </c>
      <c r="B536" s="6">
        <v>5</v>
      </c>
      <c r="H536" s="6">
        <v>27.47</v>
      </c>
      <c r="I536" s="6">
        <v>20.420000000000002</v>
      </c>
      <c r="J536" s="6">
        <v>1</v>
      </c>
      <c r="K536" s="6">
        <v>0</v>
      </c>
      <c r="L536" s="6">
        <v>0</v>
      </c>
      <c r="M536" s="6">
        <v>27.1</v>
      </c>
      <c r="N536" s="6">
        <v>1</v>
      </c>
      <c r="O536" s="9">
        <v>1822.4558220507913</v>
      </c>
      <c r="P536" s="8">
        <v>1827.5580230455018</v>
      </c>
      <c r="Q536" s="6"/>
      <c r="AI536" s="11">
        <v>27.1</v>
      </c>
      <c r="AJ536" s="51">
        <v>7.3220000000000001</v>
      </c>
      <c r="AK536" s="50">
        <v>2102.8000000000002</v>
      </c>
      <c r="AL536" s="45">
        <v>2109.3000000000002</v>
      </c>
      <c r="AM536" s="45">
        <v>1732.7</v>
      </c>
      <c r="AN536" s="45">
        <v>36</v>
      </c>
      <c r="AO536" s="45">
        <v>58.9</v>
      </c>
      <c r="AP536" s="45">
        <v>16.5</v>
      </c>
      <c r="AQ536" s="45">
        <v>1.3</v>
      </c>
      <c r="AR536" s="45">
        <v>0</v>
      </c>
      <c r="AS536" s="45">
        <v>0</v>
      </c>
      <c r="AT536" s="45">
        <v>16.943000000000001</v>
      </c>
      <c r="AU536" s="45">
        <v>0.92</v>
      </c>
      <c r="AV536" s="45">
        <v>0.6</v>
      </c>
      <c r="AW536" s="45">
        <v>2185.5</v>
      </c>
    </row>
    <row r="537" spans="1:49" ht="15.75" customHeight="1" x14ac:dyDescent="0.3">
      <c r="A537" s="12">
        <v>44337</v>
      </c>
      <c r="B537" s="6">
        <v>6</v>
      </c>
      <c r="H537" s="6">
        <v>27.48</v>
      </c>
      <c r="I537" s="6">
        <v>20.53</v>
      </c>
      <c r="J537" s="6">
        <v>1</v>
      </c>
      <c r="K537" s="6">
        <v>0</v>
      </c>
      <c r="L537" s="6">
        <v>0</v>
      </c>
      <c r="M537" s="6">
        <v>26.9</v>
      </c>
      <c r="N537" s="6">
        <v>1</v>
      </c>
      <c r="O537" s="9">
        <v>1642.9026109423212</v>
      </c>
      <c r="P537" s="8">
        <v>1650.6008855152916</v>
      </c>
      <c r="Q537" s="6"/>
      <c r="AI537" s="11">
        <v>26.9</v>
      </c>
      <c r="AJ537" s="51">
        <v>7.3040000000000003</v>
      </c>
      <c r="AK537" s="50">
        <v>1977.1</v>
      </c>
      <c r="AL537" s="45">
        <v>1983.3</v>
      </c>
      <c r="AM537" s="45">
        <v>1564</v>
      </c>
      <c r="AN537" s="45">
        <v>30.9</v>
      </c>
      <c r="AO537" s="45">
        <v>55.7</v>
      </c>
      <c r="AP537" s="45">
        <v>15.8</v>
      </c>
      <c r="AQ537" s="45">
        <v>1.3</v>
      </c>
      <c r="AR537" s="45">
        <v>0</v>
      </c>
      <c r="AS537" s="45">
        <v>0</v>
      </c>
      <c r="AT537" s="45">
        <v>16.599</v>
      </c>
      <c r="AU537" s="45">
        <v>0.79</v>
      </c>
      <c r="AV537" s="45">
        <v>0.52</v>
      </c>
      <c r="AW537" s="45">
        <v>2054</v>
      </c>
    </row>
    <row r="538" spans="1:49" ht="15.75" customHeight="1" x14ac:dyDescent="0.3">
      <c r="A538" s="12">
        <v>44337</v>
      </c>
      <c r="B538" s="6">
        <v>7</v>
      </c>
      <c r="H538" s="6">
        <v>17.79</v>
      </c>
      <c r="I538" s="6">
        <v>20.46</v>
      </c>
      <c r="J538" s="6">
        <v>1</v>
      </c>
      <c r="K538" s="6">
        <v>0</v>
      </c>
      <c r="L538" s="6">
        <v>0</v>
      </c>
      <c r="M538" s="6">
        <v>27</v>
      </c>
      <c r="N538" s="6">
        <v>1</v>
      </c>
      <c r="O538" s="9">
        <v>1997.5088769319652</v>
      </c>
      <c r="P538" s="8">
        <v>1986.3539430719197</v>
      </c>
      <c r="Q538" s="6"/>
      <c r="AI538" s="11">
        <v>27</v>
      </c>
      <c r="AJ538" s="51">
        <v>7.5069999999999997</v>
      </c>
      <c r="AK538" s="50">
        <v>1648.8</v>
      </c>
      <c r="AL538" s="45">
        <v>1654</v>
      </c>
      <c r="AM538" s="45">
        <v>1892.7</v>
      </c>
      <c r="AN538" s="45">
        <v>45</v>
      </c>
      <c r="AO538" s="45">
        <v>48.6</v>
      </c>
      <c r="AP538" s="45">
        <v>13.3</v>
      </c>
      <c r="AQ538" s="45">
        <v>1.6</v>
      </c>
      <c r="AR538" s="45">
        <v>0</v>
      </c>
      <c r="AS538" s="45">
        <v>0</v>
      </c>
      <c r="AT538" s="45">
        <v>19.364000000000001</v>
      </c>
      <c r="AU538" s="45">
        <v>1.25</v>
      </c>
      <c r="AV538" s="45">
        <v>0.77</v>
      </c>
      <c r="AW538" s="45">
        <v>1713.7</v>
      </c>
    </row>
    <row r="539" spans="1:49" ht="15.75" customHeight="1" x14ac:dyDescent="0.3">
      <c r="A539" s="12">
        <v>44337</v>
      </c>
      <c r="B539" s="6">
        <v>8</v>
      </c>
      <c r="H539" s="6">
        <v>17.72</v>
      </c>
      <c r="I539" s="6">
        <v>20.309999999999999</v>
      </c>
      <c r="J539" s="6">
        <v>1</v>
      </c>
      <c r="K539" s="6">
        <v>0</v>
      </c>
      <c r="L539" s="6">
        <v>0</v>
      </c>
      <c r="M539" s="6">
        <v>27</v>
      </c>
      <c r="N539" s="6">
        <v>1</v>
      </c>
      <c r="O539" s="9">
        <v>1980.1724959848589</v>
      </c>
      <c r="P539" s="8">
        <v>1979.6664185959369</v>
      </c>
      <c r="Q539" s="6"/>
      <c r="AI539" s="11">
        <v>27</v>
      </c>
      <c r="AJ539" s="51">
        <v>7.4649999999999999</v>
      </c>
      <c r="AK539" s="50">
        <v>1812.4</v>
      </c>
      <c r="AL539" s="45">
        <v>1818</v>
      </c>
      <c r="AM539" s="45">
        <v>1885.6</v>
      </c>
      <c r="AN539" s="45">
        <v>40.6</v>
      </c>
      <c r="AO539" s="45">
        <v>53.5</v>
      </c>
      <c r="AP539" s="45">
        <v>12</v>
      </c>
      <c r="AQ539" s="45">
        <v>1.4</v>
      </c>
      <c r="AR539" s="45">
        <v>0</v>
      </c>
      <c r="AS539" s="45">
        <v>0</v>
      </c>
      <c r="AT539" s="45">
        <v>19.283000000000001</v>
      </c>
      <c r="AU539" s="45">
        <v>1.1299999999999999</v>
      </c>
      <c r="AV539" s="45">
        <v>0.7</v>
      </c>
      <c r="AW539" s="45">
        <v>1883.7</v>
      </c>
    </row>
    <row r="540" spans="1:49" ht="15.75" customHeight="1" x14ac:dyDescent="0.3">
      <c r="A540" s="12">
        <v>44337</v>
      </c>
      <c r="B540" s="6">
        <v>9</v>
      </c>
      <c r="H540" s="14"/>
      <c r="I540" s="14"/>
      <c r="J540" s="14"/>
      <c r="K540" s="14"/>
      <c r="L540" s="14"/>
      <c r="M540" s="14"/>
      <c r="N540" s="14"/>
      <c r="O540" s="9"/>
      <c r="Q540" s="14"/>
      <c r="AJ540" s="5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</row>
    <row r="541" spans="1:49" ht="15.75" customHeight="1" x14ac:dyDescent="0.3">
      <c r="A541" s="12">
        <v>44337</v>
      </c>
      <c r="B541" s="6">
        <v>10</v>
      </c>
      <c r="H541" s="14"/>
      <c r="I541" s="14"/>
      <c r="J541" s="14"/>
      <c r="K541" s="14"/>
      <c r="L541" s="14"/>
      <c r="M541" s="14"/>
      <c r="N541" s="14"/>
      <c r="O541" s="9"/>
      <c r="Q541" s="14"/>
      <c r="AJ541" s="5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</row>
    <row r="542" spans="1:49" ht="15.75" customHeight="1" x14ac:dyDescent="0.3">
      <c r="A542" s="12">
        <v>44337</v>
      </c>
      <c r="B542" s="6">
        <v>11</v>
      </c>
      <c r="H542" s="14"/>
      <c r="I542" s="14"/>
      <c r="J542" s="14"/>
      <c r="K542" s="14"/>
      <c r="L542" s="14"/>
      <c r="M542" s="14"/>
      <c r="N542" s="14"/>
      <c r="O542" s="9"/>
      <c r="Q542" s="14"/>
      <c r="AJ542" s="5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</row>
    <row r="543" spans="1:49" ht="15.75" customHeight="1" x14ac:dyDescent="0.3">
      <c r="A543" s="12">
        <v>44337</v>
      </c>
      <c r="B543" s="6">
        <v>12</v>
      </c>
      <c r="H543" s="14"/>
      <c r="I543" s="14"/>
      <c r="J543" s="14"/>
      <c r="K543" s="14"/>
      <c r="L543" s="14"/>
      <c r="M543" s="14"/>
      <c r="N543" s="14"/>
      <c r="O543" s="9"/>
      <c r="Q543" s="14"/>
      <c r="AH543" s="47"/>
      <c r="AI543" s="47"/>
      <c r="AJ543" s="5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</row>
    <row r="544" spans="1:49" ht="15.75" customHeight="1" x14ac:dyDescent="0.3">
      <c r="A544" s="12">
        <v>44337</v>
      </c>
      <c r="B544" s="6">
        <v>13</v>
      </c>
      <c r="H544" s="14"/>
      <c r="I544" s="14"/>
      <c r="J544" s="14"/>
      <c r="K544" s="14"/>
      <c r="L544" s="14"/>
      <c r="M544" s="14"/>
      <c r="N544" s="14"/>
      <c r="O544" s="9"/>
      <c r="Q544" s="14"/>
      <c r="AH544" s="47"/>
      <c r="AI544" s="47"/>
      <c r="AJ544" s="5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</row>
    <row r="545" spans="1:49" ht="15.75" customHeight="1" x14ac:dyDescent="0.3">
      <c r="A545" s="12">
        <v>44337</v>
      </c>
      <c r="B545" s="6">
        <v>14</v>
      </c>
      <c r="H545" s="14"/>
      <c r="I545" s="14"/>
      <c r="J545" s="14"/>
      <c r="K545" s="14"/>
      <c r="L545" s="14"/>
      <c r="M545" s="14"/>
      <c r="N545" s="14"/>
      <c r="O545" s="9"/>
      <c r="Q545" s="14"/>
      <c r="AH545" s="47"/>
      <c r="AI545" s="47"/>
      <c r="AJ545" s="5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</row>
    <row r="546" spans="1:49" ht="15.75" customHeight="1" x14ac:dyDescent="0.3">
      <c r="A546" s="12">
        <v>44337</v>
      </c>
      <c r="B546" s="6">
        <v>15</v>
      </c>
      <c r="H546" s="14"/>
      <c r="I546" s="14"/>
      <c r="J546" s="14"/>
      <c r="K546" s="14"/>
      <c r="L546" s="14"/>
      <c r="M546" s="14"/>
      <c r="N546" s="14"/>
      <c r="O546" s="9"/>
      <c r="Q546" s="14"/>
      <c r="U546" s="48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9"/>
    </row>
    <row r="547" spans="1:49" ht="15.75" customHeight="1" x14ac:dyDescent="0.3">
      <c r="A547" s="12">
        <v>44337</v>
      </c>
      <c r="B547" s="6">
        <v>16</v>
      </c>
      <c r="H547" s="14"/>
      <c r="I547" s="14"/>
      <c r="J547" s="14"/>
      <c r="K547" s="14"/>
      <c r="L547" s="14"/>
      <c r="M547" s="14"/>
      <c r="N547" s="14"/>
      <c r="O547" s="9"/>
      <c r="Q547" s="14"/>
      <c r="U547" s="48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9"/>
    </row>
    <row r="548" spans="1:49" ht="15.75" customHeight="1" x14ac:dyDescent="0.3">
      <c r="A548" s="12">
        <v>44337</v>
      </c>
      <c r="B548" s="6">
        <v>17</v>
      </c>
      <c r="H548" s="14"/>
      <c r="I548" s="14"/>
      <c r="J548" s="14"/>
      <c r="K548" s="14"/>
      <c r="L548" s="14"/>
      <c r="M548" s="14"/>
      <c r="N548" s="14"/>
      <c r="O548" s="9"/>
      <c r="Q548" s="14"/>
      <c r="U548" s="48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9"/>
    </row>
    <row r="549" spans="1:49" ht="15.75" customHeight="1" x14ac:dyDescent="0.3">
      <c r="A549" s="12">
        <v>44337</v>
      </c>
      <c r="B549" s="6">
        <v>18</v>
      </c>
      <c r="H549" s="14"/>
      <c r="I549" s="14"/>
      <c r="J549" s="14"/>
      <c r="K549" s="14"/>
      <c r="L549" s="14"/>
      <c r="M549" s="14"/>
      <c r="N549" s="14"/>
      <c r="O549" s="9"/>
      <c r="Q549" s="14"/>
      <c r="U549" s="48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9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</row>
    <row r="550" spans="1:49" ht="15.75" customHeight="1" x14ac:dyDescent="0.3">
      <c r="A550" s="12">
        <v>44337</v>
      </c>
      <c r="B550" s="6">
        <v>19</v>
      </c>
      <c r="H550" s="6">
        <v>17.559999999999999</v>
      </c>
      <c r="I550" s="6">
        <v>20.47</v>
      </c>
      <c r="J550" s="6">
        <v>1</v>
      </c>
      <c r="K550" s="6">
        <v>0</v>
      </c>
      <c r="L550" s="6">
        <v>0</v>
      </c>
      <c r="M550" s="6">
        <v>26.7</v>
      </c>
      <c r="N550" s="6">
        <v>1</v>
      </c>
      <c r="O550" s="9">
        <v>1336.285217248937</v>
      </c>
      <c r="P550" s="8">
        <v>1299.9367082355802</v>
      </c>
      <c r="Q550" s="6"/>
      <c r="U550" s="48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I550" s="11">
        <v>26.7</v>
      </c>
      <c r="AJ550" s="51">
        <v>7.6479999999999997</v>
      </c>
      <c r="AK550" s="11">
        <v>779.2</v>
      </c>
      <c r="AL550" s="11">
        <v>781.6</v>
      </c>
      <c r="AM550" s="11">
        <v>1236.8</v>
      </c>
      <c r="AN550" s="11">
        <v>40</v>
      </c>
      <c r="AO550" s="11">
        <v>23.2</v>
      </c>
      <c r="AP550" s="11">
        <v>17.5</v>
      </c>
      <c r="AQ550" s="11">
        <v>2.1</v>
      </c>
      <c r="AR550" s="11">
        <v>0</v>
      </c>
      <c r="AS550" s="11">
        <v>0</v>
      </c>
      <c r="AT550" s="11">
        <v>17.420000000000002</v>
      </c>
      <c r="AU550" s="11">
        <v>1.1100000000000001</v>
      </c>
      <c r="AV550" s="11">
        <v>0.68</v>
      </c>
      <c r="AW550" s="11">
        <v>809.3</v>
      </c>
    </row>
    <row r="551" spans="1:49" ht="15.75" customHeight="1" x14ac:dyDescent="0.3">
      <c r="A551" s="12">
        <v>44337</v>
      </c>
      <c r="B551" s="6">
        <v>20</v>
      </c>
      <c r="H551" s="6">
        <v>17.649999999999999</v>
      </c>
      <c r="I551" s="6">
        <v>20.440000000000001</v>
      </c>
      <c r="J551" s="6">
        <v>1</v>
      </c>
      <c r="K551" s="6">
        <v>0</v>
      </c>
      <c r="L551" s="6">
        <v>0</v>
      </c>
      <c r="M551" s="6">
        <v>26.8</v>
      </c>
      <c r="N551" s="6">
        <v>1</v>
      </c>
      <c r="O551" s="9">
        <v>1321.2944709684182</v>
      </c>
      <c r="P551" s="8">
        <v>1349.4843328820887</v>
      </c>
      <c r="Q551" s="6"/>
      <c r="U551" s="48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I551" s="11">
        <v>26.8</v>
      </c>
      <c r="AJ551" s="51">
        <v>7.2850000000000001</v>
      </c>
      <c r="AK551" s="11">
        <v>1855.7</v>
      </c>
      <c r="AL551" s="11">
        <v>1861.5</v>
      </c>
      <c r="AM551" s="11">
        <v>1276.4000000000001</v>
      </c>
      <c r="AN551" s="11">
        <v>18</v>
      </c>
      <c r="AO551" s="11">
        <v>55.1</v>
      </c>
      <c r="AP551" s="11">
        <v>8</v>
      </c>
      <c r="AQ551" s="11">
        <v>0.9</v>
      </c>
      <c r="AR551" s="11">
        <v>0</v>
      </c>
      <c r="AS551" s="11">
        <v>0</v>
      </c>
      <c r="AT551" s="11">
        <v>16.797000000000001</v>
      </c>
      <c r="AU551" s="11">
        <v>0.5</v>
      </c>
      <c r="AV551" s="11">
        <v>0.31</v>
      </c>
      <c r="AW551" s="11">
        <v>1927.8</v>
      </c>
    </row>
    <row r="552" spans="1:49" ht="15.75" customHeight="1" x14ac:dyDescent="0.3">
      <c r="A552" s="12">
        <v>44337</v>
      </c>
      <c r="B552" s="6">
        <v>21</v>
      </c>
      <c r="H552" s="6">
        <v>17.600000000000001</v>
      </c>
      <c r="I552" s="6">
        <v>20.440000000000001</v>
      </c>
      <c r="J552" s="6">
        <v>1</v>
      </c>
      <c r="K552" s="6">
        <v>0</v>
      </c>
      <c r="L552" s="6">
        <v>0</v>
      </c>
      <c r="M552" s="6">
        <v>26.8</v>
      </c>
      <c r="N552" s="6">
        <v>1</v>
      </c>
      <c r="O552" s="9">
        <v>1431.7063595597217</v>
      </c>
      <c r="P552" s="8">
        <v>1367.3364631032953</v>
      </c>
      <c r="Q552" s="6"/>
      <c r="U552" s="48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I552" s="11">
        <v>26.8</v>
      </c>
      <c r="AJ552" s="51">
        <v>7.7770000000000001</v>
      </c>
      <c r="AK552" s="11">
        <v>605.5</v>
      </c>
      <c r="AL552" s="11">
        <v>607.4</v>
      </c>
      <c r="AM552" s="11">
        <v>1292.9000000000001</v>
      </c>
      <c r="AN552" s="11">
        <v>56.5</v>
      </c>
      <c r="AO552" s="11">
        <v>18</v>
      </c>
      <c r="AP552" s="11">
        <v>23</v>
      </c>
      <c r="AQ552" s="11">
        <v>2.9</v>
      </c>
      <c r="AR552" s="11">
        <v>0</v>
      </c>
      <c r="AS552" s="11">
        <v>0</v>
      </c>
      <c r="AT552" s="11">
        <v>15.914999999999999</v>
      </c>
      <c r="AU552" s="11">
        <v>1.57</v>
      </c>
      <c r="AV552" s="11">
        <v>0.97</v>
      </c>
      <c r="AW552" s="11">
        <v>629.1</v>
      </c>
    </row>
    <row r="553" spans="1:49" ht="15.75" customHeight="1" x14ac:dyDescent="0.3">
      <c r="A553" s="12">
        <v>44337</v>
      </c>
      <c r="B553" s="6">
        <v>22</v>
      </c>
      <c r="H553" s="14"/>
      <c r="I553" s="14"/>
      <c r="J553" s="14"/>
      <c r="K553" s="14"/>
      <c r="L553" s="14"/>
      <c r="M553" s="14"/>
      <c r="N553" s="14"/>
      <c r="O553" s="9"/>
      <c r="Q553" s="14"/>
      <c r="U553" s="48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9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</row>
    <row r="554" spans="1:49" ht="15.75" customHeight="1" x14ac:dyDescent="0.3">
      <c r="A554" s="12">
        <v>44337</v>
      </c>
      <c r="B554" s="6">
        <v>23</v>
      </c>
      <c r="H554" s="14"/>
      <c r="I554" s="14"/>
      <c r="J554" s="14"/>
      <c r="K554" s="14"/>
      <c r="L554" s="14"/>
      <c r="M554" s="14"/>
      <c r="N554" s="14"/>
      <c r="O554" s="9"/>
      <c r="Q554" s="14"/>
      <c r="U554" s="48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9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</row>
    <row r="555" spans="1:49" ht="15.75" customHeight="1" x14ac:dyDescent="0.3">
      <c r="A555" s="12">
        <v>44337</v>
      </c>
      <c r="B555" s="6">
        <v>24</v>
      </c>
      <c r="H555" s="14"/>
      <c r="I555" s="14"/>
      <c r="J555" s="14"/>
      <c r="K555" s="14"/>
      <c r="L555" s="14"/>
      <c r="M555" s="14"/>
      <c r="N555" s="14"/>
      <c r="O555" s="9"/>
      <c r="Q555" s="14"/>
      <c r="U555" s="48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9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</row>
    <row r="556" spans="1:49" ht="15.75" customHeight="1" x14ac:dyDescent="0.3">
      <c r="O556" s="9"/>
      <c r="U556" s="48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51"/>
      <c r="AK556" s="50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</row>
    <row r="557" spans="1:49" ht="15.75" customHeight="1" x14ac:dyDescent="0.3">
      <c r="A557" s="11" t="s">
        <v>43</v>
      </c>
      <c r="O557" s="9"/>
      <c r="U557" s="48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51"/>
      <c r="AK557" s="50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</row>
    <row r="558" spans="1:49" ht="15.75" customHeight="1" x14ac:dyDescent="0.3">
      <c r="A558" s="10">
        <v>44546</v>
      </c>
      <c r="B558" s="11">
        <v>12</v>
      </c>
      <c r="C558" s="52">
        <v>44326</v>
      </c>
      <c r="H558" s="11">
        <v>27.19</v>
      </c>
      <c r="I558" s="11">
        <v>21</v>
      </c>
      <c r="J558" s="6">
        <v>1</v>
      </c>
      <c r="K558" s="6">
        <v>0</v>
      </c>
      <c r="L558" s="6">
        <v>0</v>
      </c>
      <c r="M558" s="11">
        <v>23.3</v>
      </c>
      <c r="N558" s="6">
        <v>1</v>
      </c>
      <c r="O558" s="9">
        <v>1942.28468386092</v>
      </c>
      <c r="P558" s="11">
        <v>1841.42</v>
      </c>
      <c r="U558" s="48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5">
        <v>23.3</v>
      </c>
      <c r="AJ558" s="53">
        <v>7.7560000000000002</v>
      </c>
      <c r="AK558" s="54">
        <v>758.9</v>
      </c>
      <c r="AL558" s="55">
        <v>761.3</v>
      </c>
      <c r="AM558" s="55">
        <v>1733.6</v>
      </c>
      <c r="AN558" s="55">
        <v>84.3</v>
      </c>
      <c r="AO558" s="55">
        <v>23.5</v>
      </c>
      <c r="AP558" s="55">
        <v>37.4</v>
      </c>
      <c r="AQ558" s="55">
        <v>2.6</v>
      </c>
      <c r="AR558" s="55">
        <v>0</v>
      </c>
      <c r="AS558" s="55">
        <v>0</v>
      </c>
      <c r="AT558" s="55">
        <v>14.868</v>
      </c>
      <c r="AU558" s="55">
        <v>2.15</v>
      </c>
      <c r="AV558" s="55">
        <v>1.38</v>
      </c>
      <c r="AW558" s="55">
        <v>783.1</v>
      </c>
    </row>
    <row r="559" spans="1:49" ht="15.75" customHeight="1" x14ac:dyDescent="0.3">
      <c r="A559" s="10">
        <v>44546</v>
      </c>
      <c r="B559" s="11">
        <v>19</v>
      </c>
      <c r="C559" s="52">
        <v>44326</v>
      </c>
      <c r="H559" s="11">
        <v>17.02</v>
      </c>
      <c r="I559" s="11">
        <v>21</v>
      </c>
      <c r="J559" s="6">
        <v>1</v>
      </c>
      <c r="K559" s="6">
        <v>0</v>
      </c>
      <c r="L559" s="6">
        <v>0</v>
      </c>
      <c r="M559" s="11">
        <v>27.2</v>
      </c>
      <c r="N559" s="6">
        <v>1</v>
      </c>
      <c r="O559" s="8">
        <v>1262.6572889616</v>
      </c>
      <c r="P559" s="11">
        <v>1217.8499999999999</v>
      </c>
      <c r="U559" s="48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5">
        <v>27.2</v>
      </c>
      <c r="AJ559" s="53">
        <v>7.7030000000000003</v>
      </c>
      <c r="AK559" s="55">
        <v>648.1</v>
      </c>
      <c r="AL559" s="55">
        <v>650.1</v>
      </c>
      <c r="AM559" s="55">
        <v>1156.3</v>
      </c>
      <c r="AN559" s="55">
        <v>42.4</v>
      </c>
      <c r="AO559" s="55">
        <v>19.100000000000001</v>
      </c>
      <c r="AP559" s="55">
        <v>19</v>
      </c>
      <c r="AQ559" s="55">
        <v>2.4</v>
      </c>
      <c r="AR559" s="55">
        <v>0</v>
      </c>
      <c r="AS559" s="55">
        <v>0</v>
      </c>
      <c r="AT559" s="55">
        <v>16.626000000000001</v>
      </c>
      <c r="AU559" s="55">
        <v>1.19</v>
      </c>
      <c r="AV559" s="55">
        <v>0.73</v>
      </c>
      <c r="AW559" s="55">
        <v>673.9</v>
      </c>
    </row>
    <row r="560" spans="1:49" ht="15.75" customHeight="1" x14ac:dyDescent="0.3">
      <c r="A560" s="10">
        <v>44546</v>
      </c>
      <c r="B560" s="11">
        <v>3</v>
      </c>
      <c r="C560" s="52">
        <v>44326</v>
      </c>
      <c r="H560" s="11">
        <v>27.38</v>
      </c>
      <c r="I560" s="11">
        <v>21</v>
      </c>
      <c r="J560" s="6">
        <v>1</v>
      </c>
      <c r="K560" s="6">
        <v>0</v>
      </c>
      <c r="L560" s="6">
        <v>0</v>
      </c>
      <c r="M560" s="11">
        <v>27.3</v>
      </c>
      <c r="N560" s="6">
        <v>1</v>
      </c>
      <c r="O560" s="8">
        <v>1942.7466806417999</v>
      </c>
      <c r="P560" s="11">
        <v>1828.13</v>
      </c>
      <c r="U560" s="48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5">
        <v>27.3</v>
      </c>
      <c r="AJ560" s="53">
        <v>7.7389999999999999</v>
      </c>
      <c r="AK560" s="55">
        <v>797.5</v>
      </c>
      <c r="AL560" s="55">
        <v>800</v>
      </c>
      <c r="AM560" s="55">
        <v>1712.6</v>
      </c>
      <c r="AN560" s="55">
        <v>93.3</v>
      </c>
      <c r="AO560" s="55">
        <v>22.2</v>
      </c>
      <c r="AP560" s="55">
        <v>40</v>
      </c>
      <c r="AQ560" s="55">
        <v>3.5</v>
      </c>
      <c r="AR560" s="55">
        <v>0</v>
      </c>
      <c r="AS560" s="55">
        <v>0</v>
      </c>
      <c r="AT560" s="55">
        <v>14.004</v>
      </c>
      <c r="AU560" s="55">
        <v>2.4</v>
      </c>
      <c r="AV560" s="55">
        <v>1.56</v>
      </c>
      <c r="AW560" s="55">
        <v>829.2</v>
      </c>
    </row>
    <row r="561" spans="1:49" ht="15.75" customHeight="1" x14ac:dyDescent="0.3">
      <c r="A561" s="10">
        <v>44546</v>
      </c>
      <c r="B561" s="11">
        <v>11</v>
      </c>
      <c r="C561" s="52">
        <v>44333</v>
      </c>
      <c r="H561" s="11">
        <v>27.56</v>
      </c>
      <c r="I561" s="11">
        <v>21</v>
      </c>
      <c r="J561" s="6">
        <v>1</v>
      </c>
      <c r="K561" s="6">
        <v>0</v>
      </c>
      <c r="L561" s="6">
        <v>0</v>
      </c>
      <c r="M561" s="11">
        <v>23.3</v>
      </c>
      <c r="N561" s="6">
        <v>1</v>
      </c>
      <c r="O561" s="8">
        <v>1966.30851646668</v>
      </c>
      <c r="P561" s="11">
        <v>1870.27</v>
      </c>
      <c r="U561" s="48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5">
        <v>23.3</v>
      </c>
      <c r="AJ561" s="53">
        <v>7.7329999999999997</v>
      </c>
      <c r="AK561" s="55">
        <v>811.1</v>
      </c>
      <c r="AL561" s="55">
        <v>813.7</v>
      </c>
      <c r="AM561" s="55">
        <v>1763</v>
      </c>
      <c r="AN561" s="55">
        <v>82.2</v>
      </c>
      <c r="AO561" s="55">
        <v>25</v>
      </c>
      <c r="AP561" s="55">
        <v>36.4</v>
      </c>
      <c r="AQ561" s="55">
        <v>2.5</v>
      </c>
      <c r="AR561" s="55">
        <v>0</v>
      </c>
      <c r="AS561" s="55">
        <v>0</v>
      </c>
      <c r="AT561" s="55">
        <v>15.132</v>
      </c>
      <c r="AU561" s="55">
        <v>2.09</v>
      </c>
      <c r="AV561" s="55">
        <v>1.34</v>
      </c>
      <c r="AW561" s="55">
        <v>837</v>
      </c>
    </row>
    <row r="562" spans="1:49" ht="15.75" customHeight="1" x14ac:dyDescent="0.3">
      <c r="A562" s="10">
        <v>44546</v>
      </c>
      <c r="B562" s="11">
        <v>4</v>
      </c>
      <c r="C562" s="52">
        <v>44333</v>
      </c>
      <c r="H562" s="11">
        <v>27.69</v>
      </c>
      <c r="I562" s="11">
        <v>21</v>
      </c>
      <c r="J562" s="6">
        <v>1</v>
      </c>
      <c r="K562" s="6">
        <v>0</v>
      </c>
      <c r="L562" s="6">
        <v>0</v>
      </c>
      <c r="M562" s="11">
        <v>27.5</v>
      </c>
      <c r="N562" s="6">
        <v>1</v>
      </c>
      <c r="O562" s="8">
        <v>1900.0722388600798</v>
      </c>
      <c r="P562" s="11">
        <v>1895.81</v>
      </c>
      <c r="U562" s="48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5">
        <v>27.5</v>
      </c>
      <c r="AJ562" s="53">
        <v>7.3540000000000001</v>
      </c>
      <c r="AK562" s="55">
        <v>2031.3</v>
      </c>
      <c r="AL562" s="55">
        <v>2037.6</v>
      </c>
      <c r="AM562" s="55">
        <v>1798.5</v>
      </c>
      <c r="AN562" s="55">
        <v>41</v>
      </c>
      <c r="AO562" s="55">
        <v>56.3</v>
      </c>
      <c r="AP562" s="55">
        <v>18.100000000000001</v>
      </c>
      <c r="AQ562" s="55">
        <v>1.5</v>
      </c>
      <c r="AR562" s="55">
        <v>0</v>
      </c>
      <c r="AS562" s="55">
        <v>0</v>
      </c>
      <c r="AT562" s="55">
        <v>17.094000000000001</v>
      </c>
      <c r="AU562" s="55">
        <v>1.05</v>
      </c>
      <c r="AV562" s="55">
        <v>0.68</v>
      </c>
      <c r="AW562" s="55">
        <v>2113</v>
      </c>
    </row>
    <row r="563" spans="1:49" ht="15.75" customHeight="1" x14ac:dyDescent="0.3">
      <c r="A563" s="10">
        <v>44546</v>
      </c>
      <c r="B563" s="11">
        <v>18</v>
      </c>
      <c r="C563" s="52">
        <v>44333</v>
      </c>
      <c r="H563" s="11">
        <v>17.36</v>
      </c>
      <c r="I563" s="11">
        <v>21</v>
      </c>
      <c r="J563" s="6">
        <v>1</v>
      </c>
      <c r="K563" s="6">
        <v>0</v>
      </c>
      <c r="L563" s="6">
        <v>0</v>
      </c>
      <c r="M563" s="11">
        <v>23.4</v>
      </c>
      <c r="N563" s="6">
        <v>1</v>
      </c>
      <c r="O563" s="8">
        <v>1339.4491886704802</v>
      </c>
      <c r="P563" s="11">
        <v>1367.79</v>
      </c>
      <c r="U563" s="48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5">
        <v>23.4</v>
      </c>
      <c r="AJ563" s="53">
        <v>7.327</v>
      </c>
      <c r="AK563" s="55">
        <v>1679.8</v>
      </c>
      <c r="AL563" s="55">
        <v>1685.3</v>
      </c>
      <c r="AM563" s="55">
        <v>1295.7</v>
      </c>
      <c r="AN563" s="55">
        <v>17.600000000000001</v>
      </c>
      <c r="AO563" s="55">
        <v>54.5</v>
      </c>
      <c r="AP563" s="55">
        <v>7.9</v>
      </c>
      <c r="AQ563" s="55">
        <v>0.8</v>
      </c>
      <c r="AR563" s="55">
        <v>0</v>
      </c>
      <c r="AS563" s="55">
        <v>0</v>
      </c>
      <c r="AT563" s="55">
        <v>17.268999999999998</v>
      </c>
      <c r="AU563" s="55">
        <v>0.48</v>
      </c>
      <c r="AV563" s="55">
        <v>0.28999999999999998</v>
      </c>
      <c r="AW563" s="55">
        <v>1734</v>
      </c>
    </row>
    <row r="564" spans="1:49" ht="15.75" customHeight="1" x14ac:dyDescent="0.3">
      <c r="A564" s="10">
        <v>44546</v>
      </c>
      <c r="B564" s="11">
        <v>23</v>
      </c>
      <c r="C564" s="52">
        <v>44330</v>
      </c>
      <c r="H564" s="11">
        <v>17.41</v>
      </c>
      <c r="I564" s="11">
        <v>21</v>
      </c>
      <c r="J564" s="6">
        <v>1</v>
      </c>
      <c r="K564" s="6">
        <v>0</v>
      </c>
      <c r="L564" s="6">
        <v>0</v>
      </c>
      <c r="M564" s="11">
        <v>23.1</v>
      </c>
      <c r="N564" s="6">
        <v>1</v>
      </c>
      <c r="O564" s="8">
        <v>1341.51813077616</v>
      </c>
      <c r="P564" s="11">
        <v>1314.8</v>
      </c>
      <c r="U564" s="48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5">
        <v>23.1</v>
      </c>
      <c r="AJ564" s="53">
        <v>7.6440000000000001</v>
      </c>
      <c r="AK564" s="55">
        <v>780.7</v>
      </c>
      <c r="AL564" s="55">
        <v>783.3</v>
      </c>
      <c r="AM564" s="55">
        <v>1254.3</v>
      </c>
      <c r="AN564" s="55">
        <v>35</v>
      </c>
      <c r="AO564" s="55">
        <v>25.5</v>
      </c>
      <c r="AP564" s="55">
        <v>15.8</v>
      </c>
      <c r="AQ564" s="55">
        <v>1.5</v>
      </c>
      <c r="AR564" s="55">
        <v>0</v>
      </c>
      <c r="AS564" s="55">
        <v>0</v>
      </c>
      <c r="AT564" s="55">
        <v>18.390999999999998</v>
      </c>
      <c r="AU564" s="55">
        <v>0.96</v>
      </c>
      <c r="AV564" s="55">
        <v>0.57999999999999996</v>
      </c>
      <c r="AW564" s="55">
        <v>805.5</v>
      </c>
    </row>
    <row r="565" spans="1:49" ht="15.75" customHeight="1" x14ac:dyDescent="0.3">
      <c r="A565" s="10">
        <v>44546</v>
      </c>
      <c r="B565" s="11">
        <v>19</v>
      </c>
      <c r="C565" s="52">
        <v>44330</v>
      </c>
      <c r="H565" s="11">
        <v>17.48</v>
      </c>
      <c r="I565" s="11">
        <v>21</v>
      </c>
      <c r="J565" s="6">
        <v>1</v>
      </c>
      <c r="K565" s="6">
        <v>0</v>
      </c>
      <c r="L565" s="6">
        <v>0</v>
      </c>
      <c r="M565" s="11">
        <v>27.3</v>
      </c>
      <c r="N565" s="6">
        <v>1</v>
      </c>
      <c r="O565" s="8">
        <v>1356.4526788885198</v>
      </c>
      <c r="P565" s="11">
        <v>1307.3699999999999</v>
      </c>
      <c r="U565" s="48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5">
        <v>27.3</v>
      </c>
      <c r="AJ565" s="53">
        <v>7.7069999999999999</v>
      </c>
      <c r="AK565" s="55">
        <v>686.2</v>
      </c>
      <c r="AL565" s="55">
        <v>688.3</v>
      </c>
      <c r="AM565" s="55">
        <v>1240.5</v>
      </c>
      <c r="AN565" s="55">
        <v>46.8</v>
      </c>
      <c r="AO565" s="55">
        <v>20.100000000000001</v>
      </c>
      <c r="AP565" s="55">
        <v>20</v>
      </c>
      <c r="AQ565" s="55">
        <v>2.5</v>
      </c>
      <c r="AR565" s="55">
        <v>0</v>
      </c>
      <c r="AS565" s="55">
        <v>0</v>
      </c>
      <c r="AT565" s="55">
        <v>16.634</v>
      </c>
      <c r="AU565" s="55">
        <v>1.31</v>
      </c>
      <c r="AV565" s="55">
        <v>0.8</v>
      </c>
      <c r="AW565" s="55">
        <v>713.6</v>
      </c>
    </row>
    <row r="566" spans="1:49" ht="15.75" customHeight="1" x14ac:dyDescent="0.3">
      <c r="A566" s="10">
        <v>44546</v>
      </c>
      <c r="B566" s="11">
        <v>18</v>
      </c>
      <c r="C566" s="52">
        <v>44330</v>
      </c>
      <c r="H566" s="11">
        <v>17.41</v>
      </c>
      <c r="I566" s="11">
        <v>21</v>
      </c>
      <c r="J566" s="6">
        <v>1</v>
      </c>
      <c r="K566" s="6">
        <v>0</v>
      </c>
      <c r="L566" s="6">
        <v>0</v>
      </c>
      <c r="M566" s="11">
        <v>23.2</v>
      </c>
      <c r="N566" s="6">
        <v>1</v>
      </c>
      <c r="O566" s="8">
        <v>1271.8570509460799</v>
      </c>
      <c r="P566" s="11">
        <v>1301.3499999999999</v>
      </c>
      <c r="U566" s="48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5">
        <v>23.2</v>
      </c>
      <c r="AJ566" s="53">
        <v>7.3120000000000003</v>
      </c>
      <c r="AK566" s="55">
        <v>1650</v>
      </c>
      <c r="AL566" s="55">
        <v>1655.4</v>
      </c>
      <c r="AM566" s="55">
        <v>1231.5</v>
      </c>
      <c r="AN566" s="55">
        <v>16</v>
      </c>
      <c r="AO566" s="55">
        <v>53.8</v>
      </c>
      <c r="AP566" s="55">
        <v>7.7</v>
      </c>
      <c r="AQ566" s="55">
        <v>0.7</v>
      </c>
      <c r="AR566" s="55">
        <v>0</v>
      </c>
      <c r="AS566" s="55">
        <v>0</v>
      </c>
      <c r="AT566" s="55">
        <v>16.937000000000001</v>
      </c>
      <c r="AU566" s="55">
        <v>0.44</v>
      </c>
      <c r="AV566" s="55">
        <v>0.27</v>
      </c>
      <c r="AW566" s="55">
        <v>1702.7</v>
      </c>
    </row>
    <row r="567" spans="1:49" ht="15.75" customHeight="1" x14ac:dyDescent="0.3">
      <c r="U567" s="48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9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</row>
    <row r="568" spans="1:49" ht="15.75" customHeight="1" x14ac:dyDescent="0.3">
      <c r="U568" s="48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9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</row>
    <row r="569" spans="1:49" ht="15.75" customHeight="1" x14ac:dyDescent="0.3">
      <c r="U569" s="48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9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</row>
    <row r="570" spans="1:49" ht="15.75" customHeight="1" x14ac:dyDescent="0.3">
      <c r="U570" s="48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9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</row>
    <row r="571" spans="1:49" ht="15.75" customHeight="1" x14ac:dyDescent="0.3">
      <c r="U571" s="48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9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</row>
    <row r="572" spans="1:49" ht="15.75" customHeight="1" x14ac:dyDescent="0.3">
      <c r="U572" s="48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9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</row>
    <row r="573" spans="1:49" ht="15.75" customHeight="1" x14ac:dyDescent="0.3">
      <c r="U573" s="48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9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</row>
    <row r="574" spans="1:49" ht="15.75" customHeight="1" x14ac:dyDescent="0.3">
      <c r="U574" s="48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9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</row>
    <row r="575" spans="1:49" ht="15.75" customHeight="1" x14ac:dyDescent="0.3">
      <c r="U575" s="48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9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</row>
    <row r="576" spans="1:49" ht="15.75" customHeight="1" x14ac:dyDescent="0.3">
      <c r="U576" s="48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9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</row>
    <row r="577" spans="21:49" ht="15.75" customHeight="1" x14ac:dyDescent="0.3">
      <c r="U577" s="48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9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</row>
    <row r="578" spans="21:49" ht="15.75" customHeight="1" x14ac:dyDescent="0.3">
      <c r="U578" s="48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9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</row>
    <row r="579" spans="21:49" ht="15.75" customHeight="1" x14ac:dyDescent="0.3">
      <c r="U579" s="48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9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</row>
    <row r="580" spans="21:49" ht="15.75" customHeight="1" x14ac:dyDescent="0.3">
      <c r="U580" s="48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9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</row>
    <row r="581" spans="21:49" ht="15.75" customHeight="1" x14ac:dyDescent="0.3">
      <c r="U581" s="48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9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</row>
    <row r="582" spans="21:49" ht="15.75" customHeight="1" x14ac:dyDescent="0.3">
      <c r="U582" s="48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9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</row>
    <row r="583" spans="21:49" ht="15.75" customHeight="1" x14ac:dyDescent="0.3">
      <c r="U583" s="48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9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</row>
    <row r="584" spans="21:49" ht="15.75" customHeight="1" x14ac:dyDescent="0.3">
      <c r="U584" s="48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9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</row>
    <row r="585" spans="21:49" ht="15.75" customHeight="1" x14ac:dyDescent="0.3">
      <c r="U585" s="48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9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</row>
    <row r="586" spans="21:49" ht="15.75" customHeight="1" x14ac:dyDescent="0.3">
      <c r="U586" s="48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9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</row>
    <row r="587" spans="21:49" ht="15.75" customHeight="1" x14ac:dyDescent="0.3">
      <c r="U587" s="48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9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</row>
    <row r="588" spans="21:49" ht="15.75" customHeight="1" x14ac:dyDescent="0.3">
      <c r="U588" s="48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9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</row>
    <row r="589" spans="21:49" ht="15.75" customHeight="1" x14ac:dyDescent="0.3">
      <c r="U589" s="48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9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</row>
    <row r="590" spans="21:49" ht="15.75" customHeight="1" x14ac:dyDescent="0.3">
      <c r="U590" s="48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9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</row>
    <row r="591" spans="21:49" ht="15.75" customHeight="1" x14ac:dyDescent="0.3">
      <c r="U591" s="48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9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</row>
    <row r="592" spans="21:49" ht="15.75" customHeight="1" x14ac:dyDescent="0.3">
      <c r="U592" s="48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9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</row>
    <row r="593" spans="21:49" ht="15.75" customHeight="1" x14ac:dyDescent="0.3">
      <c r="U593" s="48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9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</row>
    <row r="594" spans="21:49" ht="15.75" customHeight="1" x14ac:dyDescent="0.3">
      <c r="U594" s="48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9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</row>
    <row r="595" spans="21:49" ht="15.75" customHeight="1" x14ac:dyDescent="0.3">
      <c r="U595" s="48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9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</row>
    <row r="596" spans="21:49" ht="15.75" customHeight="1" x14ac:dyDescent="0.3">
      <c r="U596" s="48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9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</row>
    <row r="597" spans="21:49" ht="15.75" customHeight="1" x14ac:dyDescent="0.3">
      <c r="U597" s="48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9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</row>
    <row r="598" spans="21:49" ht="15.75" customHeight="1" x14ac:dyDescent="0.3">
      <c r="U598" s="48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9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</row>
    <row r="599" spans="21:49" ht="15.75" customHeight="1" x14ac:dyDescent="0.3">
      <c r="U599" s="48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9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</row>
    <row r="600" spans="21:49" ht="15.75" customHeight="1" x14ac:dyDescent="0.3">
      <c r="U600" s="48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9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</row>
    <row r="601" spans="21:49" ht="15.75" customHeight="1" x14ac:dyDescent="0.3">
      <c r="U601" s="48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9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</row>
    <row r="602" spans="21:49" ht="15.75" customHeight="1" x14ac:dyDescent="0.3">
      <c r="U602" s="48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9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</row>
    <row r="603" spans="21:49" ht="15.75" customHeight="1" x14ac:dyDescent="0.3">
      <c r="U603" s="48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9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</row>
    <row r="604" spans="21:49" ht="15.75" customHeight="1" x14ac:dyDescent="0.3">
      <c r="U604" s="48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9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</row>
    <row r="605" spans="21:49" ht="15.75" customHeight="1" x14ac:dyDescent="0.3">
      <c r="U605" s="48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9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</row>
    <row r="606" spans="21:49" ht="15.75" customHeight="1" x14ac:dyDescent="0.3">
      <c r="U606" s="48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9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</row>
    <row r="607" spans="21:49" ht="15.75" customHeight="1" x14ac:dyDescent="0.3">
      <c r="U607" s="48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9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</row>
    <row r="608" spans="21:49" ht="15.75" customHeight="1" x14ac:dyDescent="0.3">
      <c r="U608" s="48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9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</row>
    <row r="609" spans="21:49" ht="15.75" customHeight="1" x14ac:dyDescent="0.3">
      <c r="U609" s="48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9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</row>
    <row r="610" spans="21:49" ht="15.75" customHeight="1" x14ac:dyDescent="0.3">
      <c r="U610" s="48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9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</row>
    <row r="611" spans="21:49" ht="15.75" customHeight="1" x14ac:dyDescent="0.3">
      <c r="U611" s="48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9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</row>
    <row r="612" spans="21:49" ht="15.75" customHeight="1" x14ac:dyDescent="0.3">
      <c r="U612" s="48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9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</row>
    <row r="613" spans="21:49" ht="15.75" customHeight="1" x14ac:dyDescent="0.3">
      <c r="U613" s="48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9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</row>
    <row r="614" spans="21:49" ht="15.75" customHeight="1" x14ac:dyDescent="0.3">
      <c r="U614" s="48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9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</row>
    <row r="615" spans="21:49" ht="15.75" customHeight="1" x14ac:dyDescent="0.3">
      <c r="U615" s="48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9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</row>
    <row r="616" spans="21:49" ht="15.75" customHeight="1" x14ac:dyDescent="0.3">
      <c r="U616" s="48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9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</row>
    <row r="617" spans="21:49" ht="15.75" customHeight="1" x14ac:dyDescent="0.3">
      <c r="U617" s="48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9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</row>
    <row r="618" spans="21:49" ht="15.75" customHeight="1" x14ac:dyDescent="0.3">
      <c r="U618" s="48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9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</row>
    <row r="619" spans="21:49" ht="15.75" customHeight="1" x14ac:dyDescent="0.3">
      <c r="U619" s="48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9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</row>
    <row r="620" spans="21:49" ht="15.75" customHeight="1" x14ac:dyDescent="0.3">
      <c r="U620" s="48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9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</row>
    <row r="621" spans="21:49" ht="15.75" customHeight="1" x14ac:dyDescent="0.3">
      <c r="U621" s="48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9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</row>
    <row r="622" spans="21:49" ht="15.75" customHeight="1" x14ac:dyDescent="0.3">
      <c r="U622" s="48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9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</row>
    <row r="623" spans="21:49" ht="15.75" customHeight="1" x14ac:dyDescent="0.3">
      <c r="U623" s="48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9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</row>
    <row r="624" spans="21:49" ht="15.75" customHeight="1" x14ac:dyDescent="0.3">
      <c r="U624" s="48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9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</row>
    <row r="625" spans="21:49" ht="15.75" customHeight="1" x14ac:dyDescent="0.3">
      <c r="U625" s="48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9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</row>
    <row r="626" spans="21:49" ht="15.75" customHeight="1" x14ac:dyDescent="0.3">
      <c r="U626" s="48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9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</row>
    <row r="627" spans="21:49" ht="15.75" customHeight="1" x14ac:dyDescent="0.3">
      <c r="U627" s="48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9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</row>
    <row r="628" spans="21:49" ht="15.75" customHeight="1" x14ac:dyDescent="0.3">
      <c r="U628" s="48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9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</row>
    <row r="629" spans="21:49" ht="15.75" customHeight="1" x14ac:dyDescent="0.3">
      <c r="U629" s="48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9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</row>
    <row r="630" spans="21:49" ht="15.75" customHeight="1" x14ac:dyDescent="0.3">
      <c r="U630" s="48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9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</row>
    <row r="631" spans="21:49" ht="15.75" customHeight="1" x14ac:dyDescent="0.3">
      <c r="U631" s="48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9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</row>
    <row r="632" spans="21:49" ht="15.75" customHeight="1" x14ac:dyDescent="0.3">
      <c r="U632" s="48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9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</row>
    <row r="633" spans="21:49" ht="15.75" customHeight="1" x14ac:dyDescent="0.3">
      <c r="U633" s="48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9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</row>
    <row r="634" spans="21:49" ht="15.75" customHeight="1" x14ac:dyDescent="0.3">
      <c r="U634" s="48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9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</row>
    <row r="635" spans="21:49" ht="15.75" customHeight="1" x14ac:dyDescent="0.3">
      <c r="U635" s="48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9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</row>
    <row r="636" spans="21:49" ht="15.75" customHeight="1" x14ac:dyDescent="0.3">
      <c r="U636" s="48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9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</row>
    <row r="637" spans="21:49" ht="15.75" customHeight="1" x14ac:dyDescent="0.3">
      <c r="U637" s="48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9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</row>
    <row r="638" spans="21:49" ht="15.75" customHeight="1" x14ac:dyDescent="0.3">
      <c r="U638" s="48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9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</row>
    <row r="639" spans="21:49" ht="15.75" customHeight="1" x14ac:dyDescent="0.3">
      <c r="U639" s="48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9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</row>
    <row r="640" spans="21:49" ht="15.75" customHeight="1" x14ac:dyDescent="0.3">
      <c r="U640" s="48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9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</row>
    <row r="641" spans="21:49" ht="15.75" customHeight="1" x14ac:dyDescent="0.3">
      <c r="U641" s="48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9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</row>
    <row r="642" spans="21:49" ht="15.75" customHeight="1" x14ac:dyDescent="0.3">
      <c r="U642" s="48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9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</row>
    <row r="643" spans="21:49" ht="15.75" customHeight="1" x14ac:dyDescent="0.3">
      <c r="U643" s="48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9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</row>
    <row r="644" spans="21:49" ht="15.75" customHeight="1" x14ac:dyDescent="0.3">
      <c r="U644" s="48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9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</row>
    <row r="645" spans="21:49" ht="15.75" customHeight="1" x14ac:dyDescent="0.3">
      <c r="U645" s="48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9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</row>
    <row r="646" spans="21:49" ht="15.75" customHeight="1" x14ac:dyDescent="0.3">
      <c r="U646" s="48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9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</row>
    <row r="647" spans="21:49" ht="15.75" customHeight="1" x14ac:dyDescent="0.3">
      <c r="U647" s="48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9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</row>
    <row r="648" spans="21:49" ht="15.75" customHeight="1" x14ac:dyDescent="0.3">
      <c r="U648" s="48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9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</row>
    <row r="649" spans="21:49" ht="15.75" customHeight="1" x14ac:dyDescent="0.3">
      <c r="U649" s="48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9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</row>
    <row r="650" spans="21:49" ht="15.75" customHeight="1" x14ac:dyDescent="0.3">
      <c r="U650" s="48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9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</row>
    <row r="651" spans="21:49" ht="15.75" customHeight="1" x14ac:dyDescent="0.3">
      <c r="U651" s="48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9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</row>
    <row r="652" spans="21:49" ht="15.75" customHeight="1" x14ac:dyDescent="0.3">
      <c r="U652" s="48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9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</row>
    <row r="653" spans="21:49" ht="15.75" customHeight="1" x14ac:dyDescent="0.3">
      <c r="U653" s="48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9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</row>
    <row r="654" spans="21:49" ht="15.75" customHeight="1" x14ac:dyDescent="0.3">
      <c r="U654" s="48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9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</row>
    <row r="655" spans="21:49" ht="15.75" customHeight="1" x14ac:dyDescent="0.3">
      <c r="U655" s="48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9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</row>
    <row r="656" spans="21:49" ht="15.75" customHeight="1" x14ac:dyDescent="0.3">
      <c r="U656" s="48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9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</row>
    <row r="657" spans="21:49" ht="15.75" customHeight="1" x14ac:dyDescent="0.3">
      <c r="U657" s="48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9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</row>
    <row r="658" spans="21:49" ht="15.75" customHeight="1" x14ac:dyDescent="0.3">
      <c r="U658" s="48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9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</row>
    <row r="659" spans="21:49" ht="15.75" customHeight="1" x14ac:dyDescent="0.3">
      <c r="U659" s="48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9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</row>
    <row r="660" spans="21:49" ht="15.75" customHeight="1" x14ac:dyDescent="0.3">
      <c r="U660" s="48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9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</row>
    <row r="661" spans="21:49" ht="15.75" customHeight="1" x14ac:dyDescent="0.3">
      <c r="U661" s="48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9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</row>
    <row r="662" spans="21:49" ht="15.75" customHeight="1" x14ac:dyDescent="0.3">
      <c r="U662" s="48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9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</row>
    <row r="663" spans="21:49" ht="15.75" customHeight="1" x14ac:dyDescent="0.3">
      <c r="U663" s="48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9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</row>
    <row r="664" spans="21:49" ht="15.75" customHeight="1" x14ac:dyDescent="0.3">
      <c r="U664" s="48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9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</row>
    <row r="665" spans="21:49" ht="15.75" customHeight="1" x14ac:dyDescent="0.3">
      <c r="U665" s="48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9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</row>
    <row r="666" spans="21:49" ht="15.75" customHeight="1" x14ac:dyDescent="0.3">
      <c r="U666" s="48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9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</row>
    <row r="667" spans="21:49" ht="15.75" customHeight="1" x14ac:dyDescent="0.3">
      <c r="U667" s="48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9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</row>
    <row r="668" spans="21:49" ht="15.75" customHeight="1" x14ac:dyDescent="0.3">
      <c r="U668" s="48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9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</row>
    <row r="669" spans="21:49" ht="15.75" customHeight="1" x14ac:dyDescent="0.3">
      <c r="U669" s="48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9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</row>
    <row r="670" spans="21:49" ht="15.75" customHeight="1" x14ac:dyDescent="0.3">
      <c r="U670" s="48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9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</row>
    <row r="671" spans="21:49" ht="15.75" customHeight="1" x14ac:dyDescent="0.3">
      <c r="U671" s="48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9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</row>
    <row r="672" spans="21:49" ht="15.75" customHeight="1" x14ac:dyDescent="0.3">
      <c r="U672" s="48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9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</row>
    <row r="673" spans="21:49" ht="15.75" customHeight="1" x14ac:dyDescent="0.3">
      <c r="U673" s="48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9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</row>
    <row r="674" spans="21:49" ht="15.75" customHeight="1" x14ac:dyDescent="0.3">
      <c r="U674" s="48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9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</row>
    <row r="675" spans="21:49" ht="15.75" customHeight="1" x14ac:dyDescent="0.3">
      <c r="U675" s="48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9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</row>
    <row r="676" spans="21:49" ht="15.75" customHeight="1" x14ac:dyDescent="0.3">
      <c r="U676" s="48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9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</row>
    <row r="677" spans="21:49" ht="15.75" customHeight="1" x14ac:dyDescent="0.3">
      <c r="U677" s="48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9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</row>
    <row r="678" spans="21:49" ht="15.75" customHeight="1" x14ac:dyDescent="0.3">
      <c r="U678" s="48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9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</row>
    <row r="679" spans="21:49" ht="15.75" customHeight="1" x14ac:dyDescent="0.3">
      <c r="U679" s="48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9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</row>
    <row r="680" spans="21:49" ht="15.75" customHeight="1" x14ac:dyDescent="0.3">
      <c r="U680" s="48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9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</row>
    <row r="681" spans="21:49" ht="15.75" customHeight="1" x14ac:dyDescent="0.3">
      <c r="U681" s="48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9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</row>
    <row r="682" spans="21:49" ht="15.75" customHeight="1" x14ac:dyDescent="0.3">
      <c r="U682" s="48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9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</row>
    <row r="683" spans="21:49" ht="15.75" customHeight="1" x14ac:dyDescent="0.3">
      <c r="U683" s="48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9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</row>
    <row r="684" spans="21:49" ht="15.75" customHeight="1" x14ac:dyDescent="0.3">
      <c r="U684" s="48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9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</row>
    <row r="685" spans="21:49" ht="15.75" customHeight="1" x14ac:dyDescent="0.3">
      <c r="U685" s="48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9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</row>
    <row r="686" spans="21:49" ht="15.75" customHeight="1" x14ac:dyDescent="0.3">
      <c r="U686" s="48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9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</row>
    <row r="687" spans="21:49" ht="15.75" customHeight="1" x14ac:dyDescent="0.3">
      <c r="U687" s="48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9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</row>
    <row r="688" spans="21:49" ht="15.75" customHeight="1" x14ac:dyDescent="0.3">
      <c r="U688" s="48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9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</row>
    <row r="689" spans="21:49" ht="15.75" customHeight="1" x14ac:dyDescent="0.3">
      <c r="U689" s="48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9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</row>
    <row r="690" spans="21:49" ht="15.75" customHeight="1" x14ac:dyDescent="0.3">
      <c r="U690" s="48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9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</row>
    <row r="691" spans="21:49" ht="15.75" customHeight="1" x14ac:dyDescent="0.3">
      <c r="U691" s="48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9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</row>
    <row r="692" spans="21:49" ht="15.75" customHeight="1" x14ac:dyDescent="0.3">
      <c r="U692" s="48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9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</row>
    <row r="693" spans="21:49" ht="15.75" customHeight="1" x14ac:dyDescent="0.3">
      <c r="U693" s="48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9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</row>
    <row r="694" spans="21:49" ht="15.75" customHeight="1" x14ac:dyDescent="0.3">
      <c r="U694" s="48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9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</row>
    <row r="695" spans="21:49" ht="15.75" customHeight="1" x14ac:dyDescent="0.3">
      <c r="U695" s="48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9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</row>
    <row r="696" spans="21:49" ht="15.75" customHeight="1" x14ac:dyDescent="0.3">
      <c r="U696" s="48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9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</row>
    <row r="697" spans="21:49" ht="15.75" customHeight="1" x14ac:dyDescent="0.3">
      <c r="U697" s="48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9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</row>
    <row r="698" spans="21:49" ht="15.75" customHeight="1" x14ac:dyDescent="0.3">
      <c r="U698" s="48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9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</row>
    <row r="699" spans="21:49" ht="15.75" customHeight="1" x14ac:dyDescent="0.3">
      <c r="U699" s="48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9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</row>
    <row r="700" spans="21:49" ht="15.75" customHeight="1" x14ac:dyDescent="0.3">
      <c r="U700" s="48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9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</row>
    <row r="701" spans="21:49" ht="15.75" customHeight="1" x14ac:dyDescent="0.3">
      <c r="U701" s="48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9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</row>
    <row r="702" spans="21:49" ht="15.75" customHeight="1" x14ac:dyDescent="0.3">
      <c r="U702" s="48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9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</row>
    <row r="703" spans="21:49" ht="15.75" customHeight="1" x14ac:dyDescent="0.3">
      <c r="U703" s="48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9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</row>
    <row r="704" spans="21:49" ht="15.75" customHeight="1" x14ac:dyDescent="0.3">
      <c r="U704" s="48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9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</row>
    <row r="705" spans="21:49" ht="15.75" customHeight="1" x14ac:dyDescent="0.3">
      <c r="U705" s="48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9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</row>
    <row r="706" spans="21:49" ht="15.75" customHeight="1" x14ac:dyDescent="0.3">
      <c r="U706" s="48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9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</row>
    <row r="707" spans="21:49" ht="15.75" customHeight="1" x14ac:dyDescent="0.3">
      <c r="U707" s="48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9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</row>
    <row r="708" spans="21:49" ht="15.75" customHeight="1" x14ac:dyDescent="0.3">
      <c r="U708" s="48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9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</row>
    <row r="709" spans="21:49" ht="15.75" customHeight="1" x14ac:dyDescent="0.3">
      <c r="U709" s="48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9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</row>
    <row r="710" spans="21:49" ht="15.75" customHeight="1" x14ac:dyDescent="0.3">
      <c r="U710" s="48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9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</row>
    <row r="711" spans="21:49" ht="15.75" customHeight="1" x14ac:dyDescent="0.3">
      <c r="U711" s="48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9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</row>
    <row r="712" spans="21:49" ht="15.75" customHeight="1" x14ac:dyDescent="0.3">
      <c r="U712" s="48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9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</row>
    <row r="713" spans="21:49" ht="15.75" customHeight="1" x14ac:dyDescent="0.3">
      <c r="U713" s="48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9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</row>
    <row r="714" spans="21:49" ht="15.75" customHeight="1" x14ac:dyDescent="0.3">
      <c r="U714" s="48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9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</row>
    <row r="715" spans="21:49" ht="15.75" customHeight="1" x14ac:dyDescent="0.3">
      <c r="U715" s="48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9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</row>
    <row r="716" spans="21:49" ht="15.75" customHeight="1" x14ac:dyDescent="0.3">
      <c r="U716" s="48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9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</row>
    <row r="717" spans="21:49" ht="15.75" customHeight="1" x14ac:dyDescent="0.3">
      <c r="U717" s="48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9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</row>
    <row r="718" spans="21:49" ht="15.75" customHeight="1" x14ac:dyDescent="0.3">
      <c r="U718" s="48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9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</row>
    <row r="719" spans="21:49" ht="15.75" customHeight="1" x14ac:dyDescent="0.3">
      <c r="U719" s="48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9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</row>
    <row r="720" spans="21:49" ht="15.75" customHeight="1" x14ac:dyDescent="0.3">
      <c r="U720" s="48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9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</row>
    <row r="721" spans="21:49" ht="15.75" customHeight="1" x14ac:dyDescent="0.3">
      <c r="U721" s="48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9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</row>
    <row r="722" spans="21:49" ht="15.75" customHeight="1" x14ac:dyDescent="0.3">
      <c r="U722" s="48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9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</row>
    <row r="723" spans="21:49" ht="15.75" customHeight="1" x14ac:dyDescent="0.3">
      <c r="U723" s="48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9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</row>
    <row r="724" spans="21:49" ht="15.75" customHeight="1" x14ac:dyDescent="0.3">
      <c r="U724" s="48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9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</row>
    <row r="725" spans="21:49" ht="15.75" customHeight="1" x14ac:dyDescent="0.3">
      <c r="U725" s="48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9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</row>
    <row r="726" spans="21:49" ht="15.75" customHeight="1" x14ac:dyDescent="0.3">
      <c r="U726" s="48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9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</row>
    <row r="727" spans="21:49" ht="15.75" customHeight="1" x14ac:dyDescent="0.3">
      <c r="U727" s="48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9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</row>
    <row r="728" spans="21:49" ht="15.75" customHeight="1" x14ac:dyDescent="0.3">
      <c r="U728" s="48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9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</row>
    <row r="729" spans="21:49" ht="15.75" customHeight="1" x14ac:dyDescent="0.3">
      <c r="U729" s="48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9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</row>
    <row r="730" spans="21:49" ht="15.75" customHeight="1" x14ac:dyDescent="0.3">
      <c r="U730" s="48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9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</row>
    <row r="731" spans="21:49" ht="15.75" customHeight="1" x14ac:dyDescent="0.3">
      <c r="U731" s="48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9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</row>
    <row r="732" spans="21:49" ht="15.75" customHeight="1" x14ac:dyDescent="0.3">
      <c r="U732" s="48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9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</row>
    <row r="733" spans="21:49" ht="15.75" customHeight="1" x14ac:dyDescent="0.3">
      <c r="U733" s="48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9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</row>
    <row r="734" spans="21:49" ht="15.75" customHeight="1" x14ac:dyDescent="0.3">
      <c r="U734" s="48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9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</row>
    <row r="735" spans="21:49" ht="15.75" customHeight="1" x14ac:dyDescent="0.3">
      <c r="U735" s="48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9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</row>
    <row r="736" spans="21:49" ht="15.75" customHeight="1" x14ac:dyDescent="0.3">
      <c r="U736" s="48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9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</row>
    <row r="737" spans="21:49" ht="15.75" customHeight="1" x14ac:dyDescent="0.3">
      <c r="U737" s="48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9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</row>
    <row r="738" spans="21:49" ht="15.75" customHeight="1" x14ac:dyDescent="0.3">
      <c r="U738" s="48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9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</row>
    <row r="739" spans="21:49" ht="15.75" customHeight="1" x14ac:dyDescent="0.3">
      <c r="U739" s="48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9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</row>
    <row r="740" spans="21:49" ht="15.75" customHeight="1" x14ac:dyDescent="0.3">
      <c r="U740" s="48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9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</row>
    <row r="741" spans="21:49" ht="15.75" customHeight="1" x14ac:dyDescent="0.3">
      <c r="U741" s="48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9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</row>
    <row r="742" spans="21:49" ht="15.75" customHeight="1" x14ac:dyDescent="0.3">
      <c r="U742" s="48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9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</row>
    <row r="743" spans="21:49" ht="15.75" customHeight="1" x14ac:dyDescent="0.3">
      <c r="U743" s="48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9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</row>
    <row r="744" spans="21:49" ht="15.75" customHeight="1" x14ac:dyDescent="0.3">
      <c r="U744" s="48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9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</row>
    <row r="745" spans="21:49" ht="15.75" customHeight="1" x14ac:dyDescent="0.3">
      <c r="U745" s="48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9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</row>
    <row r="746" spans="21:49" ht="15.75" customHeight="1" x14ac:dyDescent="0.3">
      <c r="U746" s="48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9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</row>
    <row r="747" spans="21:49" ht="15.75" customHeight="1" x14ac:dyDescent="0.3">
      <c r="U747" s="48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9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</row>
    <row r="748" spans="21:49" ht="15.75" customHeight="1" x14ac:dyDescent="0.3">
      <c r="U748" s="48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9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</row>
    <row r="749" spans="21:49" ht="15.75" customHeight="1" x14ac:dyDescent="0.3">
      <c r="U749" s="48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9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</row>
    <row r="750" spans="21:49" ht="15.75" customHeight="1" x14ac:dyDescent="0.3">
      <c r="U750" s="48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9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</row>
    <row r="751" spans="21:49" ht="15.75" customHeight="1" x14ac:dyDescent="0.3">
      <c r="U751" s="48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9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</row>
    <row r="752" spans="21:49" ht="15.75" customHeight="1" x14ac:dyDescent="0.3">
      <c r="U752" s="48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9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</row>
    <row r="753" spans="21:49" ht="15.75" customHeight="1" x14ac:dyDescent="0.3">
      <c r="U753" s="48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9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</row>
    <row r="754" spans="21:49" ht="15.75" customHeight="1" x14ac:dyDescent="0.3">
      <c r="U754" s="48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9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</row>
    <row r="755" spans="21:49" ht="15.75" customHeight="1" x14ac:dyDescent="0.3">
      <c r="U755" s="48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9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</row>
    <row r="756" spans="21:49" ht="15.75" customHeight="1" x14ac:dyDescent="0.3">
      <c r="U756" s="48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9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</row>
    <row r="757" spans="21:49" ht="15.75" customHeight="1" x14ac:dyDescent="0.3">
      <c r="U757" s="48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9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</row>
    <row r="758" spans="21:49" ht="15.75" customHeight="1" x14ac:dyDescent="0.3">
      <c r="U758" s="48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9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</row>
    <row r="759" spans="21:49" ht="15.75" customHeight="1" x14ac:dyDescent="0.3">
      <c r="U759" s="48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9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</row>
    <row r="760" spans="21:49" ht="15.75" customHeight="1" x14ac:dyDescent="0.3">
      <c r="U760" s="48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9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</row>
    <row r="761" spans="21:49" ht="15.75" customHeight="1" x14ac:dyDescent="0.3">
      <c r="U761" s="48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9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</row>
    <row r="762" spans="21:49" ht="15.75" customHeight="1" x14ac:dyDescent="0.3">
      <c r="U762" s="48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9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</row>
    <row r="763" spans="21:49" ht="15.75" customHeight="1" x14ac:dyDescent="0.3">
      <c r="U763" s="48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9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</row>
    <row r="764" spans="21:49" ht="15.75" customHeight="1" x14ac:dyDescent="0.3">
      <c r="U764" s="48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9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</row>
    <row r="765" spans="21:49" ht="15.75" customHeight="1" x14ac:dyDescent="0.3">
      <c r="U765" s="48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9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</row>
    <row r="766" spans="21:49" ht="15.75" customHeight="1" x14ac:dyDescent="0.3">
      <c r="U766" s="48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9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</row>
    <row r="767" spans="21:49" ht="15.75" customHeight="1" x14ac:dyDescent="0.3">
      <c r="U767" s="48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9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</row>
    <row r="768" spans="21:49" ht="15.75" customHeight="1" x14ac:dyDescent="0.3">
      <c r="U768" s="48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9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</row>
    <row r="769" spans="21:49" ht="15.75" customHeight="1" x14ac:dyDescent="0.3">
      <c r="U769" s="48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9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</row>
    <row r="770" spans="21:49" ht="15.75" customHeight="1" x14ac:dyDescent="0.3">
      <c r="U770" s="48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9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</row>
    <row r="771" spans="21:49" ht="15.75" customHeight="1" x14ac:dyDescent="0.3">
      <c r="U771" s="48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9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</row>
    <row r="772" spans="21:49" ht="15.75" customHeight="1" x14ac:dyDescent="0.3">
      <c r="U772" s="48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9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</row>
    <row r="773" spans="21:49" ht="15.75" customHeight="1" x14ac:dyDescent="0.3">
      <c r="U773" s="48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9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</row>
    <row r="774" spans="21:49" ht="15.75" customHeight="1" x14ac:dyDescent="0.3">
      <c r="U774" s="48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9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</row>
    <row r="775" spans="21:49" ht="15.75" customHeight="1" x14ac:dyDescent="0.3">
      <c r="U775" s="48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9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</row>
    <row r="776" spans="21:49" ht="15.75" customHeight="1" x14ac:dyDescent="0.3">
      <c r="U776" s="48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9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</row>
    <row r="777" spans="21:49" ht="15.75" customHeight="1" x14ac:dyDescent="0.3">
      <c r="U777" s="48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9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</row>
    <row r="778" spans="21:49" ht="15.75" customHeight="1" x14ac:dyDescent="0.3">
      <c r="U778" s="48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9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</row>
    <row r="779" spans="21:49" ht="15.75" customHeight="1" x14ac:dyDescent="0.3">
      <c r="U779" s="48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9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</row>
    <row r="780" spans="21:49" ht="15.75" customHeight="1" x14ac:dyDescent="0.3">
      <c r="U780" s="48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9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</row>
    <row r="781" spans="21:49" ht="15.75" customHeight="1" x14ac:dyDescent="0.3">
      <c r="U781" s="48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9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</row>
    <row r="782" spans="21:49" ht="15.75" customHeight="1" x14ac:dyDescent="0.3">
      <c r="U782" s="48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9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</row>
    <row r="783" spans="21:49" ht="15.75" customHeight="1" x14ac:dyDescent="0.3">
      <c r="U783" s="48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9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</row>
    <row r="784" spans="21:49" ht="15.75" customHeight="1" x14ac:dyDescent="0.3">
      <c r="U784" s="48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9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</row>
    <row r="785" spans="21:49" ht="15.75" customHeight="1" x14ac:dyDescent="0.3">
      <c r="U785" s="48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9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</row>
    <row r="786" spans="21:49" ht="15.75" customHeight="1" x14ac:dyDescent="0.3">
      <c r="U786" s="48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9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</row>
    <row r="787" spans="21:49" ht="15.75" customHeight="1" x14ac:dyDescent="0.3">
      <c r="U787" s="48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9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</row>
    <row r="788" spans="21:49" ht="15.75" customHeight="1" x14ac:dyDescent="0.3">
      <c r="U788" s="48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9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</row>
    <row r="789" spans="21:49" ht="15.75" customHeight="1" x14ac:dyDescent="0.3">
      <c r="U789" s="48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9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</row>
    <row r="790" spans="21:49" ht="15.75" customHeight="1" x14ac:dyDescent="0.3">
      <c r="U790" s="48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9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</row>
    <row r="791" spans="21:49" ht="15.75" customHeight="1" x14ac:dyDescent="0.3">
      <c r="U791" s="48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9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</row>
    <row r="792" spans="21:49" ht="15.75" customHeight="1" x14ac:dyDescent="0.3">
      <c r="U792" s="48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9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</row>
    <row r="793" spans="21:49" ht="15.75" customHeight="1" x14ac:dyDescent="0.3">
      <c r="U793" s="48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9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</row>
    <row r="794" spans="21:49" ht="15.75" customHeight="1" x14ac:dyDescent="0.3">
      <c r="U794" s="48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9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</row>
    <row r="795" spans="21:49" ht="15.75" customHeight="1" x14ac:dyDescent="0.3">
      <c r="U795" s="48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9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</row>
    <row r="796" spans="21:49" ht="15.75" customHeight="1" x14ac:dyDescent="0.3">
      <c r="U796" s="48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9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</row>
    <row r="797" spans="21:49" ht="15.75" customHeight="1" x14ac:dyDescent="0.3">
      <c r="U797" s="48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9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</row>
    <row r="798" spans="21:49" ht="15.75" customHeight="1" x14ac:dyDescent="0.3">
      <c r="U798" s="48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9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</row>
    <row r="799" spans="21:49" ht="15.75" customHeight="1" x14ac:dyDescent="0.3">
      <c r="U799" s="48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9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</row>
    <row r="800" spans="21:49" ht="15.75" customHeight="1" x14ac:dyDescent="0.3">
      <c r="U800" s="48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9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</row>
    <row r="801" spans="21:49" ht="15.75" customHeight="1" x14ac:dyDescent="0.3">
      <c r="U801" s="48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9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</row>
    <row r="802" spans="21:49" ht="15.75" customHeight="1" x14ac:dyDescent="0.3">
      <c r="U802" s="48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9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</row>
    <row r="803" spans="21:49" ht="15.75" customHeight="1" x14ac:dyDescent="0.3">
      <c r="U803" s="48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9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</row>
    <row r="804" spans="21:49" ht="15.75" customHeight="1" x14ac:dyDescent="0.3">
      <c r="U804" s="48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9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</row>
    <row r="805" spans="21:49" ht="15.75" customHeight="1" x14ac:dyDescent="0.3">
      <c r="U805" s="48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9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</row>
    <row r="806" spans="21:49" ht="15.75" customHeight="1" x14ac:dyDescent="0.3">
      <c r="U806" s="48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9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</row>
    <row r="807" spans="21:49" ht="15.75" customHeight="1" x14ac:dyDescent="0.3">
      <c r="U807" s="48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9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</row>
    <row r="808" spans="21:49" ht="15.75" customHeight="1" x14ac:dyDescent="0.3">
      <c r="U808" s="48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9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</row>
    <row r="809" spans="21:49" ht="15.75" customHeight="1" x14ac:dyDescent="0.3">
      <c r="U809" s="48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9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</row>
    <row r="810" spans="21:49" ht="15.75" customHeight="1" x14ac:dyDescent="0.3">
      <c r="U810" s="48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9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</row>
    <row r="811" spans="21:49" ht="15.75" customHeight="1" x14ac:dyDescent="0.3">
      <c r="U811" s="48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9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</row>
    <row r="812" spans="21:49" ht="15.75" customHeight="1" x14ac:dyDescent="0.3">
      <c r="U812" s="48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9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</row>
    <row r="813" spans="21:49" ht="15.75" customHeight="1" x14ac:dyDescent="0.3">
      <c r="U813" s="48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9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</row>
    <row r="814" spans="21:49" ht="15.75" customHeight="1" x14ac:dyDescent="0.3">
      <c r="U814" s="48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9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</row>
    <row r="815" spans="21:49" ht="15.75" customHeight="1" x14ac:dyDescent="0.3">
      <c r="U815" s="48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9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</row>
    <row r="816" spans="21:49" ht="15.75" customHeight="1" x14ac:dyDescent="0.3">
      <c r="U816" s="48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9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</row>
    <row r="817" spans="21:49" ht="15.75" customHeight="1" x14ac:dyDescent="0.3">
      <c r="U817" s="48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9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</row>
    <row r="818" spans="21:49" ht="15.75" customHeight="1" x14ac:dyDescent="0.3">
      <c r="U818" s="48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9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</row>
    <row r="819" spans="21:49" ht="15.75" customHeight="1" x14ac:dyDescent="0.3">
      <c r="U819" s="48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9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</row>
    <row r="820" spans="21:49" ht="15.75" customHeight="1" x14ac:dyDescent="0.3">
      <c r="U820" s="48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9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</row>
    <row r="821" spans="21:49" ht="15.75" customHeight="1" x14ac:dyDescent="0.3">
      <c r="U821" s="48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9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</row>
    <row r="822" spans="21:49" ht="15.75" customHeight="1" x14ac:dyDescent="0.3">
      <c r="U822" s="48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9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</row>
    <row r="823" spans="21:49" ht="15.75" customHeight="1" x14ac:dyDescent="0.3">
      <c r="U823" s="48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9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</row>
    <row r="824" spans="21:49" ht="15.75" customHeight="1" x14ac:dyDescent="0.3">
      <c r="U824" s="48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9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</row>
    <row r="825" spans="21:49" ht="15.75" customHeight="1" x14ac:dyDescent="0.3">
      <c r="U825" s="48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9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</row>
    <row r="826" spans="21:49" ht="15.75" customHeight="1" x14ac:dyDescent="0.3">
      <c r="U826" s="48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9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</row>
    <row r="827" spans="21:49" ht="15.75" customHeight="1" x14ac:dyDescent="0.3">
      <c r="U827" s="48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9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</row>
    <row r="828" spans="21:49" ht="15.75" customHeight="1" x14ac:dyDescent="0.3">
      <c r="U828" s="48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9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</row>
    <row r="829" spans="21:49" ht="15.75" customHeight="1" x14ac:dyDescent="0.3">
      <c r="U829" s="48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9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</row>
    <row r="830" spans="21:49" ht="15.75" customHeight="1" x14ac:dyDescent="0.3">
      <c r="U830" s="48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9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</row>
    <row r="831" spans="21:49" ht="15.75" customHeight="1" x14ac:dyDescent="0.3">
      <c r="U831" s="48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9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</row>
    <row r="832" spans="21:49" ht="15.75" customHeight="1" x14ac:dyDescent="0.3">
      <c r="U832" s="48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9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</row>
    <row r="833" spans="21:49" ht="15.75" customHeight="1" x14ac:dyDescent="0.3">
      <c r="U833" s="48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9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</row>
    <row r="834" spans="21:49" ht="15.75" customHeight="1" x14ac:dyDescent="0.3">
      <c r="U834" s="48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9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</row>
    <row r="835" spans="21:49" ht="15.75" customHeight="1" x14ac:dyDescent="0.3">
      <c r="U835" s="48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9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</row>
    <row r="836" spans="21:49" ht="15.75" customHeight="1" x14ac:dyDescent="0.3">
      <c r="U836" s="48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9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</row>
    <row r="837" spans="21:49" ht="15.75" customHeight="1" x14ac:dyDescent="0.3">
      <c r="U837" s="48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9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</row>
    <row r="838" spans="21:49" ht="15.75" customHeight="1" x14ac:dyDescent="0.3">
      <c r="U838" s="48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9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</row>
    <row r="839" spans="21:49" ht="15.75" customHeight="1" x14ac:dyDescent="0.3">
      <c r="U839" s="48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9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</row>
    <row r="840" spans="21:49" ht="15.75" customHeight="1" x14ac:dyDescent="0.3">
      <c r="U840" s="48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9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</row>
    <row r="841" spans="21:49" ht="15.75" customHeight="1" x14ac:dyDescent="0.3">
      <c r="U841" s="48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9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</row>
    <row r="842" spans="21:49" ht="15.75" customHeight="1" x14ac:dyDescent="0.3">
      <c r="U842" s="48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9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</row>
    <row r="843" spans="21:49" ht="15.75" customHeight="1" x14ac:dyDescent="0.3">
      <c r="U843" s="48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9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</row>
    <row r="844" spans="21:49" ht="15.75" customHeight="1" x14ac:dyDescent="0.3">
      <c r="U844" s="48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9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</row>
    <row r="845" spans="21:49" ht="15.75" customHeight="1" x14ac:dyDescent="0.3">
      <c r="U845" s="48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9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</row>
    <row r="846" spans="21:49" ht="15.75" customHeight="1" x14ac:dyDescent="0.3">
      <c r="U846" s="48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9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</row>
    <row r="847" spans="21:49" ht="15.75" customHeight="1" x14ac:dyDescent="0.3">
      <c r="U847" s="48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9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</row>
    <row r="848" spans="21:49" ht="15.75" customHeight="1" x14ac:dyDescent="0.3">
      <c r="U848" s="48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9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</row>
    <row r="849" spans="21:49" ht="15.75" customHeight="1" x14ac:dyDescent="0.3">
      <c r="U849" s="48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9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</row>
    <row r="850" spans="21:49" ht="15.75" customHeight="1" x14ac:dyDescent="0.3">
      <c r="U850" s="48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9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</row>
    <row r="851" spans="21:49" ht="15.75" customHeight="1" x14ac:dyDescent="0.3">
      <c r="U851" s="48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9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</row>
    <row r="852" spans="21:49" ht="15.75" customHeight="1" x14ac:dyDescent="0.3">
      <c r="U852" s="48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9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</row>
    <row r="853" spans="21:49" ht="15.75" customHeight="1" x14ac:dyDescent="0.3">
      <c r="U853" s="48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9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</row>
    <row r="854" spans="21:49" ht="15.75" customHeight="1" x14ac:dyDescent="0.3">
      <c r="U854" s="48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9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</row>
    <row r="855" spans="21:49" ht="15.75" customHeight="1" x14ac:dyDescent="0.3">
      <c r="U855" s="48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9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</row>
    <row r="856" spans="21:49" ht="15.75" customHeight="1" x14ac:dyDescent="0.3">
      <c r="U856" s="48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9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</row>
    <row r="857" spans="21:49" ht="15.75" customHeight="1" x14ac:dyDescent="0.3">
      <c r="U857" s="48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9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</row>
    <row r="858" spans="21:49" ht="15.75" customHeight="1" x14ac:dyDescent="0.3">
      <c r="U858" s="48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9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</row>
    <row r="859" spans="21:49" ht="15.75" customHeight="1" x14ac:dyDescent="0.3">
      <c r="U859" s="48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9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</row>
    <row r="860" spans="21:49" ht="15.75" customHeight="1" x14ac:dyDescent="0.3">
      <c r="U860" s="48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9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</row>
    <row r="861" spans="21:49" ht="15.75" customHeight="1" x14ac:dyDescent="0.3">
      <c r="U861" s="48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9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</row>
    <row r="862" spans="21:49" ht="15.75" customHeight="1" x14ac:dyDescent="0.3">
      <c r="U862" s="48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9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</row>
    <row r="863" spans="21:49" ht="15.75" customHeight="1" x14ac:dyDescent="0.3">
      <c r="U863" s="48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9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</row>
    <row r="864" spans="21:49" ht="15.75" customHeight="1" x14ac:dyDescent="0.3">
      <c r="U864" s="48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9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</row>
    <row r="865" spans="21:49" ht="15.75" customHeight="1" x14ac:dyDescent="0.3">
      <c r="U865" s="48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9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</row>
    <row r="866" spans="21:49" ht="15.75" customHeight="1" x14ac:dyDescent="0.3">
      <c r="U866" s="48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9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</row>
    <row r="867" spans="21:49" ht="15.75" customHeight="1" x14ac:dyDescent="0.3">
      <c r="U867" s="48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9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</row>
    <row r="868" spans="21:49" ht="15.75" customHeight="1" x14ac:dyDescent="0.3">
      <c r="U868" s="48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9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</row>
    <row r="869" spans="21:49" ht="15.75" customHeight="1" x14ac:dyDescent="0.3">
      <c r="U869" s="48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9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</row>
    <row r="870" spans="21:49" ht="15.75" customHeight="1" x14ac:dyDescent="0.3">
      <c r="U870" s="48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9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</row>
    <row r="871" spans="21:49" ht="15.75" customHeight="1" x14ac:dyDescent="0.3">
      <c r="U871" s="48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9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</row>
    <row r="872" spans="21:49" ht="15.75" customHeight="1" x14ac:dyDescent="0.3">
      <c r="U872" s="48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9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</row>
    <row r="873" spans="21:49" ht="15.75" customHeight="1" x14ac:dyDescent="0.3">
      <c r="U873" s="48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9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</row>
    <row r="874" spans="21:49" ht="15.75" customHeight="1" x14ac:dyDescent="0.3">
      <c r="U874" s="48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9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</row>
    <row r="875" spans="21:49" ht="15.75" customHeight="1" x14ac:dyDescent="0.3">
      <c r="U875" s="48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9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</row>
    <row r="876" spans="21:49" ht="15.75" customHeight="1" x14ac:dyDescent="0.3">
      <c r="U876" s="48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9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</row>
    <row r="877" spans="21:49" ht="15.75" customHeight="1" x14ac:dyDescent="0.3">
      <c r="U877" s="48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9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</row>
    <row r="878" spans="21:49" ht="15.75" customHeight="1" x14ac:dyDescent="0.3">
      <c r="U878" s="48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9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</row>
    <row r="879" spans="21:49" ht="15.75" customHeight="1" x14ac:dyDescent="0.3">
      <c r="U879" s="48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9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</row>
    <row r="880" spans="21:49" ht="15.75" customHeight="1" x14ac:dyDescent="0.3">
      <c r="U880" s="48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9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</row>
    <row r="881" spans="21:49" ht="15.75" customHeight="1" x14ac:dyDescent="0.3">
      <c r="U881" s="48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9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</row>
    <row r="882" spans="21:49" ht="15.75" customHeight="1" x14ac:dyDescent="0.3">
      <c r="U882" s="48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9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</row>
    <row r="883" spans="21:49" ht="15.75" customHeight="1" x14ac:dyDescent="0.3">
      <c r="U883" s="48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9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</row>
    <row r="884" spans="21:49" ht="15.75" customHeight="1" x14ac:dyDescent="0.3">
      <c r="U884" s="48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9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</row>
    <row r="885" spans="21:49" ht="15.75" customHeight="1" x14ac:dyDescent="0.3">
      <c r="U885" s="48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9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</row>
    <row r="886" spans="21:49" ht="15.75" customHeight="1" x14ac:dyDescent="0.3">
      <c r="U886" s="48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9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</row>
    <row r="887" spans="21:49" ht="15.75" customHeight="1" x14ac:dyDescent="0.3">
      <c r="U887" s="48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9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</row>
    <row r="888" spans="21:49" ht="15.75" customHeight="1" x14ac:dyDescent="0.3">
      <c r="U888" s="48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9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</row>
    <row r="889" spans="21:49" ht="15.75" customHeight="1" x14ac:dyDescent="0.3">
      <c r="U889" s="48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9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</row>
    <row r="890" spans="21:49" ht="15.75" customHeight="1" x14ac:dyDescent="0.3">
      <c r="U890" s="48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9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</row>
    <row r="891" spans="21:49" ht="15.75" customHeight="1" x14ac:dyDescent="0.3">
      <c r="U891" s="48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9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</row>
    <row r="892" spans="21:49" ht="15.75" customHeight="1" x14ac:dyDescent="0.3">
      <c r="U892" s="48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9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</row>
    <row r="893" spans="21:49" ht="15.75" customHeight="1" x14ac:dyDescent="0.3">
      <c r="U893" s="48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9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</row>
    <row r="894" spans="21:49" ht="15.75" customHeight="1" x14ac:dyDescent="0.3">
      <c r="U894" s="48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9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</row>
    <row r="895" spans="21:49" ht="15.75" customHeight="1" x14ac:dyDescent="0.3">
      <c r="U895" s="48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9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</row>
    <row r="896" spans="21:49" ht="15.75" customHeight="1" x14ac:dyDescent="0.3">
      <c r="U896" s="48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9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</row>
    <row r="897" spans="21:49" ht="15.75" customHeight="1" x14ac:dyDescent="0.3">
      <c r="U897" s="48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9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</row>
    <row r="898" spans="21:49" ht="15.75" customHeight="1" x14ac:dyDescent="0.3">
      <c r="U898" s="48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9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</row>
    <row r="899" spans="21:49" ht="15.75" customHeight="1" x14ac:dyDescent="0.3">
      <c r="U899" s="48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9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</row>
    <row r="900" spans="21:49" ht="15.75" customHeight="1" x14ac:dyDescent="0.3">
      <c r="U900" s="48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9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</row>
    <row r="901" spans="21:49" ht="15.75" customHeight="1" x14ac:dyDescent="0.3">
      <c r="U901" s="48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9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</row>
    <row r="902" spans="21:49" ht="15.75" customHeight="1" x14ac:dyDescent="0.3">
      <c r="U902" s="48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9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</row>
    <row r="903" spans="21:49" ht="15.75" customHeight="1" x14ac:dyDescent="0.3">
      <c r="U903" s="48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9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</row>
    <row r="904" spans="21:49" ht="15.75" customHeight="1" x14ac:dyDescent="0.3">
      <c r="U904" s="48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9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</row>
    <row r="905" spans="21:49" ht="15.75" customHeight="1" x14ac:dyDescent="0.3">
      <c r="U905" s="48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9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</row>
    <row r="906" spans="21:49" ht="15.75" customHeight="1" x14ac:dyDescent="0.3">
      <c r="U906" s="48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9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</row>
    <row r="907" spans="21:49" ht="15.75" customHeight="1" x14ac:dyDescent="0.3">
      <c r="U907" s="48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9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</row>
    <row r="908" spans="21:49" ht="15.75" customHeight="1" x14ac:dyDescent="0.3">
      <c r="U908" s="48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9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</row>
    <row r="909" spans="21:49" ht="15.75" customHeight="1" x14ac:dyDescent="0.3">
      <c r="U909" s="48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9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</row>
    <row r="910" spans="21:49" ht="15.75" customHeight="1" x14ac:dyDescent="0.3">
      <c r="U910" s="48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9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</row>
    <row r="911" spans="21:49" ht="15.75" customHeight="1" x14ac:dyDescent="0.3">
      <c r="U911" s="48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9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</row>
    <row r="912" spans="21:49" ht="15.75" customHeight="1" x14ac:dyDescent="0.3">
      <c r="U912" s="48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9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</row>
    <row r="913" spans="21:49" ht="15.75" customHeight="1" x14ac:dyDescent="0.3">
      <c r="U913" s="48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9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</row>
    <row r="914" spans="21:49" ht="15.75" customHeight="1" x14ac:dyDescent="0.3">
      <c r="U914" s="48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9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</row>
    <row r="915" spans="21:49" ht="15.75" customHeight="1" x14ac:dyDescent="0.3">
      <c r="U915" s="48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9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</row>
    <row r="916" spans="21:49" ht="15.75" customHeight="1" x14ac:dyDescent="0.3">
      <c r="U916" s="48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9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</row>
    <row r="917" spans="21:49" ht="15.75" customHeight="1" x14ac:dyDescent="0.3">
      <c r="U917" s="48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9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</row>
    <row r="918" spans="21:49" ht="15.75" customHeight="1" x14ac:dyDescent="0.3">
      <c r="U918" s="48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9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</row>
    <row r="919" spans="21:49" ht="15.75" customHeight="1" x14ac:dyDescent="0.3">
      <c r="U919" s="48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9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</row>
    <row r="920" spans="21:49" ht="15.75" customHeight="1" x14ac:dyDescent="0.3">
      <c r="U920" s="48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9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</row>
    <row r="921" spans="21:49" ht="15.75" customHeight="1" x14ac:dyDescent="0.3">
      <c r="U921" s="48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9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</row>
    <row r="922" spans="21:49" ht="15.75" customHeight="1" x14ac:dyDescent="0.3">
      <c r="U922" s="48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9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</row>
    <row r="923" spans="21:49" ht="15.75" customHeight="1" x14ac:dyDescent="0.3">
      <c r="U923" s="48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9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</row>
    <row r="924" spans="21:49" ht="15.75" customHeight="1" x14ac:dyDescent="0.3">
      <c r="U924" s="48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9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</row>
    <row r="925" spans="21:49" ht="15.75" customHeight="1" x14ac:dyDescent="0.3">
      <c r="U925" s="48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9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</row>
    <row r="926" spans="21:49" ht="15.75" customHeight="1" x14ac:dyDescent="0.3">
      <c r="U926" s="48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9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</row>
    <row r="927" spans="21:49" ht="15.75" customHeight="1" x14ac:dyDescent="0.3">
      <c r="U927" s="48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9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</row>
    <row r="928" spans="21:49" ht="15.75" customHeight="1" x14ac:dyDescent="0.3">
      <c r="U928" s="48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9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</row>
    <row r="929" spans="21:49" ht="15.75" customHeight="1" x14ac:dyDescent="0.3">
      <c r="U929" s="48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9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</row>
    <row r="930" spans="21:49" ht="15.75" customHeight="1" x14ac:dyDescent="0.3">
      <c r="U930" s="48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9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</row>
    <row r="931" spans="21:49" ht="15.75" customHeight="1" x14ac:dyDescent="0.3">
      <c r="U931" s="48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9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</row>
    <row r="932" spans="21:49" ht="15.75" customHeight="1" x14ac:dyDescent="0.3">
      <c r="U932" s="48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9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</row>
    <row r="933" spans="21:49" ht="15.75" customHeight="1" x14ac:dyDescent="0.3">
      <c r="U933" s="48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9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</row>
    <row r="934" spans="21:49" ht="15.75" customHeight="1" x14ac:dyDescent="0.3">
      <c r="U934" s="48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9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</row>
    <row r="935" spans="21:49" ht="15.75" customHeight="1" x14ac:dyDescent="0.3">
      <c r="U935" s="48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9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</row>
    <row r="936" spans="21:49" ht="15.75" customHeight="1" x14ac:dyDescent="0.3">
      <c r="U936" s="48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9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</row>
    <row r="937" spans="21:49" ht="15.75" customHeight="1" x14ac:dyDescent="0.3">
      <c r="U937" s="48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9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</row>
    <row r="938" spans="21:49" ht="15.75" customHeight="1" x14ac:dyDescent="0.3">
      <c r="U938" s="48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9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</row>
    <row r="939" spans="21:49" ht="15.75" customHeight="1" x14ac:dyDescent="0.3">
      <c r="U939" s="48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9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</row>
    <row r="940" spans="21:49" ht="15.75" customHeight="1" x14ac:dyDescent="0.3">
      <c r="U940" s="48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9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</row>
    <row r="941" spans="21:49" ht="15.75" customHeight="1" x14ac:dyDescent="0.3">
      <c r="U941" s="48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9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</row>
    <row r="942" spans="21:49" ht="15.75" customHeight="1" x14ac:dyDescent="0.3">
      <c r="U942" s="48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9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</row>
    <row r="943" spans="21:49" ht="15.75" customHeight="1" x14ac:dyDescent="0.3">
      <c r="U943" s="48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9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</row>
    <row r="944" spans="21:49" ht="15.75" customHeight="1" x14ac:dyDescent="0.3">
      <c r="U944" s="48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9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</row>
    <row r="945" spans="21:49" ht="15.75" customHeight="1" x14ac:dyDescent="0.3">
      <c r="U945" s="48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9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</row>
    <row r="946" spans="21:49" ht="15.75" customHeight="1" x14ac:dyDescent="0.3">
      <c r="U946" s="48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9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</row>
    <row r="947" spans="21:49" ht="15.75" customHeight="1" x14ac:dyDescent="0.3">
      <c r="U947" s="48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9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</row>
    <row r="948" spans="21:49" ht="15.75" customHeight="1" x14ac:dyDescent="0.3">
      <c r="U948" s="48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9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</row>
    <row r="949" spans="21:49" ht="15.75" customHeight="1" x14ac:dyDescent="0.3">
      <c r="U949" s="48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9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</row>
    <row r="950" spans="21:49" ht="15.75" customHeight="1" x14ac:dyDescent="0.3">
      <c r="U950" s="48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9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</row>
    <row r="951" spans="21:49" ht="15.75" customHeight="1" x14ac:dyDescent="0.3">
      <c r="U951" s="48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9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</row>
    <row r="952" spans="21:49" ht="15.75" customHeight="1" x14ac:dyDescent="0.3">
      <c r="U952" s="48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9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</row>
    <row r="953" spans="21:49" ht="15.75" customHeight="1" x14ac:dyDescent="0.3">
      <c r="U953" s="48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9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</row>
    <row r="954" spans="21:49" ht="15.75" customHeight="1" x14ac:dyDescent="0.3">
      <c r="U954" s="48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9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</row>
    <row r="955" spans="21:49" ht="15.75" customHeight="1" x14ac:dyDescent="0.3">
      <c r="U955" s="48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9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</row>
    <row r="956" spans="21:49" ht="15.75" customHeight="1" x14ac:dyDescent="0.3">
      <c r="U956" s="48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9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</row>
    <row r="957" spans="21:49" ht="15.75" customHeight="1" x14ac:dyDescent="0.3">
      <c r="U957" s="48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9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</row>
    <row r="958" spans="21:49" ht="15.75" customHeight="1" x14ac:dyDescent="0.3">
      <c r="U958" s="48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9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</row>
    <row r="959" spans="21:49" ht="15.75" customHeight="1" x14ac:dyDescent="0.3">
      <c r="U959" s="48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9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</row>
    <row r="960" spans="21:49" ht="15.75" customHeight="1" x14ac:dyDescent="0.3">
      <c r="U960" s="48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9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</row>
    <row r="961" spans="21:49" ht="15.75" customHeight="1" x14ac:dyDescent="0.3">
      <c r="U961" s="48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9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</row>
    <row r="962" spans="21:49" ht="15.75" customHeight="1" x14ac:dyDescent="0.3">
      <c r="U962" s="48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9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</row>
    <row r="963" spans="21:49" ht="15.75" customHeight="1" x14ac:dyDescent="0.3">
      <c r="U963" s="48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9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</row>
    <row r="964" spans="21:49" ht="15.75" customHeight="1" x14ac:dyDescent="0.3">
      <c r="U964" s="48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9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</row>
    <row r="965" spans="21:49" ht="15.75" customHeight="1" x14ac:dyDescent="0.3">
      <c r="U965" s="48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9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</row>
    <row r="966" spans="21:49" ht="15.75" customHeight="1" x14ac:dyDescent="0.3">
      <c r="U966" s="48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9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</row>
    <row r="967" spans="21:49" ht="15.75" customHeight="1" x14ac:dyDescent="0.3">
      <c r="U967" s="48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9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</row>
    <row r="968" spans="21:49" ht="15.75" customHeight="1" x14ac:dyDescent="0.3">
      <c r="U968" s="48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9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</row>
    <row r="969" spans="21:49" ht="15.75" customHeight="1" x14ac:dyDescent="0.3">
      <c r="U969" s="48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9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</row>
    <row r="970" spans="21:49" ht="15.75" customHeight="1" x14ac:dyDescent="0.3">
      <c r="U970" s="48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9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</row>
    <row r="971" spans="21:49" ht="15.75" customHeight="1" x14ac:dyDescent="0.3">
      <c r="U971" s="48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9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</row>
    <row r="972" spans="21:49" ht="15.75" customHeight="1" x14ac:dyDescent="0.3">
      <c r="U972" s="48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9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</row>
    <row r="973" spans="21:49" ht="15.75" customHeight="1" x14ac:dyDescent="0.3">
      <c r="U973" s="48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9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</row>
    <row r="974" spans="21:49" ht="15.75" customHeight="1" x14ac:dyDescent="0.3">
      <c r="U974" s="48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9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</row>
    <row r="975" spans="21:49" ht="15.75" customHeight="1" x14ac:dyDescent="0.3">
      <c r="U975" s="48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9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</row>
    <row r="976" spans="21:49" ht="15.75" customHeight="1" x14ac:dyDescent="0.3">
      <c r="U976" s="48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9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</row>
    <row r="977" spans="21:49" ht="15.75" customHeight="1" x14ac:dyDescent="0.3">
      <c r="U977" s="48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9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</row>
    <row r="978" spans="21:49" ht="15.75" customHeight="1" x14ac:dyDescent="0.3">
      <c r="U978" s="48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9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</row>
    <row r="979" spans="21:49" ht="15.75" customHeight="1" x14ac:dyDescent="0.3">
      <c r="U979" s="48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9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</row>
    <row r="980" spans="21:49" ht="15.75" customHeight="1" x14ac:dyDescent="0.3">
      <c r="U980" s="48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9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</row>
    <row r="981" spans="21:49" ht="15.75" customHeight="1" x14ac:dyDescent="0.3">
      <c r="U981" s="48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9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</row>
    <row r="982" spans="21:49" ht="15.75" customHeight="1" x14ac:dyDescent="0.3">
      <c r="U982" s="48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9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</row>
    <row r="983" spans="21:49" ht="15.75" customHeight="1" x14ac:dyDescent="0.3">
      <c r="U983" s="48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9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</row>
    <row r="984" spans="21:49" ht="15.75" customHeight="1" x14ac:dyDescent="0.3">
      <c r="U984" s="48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9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</row>
    <row r="985" spans="21:49" ht="15.75" customHeight="1" x14ac:dyDescent="0.3">
      <c r="U985" s="48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9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</row>
    <row r="986" spans="21:49" ht="15.75" customHeight="1" x14ac:dyDescent="0.3">
      <c r="U986" s="48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9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</row>
    <row r="987" spans="21:49" ht="15.75" customHeight="1" x14ac:dyDescent="0.3">
      <c r="U987" s="48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9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</row>
    <row r="988" spans="21:49" ht="15.75" customHeight="1" x14ac:dyDescent="0.3">
      <c r="U988" s="48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9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</row>
    <row r="989" spans="21:49" ht="15.75" customHeight="1" x14ac:dyDescent="0.3">
      <c r="U989" s="48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9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</row>
    <row r="990" spans="21:49" ht="15.75" customHeight="1" x14ac:dyDescent="0.3">
      <c r="U990" s="48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9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</row>
    <row r="991" spans="21:49" ht="15.75" customHeight="1" x14ac:dyDescent="0.3">
      <c r="U991" s="48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9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</row>
    <row r="992" spans="21:49" ht="15.75" customHeight="1" x14ac:dyDescent="0.3">
      <c r="U992" s="48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9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</row>
    <row r="993" spans="21:49" ht="15.75" customHeight="1" x14ac:dyDescent="0.3">
      <c r="U993" s="48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9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</row>
    <row r="994" spans="21:49" ht="15.75" customHeight="1" x14ac:dyDescent="0.3">
      <c r="U994" s="48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9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</row>
    <row r="995" spans="21:49" ht="15.75" customHeight="1" x14ac:dyDescent="0.3">
      <c r="U995" s="48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9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</row>
    <row r="996" spans="21:49" ht="15.75" customHeight="1" x14ac:dyDescent="0.3">
      <c r="U996" s="48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9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</row>
    <row r="997" spans="21:49" ht="15.75" customHeight="1" x14ac:dyDescent="0.3">
      <c r="U997" s="48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9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</row>
    <row r="998" spans="21:49" ht="15.75" customHeight="1" x14ac:dyDescent="0.3">
      <c r="U998" s="48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9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</row>
    <row r="999" spans="21:49" ht="15.75" customHeight="1" x14ac:dyDescent="0.3">
      <c r="U999" s="48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9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</row>
    <row r="1000" spans="21:49" ht="15.75" customHeight="1" x14ac:dyDescent="0.3">
      <c r="U1000" s="48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9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</row>
    <row r="1001" spans="21:49" ht="15.75" customHeight="1" x14ac:dyDescent="0.3">
      <c r="U1001" s="48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9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AW1001" s="47"/>
    </row>
    <row r="1002" spans="21:49" ht="15.75" customHeight="1" x14ac:dyDescent="0.3">
      <c r="U1002" s="48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9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7"/>
      <c r="AW1002" s="47"/>
    </row>
    <row r="1003" spans="21:49" ht="15.75" customHeight="1" x14ac:dyDescent="0.3">
      <c r="U1003" s="48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9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AW1003" s="47"/>
    </row>
    <row r="1004" spans="21:49" ht="15.75" customHeight="1" x14ac:dyDescent="0.3">
      <c r="U1004" s="48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9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7"/>
      <c r="AW1004" s="47"/>
    </row>
    <row r="1005" spans="21:49" ht="15.75" customHeight="1" x14ac:dyDescent="0.3">
      <c r="U1005" s="48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9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AW1005" s="47"/>
    </row>
    <row r="1006" spans="21:49" ht="15.75" customHeight="1" x14ac:dyDescent="0.3">
      <c r="U1006" s="48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9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7"/>
      <c r="AW1006" s="47"/>
    </row>
    <row r="1007" spans="21:49" ht="15.75" customHeight="1" x14ac:dyDescent="0.3">
      <c r="U1007" s="48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9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7"/>
      <c r="AW1007" s="47"/>
    </row>
    <row r="1008" spans="21:49" ht="15.75" customHeight="1" x14ac:dyDescent="0.3">
      <c r="U1008" s="48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9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7"/>
      <c r="AW1008" s="47"/>
    </row>
    <row r="1009" spans="21:49" ht="15.75" customHeight="1" x14ac:dyDescent="0.3">
      <c r="U1009" s="48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9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AW1009" s="47"/>
    </row>
    <row r="1010" spans="21:49" ht="15.75" customHeight="1" x14ac:dyDescent="0.3">
      <c r="U1010" s="48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9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7"/>
      <c r="AW1010" s="47"/>
    </row>
    <row r="1011" spans="21:49" ht="15.75" customHeight="1" x14ac:dyDescent="0.3">
      <c r="AH1011" s="47"/>
      <c r="AI1011" s="47"/>
      <c r="AJ1011" s="49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7"/>
      <c r="AW1011" s="47"/>
    </row>
    <row r="1012" spans="21:49" ht="15.75" customHeight="1" x14ac:dyDescent="0.3">
      <c r="AH1012" s="47"/>
      <c r="AI1012" s="47"/>
      <c r="AJ1012" s="49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AW1012" s="47"/>
    </row>
    <row r="1013" spans="21:49" ht="15.75" customHeight="1" x14ac:dyDescent="0.3">
      <c r="AH1013" s="47"/>
      <c r="AI1013" s="47"/>
      <c r="AJ1013" s="49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7"/>
      <c r="AW1013" s="4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2.59765625" defaultRowHeight="15" customHeight="1" x14ac:dyDescent="0.25"/>
  <cols>
    <col min="1" max="1" width="8.5" customWidth="1"/>
    <col min="2" max="8" width="7.59765625" customWidth="1"/>
    <col min="9" max="9" width="0.3984375" customWidth="1"/>
    <col min="10" max="10" width="18.19921875" customWidth="1"/>
    <col min="11" max="26" width="7.59765625" customWidth="1"/>
  </cols>
  <sheetData>
    <row r="1" spans="1:16" ht="115.2" x14ac:dyDescent="0.3">
      <c r="A1" s="8" t="s">
        <v>0</v>
      </c>
      <c r="B1" s="8" t="s">
        <v>44</v>
      </c>
      <c r="C1" s="2" t="s">
        <v>4</v>
      </c>
      <c r="D1" s="2" t="s">
        <v>45</v>
      </c>
      <c r="E1" s="2" t="s">
        <v>8</v>
      </c>
      <c r="F1" s="2" t="s">
        <v>46</v>
      </c>
      <c r="G1" s="2" t="s">
        <v>47</v>
      </c>
      <c r="H1" s="56" t="s">
        <v>48</v>
      </c>
      <c r="I1" s="2" t="s">
        <v>8</v>
      </c>
      <c r="J1" s="56" t="s">
        <v>49</v>
      </c>
      <c r="K1" s="2" t="s">
        <v>50</v>
      </c>
      <c r="L1" s="2" t="s">
        <v>14</v>
      </c>
      <c r="M1" s="8" t="s">
        <v>31</v>
      </c>
    </row>
    <row r="2" spans="1:16" ht="18.600000000000001" x14ac:dyDescent="0.45">
      <c r="A2" s="57">
        <v>44299</v>
      </c>
      <c r="B2" s="8">
        <v>106</v>
      </c>
      <c r="C2" s="58">
        <v>27.24</v>
      </c>
      <c r="D2" s="58">
        <v>20.52</v>
      </c>
      <c r="E2" s="58">
        <v>1</v>
      </c>
      <c r="F2" s="58">
        <v>0</v>
      </c>
      <c r="G2" s="58">
        <v>0</v>
      </c>
      <c r="H2" s="59">
        <v>23</v>
      </c>
      <c r="I2" s="58">
        <v>1</v>
      </c>
      <c r="J2" s="59">
        <v>1847.9081540274699</v>
      </c>
      <c r="K2" s="60"/>
      <c r="L2" s="61">
        <v>7.85</v>
      </c>
      <c r="M2" s="8">
        <v>623.33414849274573</v>
      </c>
      <c r="O2" s="62" t="s">
        <v>51</v>
      </c>
    </row>
    <row r="3" spans="1:16" ht="18.600000000000001" x14ac:dyDescent="0.45">
      <c r="A3" s="57">
        <v>44299</v>
      </c>
      <c r="B3" s="8">
        <v>150</v>
      </c>
      <c r="C3" s="58">
        <v>27.62</v>
      </c>
      <c r="D3" s="58">
        <v>20.89</v>
      </c>
      <c r="E3" s="58">
        <v>1</v>
      </c>
      <c r="F3" s="58">
        <v>0</v>
      </c>
      <c r="G3" s="58">
        <v>0</v>
      </c>
      <c r="H3" s="59">
        <v>22.8</v>
      </c>
      <c r="I3" s="58">
        <v>1</v>
      </c>
      <c r="J3" s="59">
        <v>1958.3170302328499</v>
      </c>
      <c r="K3" s="60"/>
      <c r="L3" s="61">
        <v>7.88</v>
      </c>
      <c r="M3" s="8">
        <v>596.79113291996964</v>
      </c>
      <c r="O3" s="62"/>
    </row>
    <row r="4" spans="1:16" ht="18.600000000000001" x14ac:dyDescent="0.45">
      <c r="A4" s="57">
        <v>44299</v>
      </c>
      <c r="B4" s="8">
        <v>200</v>
      </c>
      <c r="C4" s="58">
        <v>27.64</v>
      </c>
      <c r="D4" s="58">
        <v>21.04</v>
      </c>
      <c r="E4" s="58">
        <v>1</v>
      </c>
      <c r="F4" s="58">
        <v>0</v>
      </c>
      <c r="G4" s="58">
        <v>0</v>
      </c>
      <c r="H4" s="59">
        <v>23</v>
      </c>
      <c r="I4" s="58">
        <v>1</v>
      </c>
      <c r="J4" s="59">
        <v>1958.2313450407</v>
      </c>
      <c r="K4" s="60"/>
      <c r="L4" s="61">
        <v>8.0640000000000001</v>
      </c>
      <c r="M4" s="8">
        <v>367.21368624090633</v>
      </c>
      <c r="O4" s="62"/>
    </row>
    <row r="5" spans="1:16" ht="18.600000000000001" x14ac:dyDescent="0.45">
      <c r="A5" s="57">
        <v>44299</v>
      </c>
      <c r="B5" s="8">
        <v>300</v>
      </c>
      <c r="C5" s="58">
        <v>27.64</v>
      </c>
      <c r="D5" s="58">
        <v>20.8</v>
      </c>
      <c r="E5" s="58">
        <v>1</v>
      </c>
      <c r="F5" s="58">
        <v>0</v>
      </c>
      <c r="G5" s="58">
        <v>0</v>
      </c>
      <c r="H5" s="59">
        <v>22.9</v>
      </c>
      <c r="I5" s="58">
        <v>1</v>
      </c>
      <c r="J5" s="59">
        <v>1969.4053189456199</v>
      </c>
      <c r="K5" s="60"/>
      <c r="L5" s="61">
        <v>8.0540000000000003</v>
      </c>
      <c r="M5" s="8">
        <v>381.74843897798985</v>
      </c>
      <c r="O5" s="62"/>
    </row>
    <row r="8" spans="1:16" ht="18.600000000000001" x14ac:dyDescent="0.45">
      <c r="A8" s="57">
        <v>44300</v>
      </c>
      <c r="B8" s="8">
        <v>100</v>
      </c>
      <c r="C8" s="58">
        <v>27.57</v>
      </c>
      <c r="D8" s="58">
        <v>20.39</v>
      </c>
      <c r="E8" s="58">
        <v>1</v>
      </c>
      <c r="F8" s="58">
        <v>0</v>
      </c>
      <c r="G8" s="58">
        <v>0</v>
      </c>
      <c r="H8" s="59">
        <v>23.1</v>
      </c>
      <c r="I8" s="58">
        <v>1</v>
      </c>
      <c r="J8" s="59">
        <v>1965.56795409192</v>
      </c>
      <c r="K8" s="60"/>
      <c r="L8" s="61">
        <v>7.7640000000000002</v>
      </c>
      <c r="M8" s="63">
        <v>829.54764814723183</v>
      </c>
      <c r="O8" s="64" t="s">
        <v>52</v>
      </c>
    </row>
    <row r="9" spans="1:16" ht="18.600000000000001" x14ac:dyDescent="0.45">
      <c r="A9" s="57">
        <v>44300</v>
      </c>
      <c r="B9" s="8">
        <v>300</v>
      </c>
      <c r="C9" s="58">
        <v>27.64</v>
      </c>
      <c r="D9" s="58">
        <v>20.78</v>
      </c>
      <c r="E9" s="58">
        <v>1</v>
      </c>
      <c r="F9" s="58">
        <v>0</v>
      </c>
      <c r="G9" s="58">
        <v>0</v>
      </c>
      <c r="H9" s="59">
        <v>23.1</v>
      </c>
      <c r="I9" s="58">
        <v>1</v>
      </c>
      <c r="J9" s="59">
        <v>1966.85947479113</v>
      </c>
      <c r="K9" s="60"/>
      <c r="L9" s="61">
        <v>7.72</v>
      </c>
      <c r="M9" s="63">
        <v>913.20148432776955</v>
      </c>
      <c r="O9" s="64"/>
    </row>
    <row r="10" spans="1:16" ht="18.600000000000001" x14ac:dyDescent="0.45">
      <c r="A10" s="57">
        <v>44300</v>
      </c>
      <c r="B10" s="8">
        <v>500</v>
      </c>
      <c r="C10" s="58">
        <v>27.66</v>
      </c>
      <c r="D10" s="58">
        <v>21.08</v>
      </c>
      <c r="E10" s="58">
        <v>1</v>
      </c>
      <c r="F10" s="58">
        <v>0</v>
      </c>
      <c r="G10" s="58">
        <v>0</v>
      </c>
      <c r="H10" s="59">
        <v>23</v>
      </c>
      <c r="I10" s="58">
        <v>1</v>
      </c>
      <c r="J10" s="59">
        <v>1973.6383759217899</v>
      </c>
      <c r="K10" s="60"/>
      <c r="L10" s="61">
        <v>7.69</v>
      </c>
      <c r="M10" s="63">
        <v>973.29461686278864</v>
      </c>
      <c r="O10" s="64"/>
    </row>
    <row r="12" spans="1:16" ht="18.600000000000001" x14ac:dyDescent="0.45">
      <c r="A12" s="57">
        <v>44301</v>
      </c>
      <c r="B12" s="8" t="s">
        <v>53</v>
      </c>
      <c r="C12" s="58">
        <v>27.33</v>
      </c>
      <c r="D12" s="58">
        <v>20.37</v>
      </c>
      <c r="E12" s="58">
        <v>1</v>
      </c>
      <c r="F12" s="58">
        <v>0</v>
      </c>
      <c r="G12" s="58">
        <v>0</v>
      </c>
      <c r="H12" s="58">
        <v>23.5</v>
      </c>
      <c r="I12" s="58">
        <v>1</v>
      </c>
      <c r="J12" s="58">
        <v>1960.5402197020601</v>
      </c>
      <c r="K12" s="60"/>
      <c r="L12" s="61">
        <v>7.1980000000000004</v>
      </c>
      <c r="M12" s="63">
        <v>2965.1435546875</v>
      </c>
      <c r="O12" s="65" t="s">
        <v>54</v>
      </c>
      <c r="P12" s="8" t="s">
        <v>55</v>
      </c>
    </row>
    <row r="13" spans="1:16" ht="18.600000000000001" x14ac:dyDescent="0.45">
      <c r="A13" s="57">
        <v>44301</v>
      </c>
      <c r="B13" s="8" t="s">
        <v>56</v>
      </c>
      <c r="C13" s="58">
        <v>27.61</v>
      </c>
      <c r="D13" s="58">
        <v>20.66</v>
      </c>
      <c r="E13" s="58">
        <v>1</v>
      </c>
      <c r="F13" s="58">
        <v>0</v>
      </c>
      <c r="G13" s="58">
        <v>0</v>
      </c>
      <c r="H13" s="58">
        <v>23.3</v>
      </c>
      <c r="I13" s="58">
        <v>1</v>
      </c>
      <c r="J13" s="58">
        <v>1963.0168666265999</v>
      </c>
      <c r="K13" s="60"/>
      <c r="L13" s="61">
        <v>7.2009999999999996</v>
      </c>
      <c r="M13" s="63">
        <v>2945.86572265625</v>
      </c>
      <c r="O13" s="65"/>
      <c r="P13" s="8" t="s">
        <v>55</v>
      </c>
    </row>
    <row r="14" spans="1:16" ht="18.600000000000001" x14ac:dyDescent="0.45">
      <c r="A14" s="57">
        <v>44301</v>
      </c>
      <c r="B14" s="8" t="s">
        <v>57</v>
      </c>
      <c r="C14" s="58">
        <v>27.57</v>
      </c>
      <c r="D14" s="58">
        <v>20.71</v>
      </c>
      <c r="E14" s="58">
        <v>1</v>
      </c>
      <c r="F14" s="58">
        <v>0</v>
      </c>
      <c r="G14" s="58">
        <v>0</v>
      </c>
      <c r="H14" s="58">
        <v>23.3</v>
      </c>
      <c r="I14" s="58">
        <v>1</v>
      </c>
      <c r="J14" s="58">
        <v>1962.34560554009</v>
      </c>
      <c r="K14" s="60"/>
      <c r="L14" s="61">
        <v>7.1520000000000001</v>
      </c>
      <c r="M14" s="63">
        <v>3309.047119140625</v>
      </c>
      <c r="O14" s="65"/>
      <c r="P14" s="8" t="s">
        <v>55</v>
      </c>
    </row>
    <row r="15" spans="1:16" ht="18.600000000000001" x14ac:dyDescent="0.45">
      <c r="A15" s="57"/>
      <c r="C15" s="58"/>
      <c r="D15" s="58"/>
      <c r="E15" s="58"/>
      <c r="F15" s="58"/>
      <c r="G15" s="58"/>
      <c r="H15" s="58"/>
      <c r="I15" s="58"/>
      <c r="J15" s="58"/>
      <c r="K15" s="60"/>
      <c r="L15" s="61"/>
      <c r="M15" s="63"/>
    </row>
    <row r="16" spans="1:16" ht="18.600000000000001" x14ac:dyDescent="0.45">
      <c r="A16" s="57">
        <v>44301</v>
      </c>
      <c r="B16" s="8" t="s">
        <v>53</v>
      </c>
      <c r="C16" s="58">
        <v>27.89</v>
      </c>
      <c r="D16" s="58">
        <v>20.51</v>
      </c>
      <c r="E16" s="58">
        <v>1</v>
      </c>
      <c r="F16" s="58">
        <v>0</v>
      </c>
      <c r="G16" s="58">
        <v>0</v>
      </c>
      <c r="H16" s="58">
        <v>26.8</v>
      </c>
      <c r="I16" s="58">
        <v>1</v>
      </c>
      <c r="J16" s="58">
        <v>1977.73102111918</v>
      </c>
      <c r="K16" s="60"/>
      <c r="L16" s="61">
        <v>8.1549999999999994</v>
      </c>
      <c r="M16" s="63">
        <v>265.64602661132813</v>
      </c>
      <c r="O16" s="62" t="s">
        <v>51</v>
      </c>
      <c r="P16" s="8" t="s">
        <v>55</v>
      </c>
    </row>
    <row r="17" spans="1:16" ht="18.600000000000001" x14ac:dyDescent="0.45">
      <c r="A17" s="57">
        <v>44301</v>
      </c>
      <c r="B17" s="8" t="s">
        <v>56</v>
      </c>
      <c r="C17" s="58">
        <v>27.92</v>
      </c>
      <c r="D17" s="58">
        <v>20.59</v>
      </c>
      <c r="E17" s="58">
        <v>1</v>
      </c>
      <c r="F17" s="58">
        <v>0</v>
      </c>
      <c r="G17" s="58">
        <v>0</v>
      </c>
      <c r="H17" s="58">
        <v>26.8</v>
      </c>
      <c r="I17" s="58">
        <v>1</v>
      </c>
      <c r="J17" s="58">
        <v>1977.3016799412401</v>
      </c>
      <c r="K17" s="60"/>
      <c r="L17" s="61">
        <v>8.3000000000000007</v>
      </c>
      <c r="M17" s="63">
        <v>175.00941467285156</v>
      </c>
      <c r="O17" s="62"/>
      <c r="P17" s="8" t="s">
        <v>55</v>
      </c>
    </row>
    <row r="18" spans="1:16" ht="18.600000000000001" x14ac:dyDescent="0.45">
      <c r="A18" s="57">
        <v>44301</v>
      </c>
      <c r="B18" s="8" t="s">
        <v>57</v>
      </c>
      <c r="C18" s="58">
        <v>27.71</v>
      </c>
      <c r="D18" s="58">
        <v>20.72</v>
      </c>
      <c r="E18" s="58">
        <v>1</v>
      </c>
      <c r="F18" s="58">
        <v>0</v>
      </c>
      <c r="G18" s="58">
        <v>0</v>
      </c>
      <c r="H18" s="58">
        <v>26.9</v>
      </c>
      <c r="I18" s="58">
        <v>1</v>
      </c>
      <c r="J18" s="58">
        <v>1964.6252969371801</v>
      </c>
      <c r="K18" s="60"/>
      <c r="L18" s="61">
        <v>8.25</v>
      </c>
      <c r="M18" s="63">
        <v>201.72709655761719</v>
      </c>
      <c r="O18" s="62"/>
      <c r="P18" s="8" t="s">
        <v>55</v>
      </c>
    </row>
    <row r="19" spans="1:16" ht="18.600000000000001" x14ac:dyDescent="0.45">
      <c r="A19" s="57"/>
      <c r="C19" s="58"/>
      <c r="D19" s="58"/>
      <c r="E19" s="58"/>
      <c r="F19" s="58"/>
      <c r="G19" s="58"/>
      <c r="H19" s="58"/>
      <c r="I19" s="58"/>
      <c r="J19" s="58"/>
      <c r="K19" s="60"/>
      <c r="L19" s="61"/>
      <c r="M19" s="63"/>
    </row>
    <row r="20" spans="1:16" ht="18.600000000000001" x14ac:dyDescent="0.45">
      <c r="A20" s="57">
        <v>44301</v>
      </c>
      <c r="B20" s="8" t="s">
        <v>53</v>
      </c>
      <c r="C20" s="58">
        <v>17.96</v>
      </c>
      <c r="D20" s="58">
        <v>21.22</v>
      </c>
      <c r="E20" s="58">
        <v>1</v>
      </c>
      <c r="F20" s="58">
        <v>0</v>
      </c>
      <c r="G20" s="58">
        <v>0</v>
      </c>
      <c r="H20" s="58">
        <v>23.5</v>
      </c>
      <c r="I20" s="58">
        <v>1</v>
      </c>
      <c r="J20" s="8">
        <v>1271.3067418546</v>
      </c>
      <c r="K20" s="60"/>
      <c r="L20" s="61">
        <v>8.2639999999999993</v>
      </c>
      <c r="M20" s="63">
        <v>146.65713500976563</v>
      </c>
      <c r="O20" s="62" t="s">
        <v>51</v>
      </c>
      <c r="P20" s="8" t="s">
        <v>55</v>
      </c>
    </row>
    <row r="21" spans="1:16" ht="15.75" customHeight="1" x14ac:dyDescent="0.25"/>
    <row r="22" spans="1:16" ht="15.75" customHeight="1" x14ac:dyDescent="0.45">
      <c r="A22" s="57">
        <v>44305</v>
      </c>
      <c r="B22" s="8">
        <v>215</v>
      </c>
      <c r="C22" s="58">
        <v>18.170000000000002</v>
      </c>
      <c r="D22" s="58">
        <v>20.440000000000001</v>
      </c>
      <c r="E22" s="58">
        <v>1</v>
      </c>
      <c r="F22" s="58">
        <v>0</v>
      </c>
      <c r="G22" s="58">
        <v>0</v>
      </c>
      <c r="H22" s="58">
        <v>23.1</v>
      </c>
      <c r="I22" s="58">
        <v>1</v>
      </c>
      <c r="J22" s="8">
        <v>1350.79710511759</v>
      </c>
      <c r="L22" s="61">
        <v>8.4260000000000002</v>
      </c>
      <c r="M22" s="63">
        <v>109.61230662103181</v>
      </c>
      <c r="O22" s="62" t="s">
        <v>51</v>
      </c>
    </row>
    <row r="23" spans="1:16" ht="15.75" customHeight="1" x14ac:dyDescent="0.45">
      <c r="A23" s="57">
        <v>44305</v>
      </c>
      <c r="B23" s="8">
        <v>190</v>
      </c>
      <c r="C23" s="58">
        <v>17.100000000000001</v>
      </c>
      <c r="D23" s="58">
        <v>21.26</v>
      </c>
      <c r="E23" s="58">
        <v>1</v>
      </c>
      <c r="F23" s="58">
        <v>0</v>
      </c>
      <c r="G23" s="58">
        <v>0</v>
      </c>
      <c r="H23" s="58">
        <v>23</v>
      </c>
      <c r="I23" s="58">
        <v>1</v>
      </c>
      <c r="J23" s="8">
        <v>1244.3385846075601</v>
      </c>
      <c r="L23" s="61">
        <v>8.8109999999999999</v>
      </c>
      <c r="M23" s="63">
        <v>29.192188365857572</v>
      </c>
      <c r="O23" s="62"/>
    </row>
    <row r="24" spans="1:16" ht="15.75" customHeight="1" x14ac:dyDescent="0.45">
      <c r="A24" s="57">
        <v>44305</v>
      </c>
      <c r="B24" s="8">
        <v>30</v>
      </c>
      <c r="C24" s="58">
        <v>17.45</v>
      </c>
      <c r="D24" s="58">
        <v>20.69</v>
      </c>
      <c r="E24" s="58">
        <v>1</v>
      </c>
      <c r="F24" s="58">
        <v>0</v>
      </c>
      <c r="G24" s="58">
        <v>0</v>
      </c>
      <c r="H24" s="58">
        <v>23</v>
      </c>
      <c r="I24" s="58">
        <v>1</v>
      </c>
      <c r="J24" s="8">
        <v>1259.36406287418</v>
      </c>
      <c r="L24" s="61">
        <v>8.1869999999999994</v>
      </c>
      <c r="M24" s="63">
        <v>199.84058886562113</v>
      </c>
      <c r="O24" s="62"/>
    </row>
    <row r="25" spans="1:16" ht="15.75" customHeight="1" x14ac:dyDescent="0.45">
      <c r="A25" s="57">
        <v>44305</v>
      </c>
      <c r="B25" s="8">
        <v>80</v>
      </c>
      <c r="C25" s="58">
        <v>17.8</v>
      </c>
      <c r="D25" s="58">
        <v>20.72</v>
      </c>
      <c r="E25" s="58">
        <v>1</v>
      </c>
      <c r="F25" s="58">
        <v>0</v>
      </c>
      <c r="G25" s="58">
        <v>0</v>
      </c>
      <c r="H25" s="58">
        <v>23.1</v>
      </c>
      <c r="I25" s="58">
        <v>1</v>
      </c>
      <c r="J25" s="8">
        <v>1325.0341436112601</v>
      </c>
      <c r="L25" s="61">
        <v>6.9889999999999999</v>
      </c>
      <c r="M25" s="63">
        <v>3875.4333485562315</v>
      </c>
      <c r="O25" s="65" t="s">
        <v>54</v>
      </c>
    </row>
    <row r="26" spans="1:16" ht="15.75" customHeight="1" x14ac:dyDescent="0.45">
      <c r="A26" s="57">
        <v>44305</v>
      </c>
      <c r="B26" s="8">
        <v>215</v>
      </c>
      <c r="C26" s="58">
        <v>17.850000000000001</v>
      </c>
      <c r="D26" s="58">
        <v>20.37</v>
      </c>
      <c r="E26" s="58">
        <v>1</v>
      </c>
      <c r="F26" s="58">
        <v>0</v>
      </c>
      <c r="G26" s="58">
        <v>0</v>
      </c>
      <c r="H26" s="58">
        <v>23.1</v>
      </c>
      <c r="I26" s="58">
        <v>1</v>
      </c>
      <c r="J26" s="8">
        <v>1336.9948000236</v>
      </c>
      <c r="L26" s="61">
        <v>6.9779999999999998</v>
      </c>
      <c r="M26" s="63">
        <v>4041.0064258741127</v>
      </c>
      <c r="O26" s="65"/>
    </row>
    <row r="27" spans="1:16" ht="15.75" customHeight="1" x14ac:dyDescent="0.45">
      <c r="A27" s="57">
        <v>44305</v>
      </c>
      <c r="B27" s="8">
        <v>310</v>
      </c>
      <c r="C27" s="58">
        <v>18.239999999999998</v>
      </c>
      <c r="D27" s="58">
        <v>20.95</v>
      </c>
      <c r="E27" s="58">
        <v>1</v>
      </c>
      <c r="F27" s="58">
        <v>0</v>
      </c>
      <c r="G27" s="58">
        <v>0</v>
      </c>
      <c r="H27" s="58">
        <v>23</v>
      </c>
      <c r="I27" s="58">
        <v>1</v>
      </c>
      <c r="J27" s="8">
        <v>1364.5459074989201</v>
      </c>
      <c r="L27" s="61">
        <v>6.9889999999999999</v>
      </c>
      <c r="M27" s="63">
        <v>3937.3768643907874</v>
      </c>
      <c r="O27" s="65"/>
    </row>
    <row r="28" spans="1:16" ht="15.75" customHeight="1" x14ac:dyDescent="0.45">
      <c r="A28" s="57">
        <v>44305</v>
      </c>
      <c r="B28" s="8">
        <v>60</v>
      </c>
      <c r="C28" s="58">
        <v>17.600000000000001</v>
      </c>
      <c r="D28" s="58">
        <v>20.37</v>
      </c>
      <c r="E28" s="58">
        <v>1</v>
      </c>
      <c r="F28" s="58">
        <v>0</v>
      </c>
      <c r="G28" s="58">
        <v>0</v>
      </c>
      <c r="H28" s="58">
        <v>26.7</v>
      </c>
      <c r="I28" s="58">
        <v>1</v>
      </c>
      <c r="J28" s="8">
        <v>1307.39930066341</v>
      </c>
      <c r="L28" s="61">
        <v>8.4060000000000006</v>
      </c>
      <c r="M28" s="63">
        <v>132.76729636975872</v>
      </c>
      <c r="O28" s="62" t="s">
        <v>51</v>
      </c>
    </row>
    <row r="29" spans="1:16" ht="15.75" customHeight="1" x14ac:dyDescent="0.45">
      <c r="A29" s="57">
        <v>44305</v>
      </c>
      <c r="B29" s="8">
        <v>300</v>
      </c>
      <c r="C29" s="58">
        <v>18.239999999999998</v>
      </c>
      <c r="D29" s="58">
        <v>20.98</v>
      </c>
      <c r="E29" s="58">
        <v>1</v>
      </c>
      <c r="F29" s="58">
        <v>0</v>
      </c>
      <c r="G29" s="58">
        <v>0</v>
      </c>
      <c r="H29" s="58">
        <v>26.6</v>
      </c>
      <c r="I29" s="58">
        <v>1</v>
      </c>
      <c r="J29" s="8">
        <v>1344.36267531665</v>
      </c>
      <c r="L29" s="61">
        <v>8.4480000000000004</v>
      </c>
      <c r="M29" s="63">
        <v>115.3223638781523</v>
      </c>
      <c r="O29" s="62"/>
    </row>
    <row r="30" spans="1:16" ht="15.75" customHeight="1" x14ac:dyDescent="0.45">
      <c r="A30" s="57">
        <v>44305</v>
      </c>
      <c r="B30" s="8">
        <v>120</v>
      </c>
      <c r="C30" s="58">
        <v>17.670000000000002</v>
      </c>
      <c r="D30" s="58">
        <v>20.96</v>
      </c>
      <c r="E30" s="58">
        <v>1</v>
      </c>
      <c r="F30" s="58">
        <v>0</v>
      </c>
      <c r="G30" s="58">
        <v>0</v>
      </c>
      <c r="H30" s="58">
        <v>26.7</v>
      </c>
      <c r="I30" s="58">
        <v>1</v>
      </c>
      <c r="J30" s="8">
        <v>1312.07217537568</v>
      </c>
      <c r="L30" s="61">
        <v>8.8680000000000003</v>
      </c>
      <c r="M30" s="63">
        <v>30.085479637840916</v>
      </c>
      <c r="O30" s="62"/>
    </row>
    <row r="31" spans="1:16" ht="15.75" customHeight="1" x14ac:dyDescent="0.45">
      <c r="A31" s="57">
        <v>44305</v>
      </c>
      <c r="B31" s="8">
        <v>120</v>
      </c>
      <c r="C31" s="58">
        <v>17.64</v>
      </c>
      <c r="D31" s="58">
        <v>20.100000000000001</v>
      </c>
      <c r="E31" s="58">
        <v>1</v>
      </c>
      <c r="F31" s="58">
        <v>0</v>
      </c>
      <c r="G31" s="58">
        <v>0</v>
      </c>
      <c r="H31" s="58">
        <v>26.6</v>
      </c>
      <c r="I31" s="58">
        <v>1</v>
      </c>
      <c r="J31" s="8">
        <v>1307.1044567942799</v>
      </c>
      <c r="L31" s="61">
        <v>7.13</v>
      </c>
      <c r="M31" s="63">
        <v>3090.1621809626481</v>
      </c>
      <c r="O31" s="65" t="s">
        <v>54</v>
      </c>
    </row>
    <row r="32" spans="1:16" ht="15.75" customHeight="1" x14ac:dyDescent="0.45">
      <c r="A32" s="57">
        <v>44305</v>
      </c>
      <c r="B32" s="8">
        <v>310</v>
      </c>
      <c r="C32" s="58">
        <v>17.47</v>
      </c>
      <c r="D32" s="58">
        <v>21.07</v>
      </c>
      <c r="E32" s="58">
        <v>1</v>
      </c>
      <c r="F32" s="58">
        <v>0</v>
      </c>
      <c r="G32" s="58">
        <v>0</v>
      </c>
      <c r="H32" s="58">
        <v>26.6</v>
      </c>
      <c r="I32" s="58">
        <v>1</v>
      </c>
      <c r="J32" s="8">
        <v>1301.14237224772</v>
      </c>
      <c r="L32" s="61">
        <v>7.0250000000000004</v>
      </c>
      <c r="M32" s="63">
        <v>3838.952002314662</v>
      </c>
      <c r="O32" s="65"/>
    </row>
    <row r="33" spans="1:15" ht="15.75" customHeight="1" x14ac:dyDescent="0.45">
      <c r="A33" s="57">
        <v>44305</v>
      </c>
      <c r="B33" s="8">
        <v>440</v>
      </c>
      <c r="C33" s="58">
        <v>17.45</v>
      </c>
      <c r="D33" s="58">
        <v>20.95</v>
      </c>
      <c r="E33" s="58">
        <v>1</v>
      </c>
      <c r="F33" s="58">
        <v>0</v>
      </c>
      <c r="G33" s="58">
        <v>0</v>
      </c>
      <c r="H33" s="58">
        <v>26.7</v>
      </c>
      <c r="I33" s="58">
        <v>1</v>
      </c>
      <c r="J33" s="8">
        <v>1314.0676769542799</v>
      </c>
      <c r="L33" s="61">
        <v>7.03</v>
      </c>
      <c r="M33" s="63">
        <v>3854.3640210127273</v>
      </c>
      <c r="O33" s="65"/>
    </row>
    <row r="34" spans="1:15" ht="15.75" customHeight="1" x14ac:dyDescent="0.25"/>
    <row r="35" spans="1:15" ht="15.75" customHeight="1" x14ac:dyDescent="0.45">
      <c r="A35" s="57">
        <v>44307</v>
      </c>
      <c r="B35" s="8">
        <v>300</v>
      </c>
      <c r="C35" s="58">
        <v>27.13</v>
      </c>
      <c r="D35" s="58">
        <v>20.41</v>
      </c>
      <c r="E35" s="58">
        <v>1</v>
      </c>
      <c r="F35" s="58">
        <v>0</v>
      </c>
      <c r="G35" s="58">
        <v>0</v>
      </c>
      <c r="H35" s="58">
        <v>23.3</v>
      </c>
      <c r="I35" s="58">
        <v>1</v>
      </c>
      <c r="J35" s="8">
        <v>1952.5598785551899</v>
      </c>
      <c r="L35" s="61">
        <v>8.202</v>
      </c>
      <c r="M35" s="63">
        <v>261.55562413197748</v>
      </c>
      <c r="O35" s="62" t="s">
        <v>51</v>
      </c>
    </row>
    <row r="36" spans="1:15" ht="15.75" customHeight="1" x14ac:dyDescent="0.45">
      <c r="A36" s="57">
        <v>44307</v>
      </c>
      <c r="B36" s="8">
        <v>300</v>
      </c>
      <c r="C36" s="58">
        <v>17.61</v>
      </c>
      <c r="D36" s="58">
        <v>20.88</v>
      </c>
      <c r="E36" s="58">
        <v>1</v>
      </c>
      <c r="F36" s="58">
        <v>0</v>
      </c>
      <c r="G36" s="58">
        <v>0</v>
      </c>
      <c r="H36" s="58">
        <v>23.2</v>
      </c>
      <c r="I36" s="58">
        <v>1</v>
      </c>
      <c r="J36" s="8">
        <v>1266.3278975155299</v>
      </c>
      <c r="L36" s="61">
        <v>7.5510000000000002</v>
      </c>
      <c r="M36" s="63">
        <v>994.58354106298054</v>
      </c>
      <c r="O36" s="64" t="s">
        <v>52</v>
      </c>
    </row>
    <row r="37" spans="1:15" ht="15.75" customHeight="1" x14ac:dyDescent="0.45">
      <c r="A37" s="57">
        <v>44307</v>
      </c>
      <c r="B37" s="8">
        <v>300</v>
      </c>
      <c r="C37" s="58">
        <v>17.36</v>
      </c>
      <c r="D37" s="58">
        <v>20.84</v>
      </c>
      <c r="E37" s="58">
        <v>1</v>
      </c>
      <c r="F37" s="58">
        <v>0</v>
      </c>
      <c r="G37" s="58">
        <v>0</v>
      </c>
      <c r="H37" s="58">
        <v>23.2</v>
      </c>
      <c r="I37" s="58">
        <v>1</v>
      </c>
      <c r="J37" s="8">
        <v>1242.44602945629</v>
      </c>
      <c r="L37" s="61">
        <v>7.0030000000000001</v>
      </c>
      <c r="M37" s="63">
        <v>3537.4402023047837</v>
      </c>
      <c r="O37" s="65" t="s">
        <v>54</v>
      </c>
    </row>
    <row r="38" spans="1:15" ht="15.75" customHeight="1" x14ac:dyDescent="0.45">
      <c r="A38" s="57">
        <v>44307</v>
      </c>
      <c r="B38" s="8">
        <v>300</v>
      </c>
      <c r="C38" s="58">
        <v>27.38</v>
      </c>
      <c r="D38" s="58">
        <v>20.81</v>
      </c>
      <c r="E38" s="58">
        <v>1</v>
      </c>
      <c r="F38" s="58">
        <v>0</v>
      </c>
      <c r="G38" s="58">
        <v>0</v>
      </c>
      <c r="H38" s="58">
        <v>26.6</v>
      </c>
      <c r="I38" s="58">
        <v>1</v>
      </c>
      <c r="J38" s="8">
        <v>1952.23296869456</v>
      </c>
      <c r="L38" s="61">
        <v>8.1820000000000004</v>
      </c>
      <c r="M38" s="63">
        <v>309.60214591223752</v>
      </c>
      <c r="O38" s="62" t="s">
        <v>51</v>
      </c>
    </row>
    <row r="39" spans="1:15" ht="15.75" customHeight="1" x14ac:dyDescent="0.45">
      <c r="A39" s="57">
        <v>44307</v>
      </c>
      <c r="B39" s="8">
        <v>300</v>
      </c>
      <c r="C39" s="58">
        <v>17.260000000000002</v>
      </c>
      <c r="D39" s="58">
        <v>21.01</v>
      </c>
      <c r="E39" s="58">
        <v>1</v>
      </c>
      <c r="F39" s="58">
        <v>0</v>
      </c>
      <c r="G39" s="58">
        <v>0</v>
      </c>
      <c r="H39" s="58">
        <v>26.6</v>
      </c>
      <c r="I39" s="58">
        <v>1</v>
      </c>
      <c r="J39" s="8">
        <v>1232.62511148412</v>
      </c>
      <c r="L39" s="61">
        <v>7.6239999999999997</v>
      </c>
      <c r="M39" s="63">
        <v>916.51477298099849</v>
      </c>
      <c r="O39" s="64" t="s">
        <v>52</v>
      </c>
    </row>
    <row r="40" spans="1:15" ht="15.75" customHeight="1" x14ac:dyDescent="0.45">
      <c r="A40" s="57">
        <v>44307</v>
      </c>
      <c r="B40" s="8">
        <v>300</v>
      </c>
      <c r="C40" s="58">
        <v>17.559999999999999</v>
      </c>
      <c r="D40" s="58">
        <v>21.35</v>
      </c>
      <c r="E40" s="58">
        <v>1</v>
      </c>
      <c r="F40" s="58">
        <v>0</v>
      </c>
      <c r="G40" s="58">
        <v>0</v>
      </c>
      <c r="H40" s="58">
        <v>26.6</v>
      </c>
      <c r="I40" s="58">
        <v>1</v>
      </c>
      <c r="J40" s="8">
        <v>1255.62780603958</v>
      </c>
      <c r="L40" s="61">
        <v>7.0960000000000001</v>
      </c>
      <c r="M40" s="63">
        <v>3121.4326735178875</v>
      </c>
      <c r="O40" s="65" t="s">
        <v>54</v>
      </c>
    </row>
    <row r="41" spans="1:15" ht="15.75" customHeight="1" x14ac:dyDescent="0.25"/>
    <row r="42" spans="1:15" ht="15.75" customHeight="1" x14ac:dyDescent="0.45">
      <c r="A42" s="57">
        <v>44308</v>
      </c>
      <c r="B42" s="8">
        <v>300</v>
      </c>
      <c r="C42" s="58">
        <v>27.41</v>
      </c>
      <c r="D42" s="58">
        <v>20.3</v>
      </c>
      <c r="E42" s="58">
        <v>1</v>
      </c>
      <c r="F42" s="58">
        <v>0</v>
      </c>
      <c r="G42" s="58">
        <v>0</v>
      </c>
      <c r="H42" s="58">
        <v>23.1</v>
      </c>
      <c r="I42" s="58">
        <v>1</v>
      </c>
      <c r="J42" s="8">
        <v>1960.1519681833199</v>
      </c>
      <c r="L42" s="61">
        <v>8.1959999999999997</v>
      </c>
      <c r="M42" s="63">
        <v>265.08689561227794</v>
      </c>
      <c r="O42" s="62" t="s">
        <v>51</v>
      </c>
    </row>
    <row r="43" spans="1:15" ht="15.75" customHeight="1" x14ac:dyDescent="0.45">
      <c r="A43" s="57">
        <v>44308</v>
      </c>
      <c r="B43" s="8">
        <v>300</v>
      </c>
      <c r="C43" s="58">
        <v>17.39</v>
      </c>
      <c r="D43" s="58">
        <v>20.83</v>
      </c>
      <c r="E43" s="58">
        <v>1</v>
      </c>
      <c r="F43" s="58">
        <v>0</v>
      </c>
      <c r="G43" s="58">
        <v>0</v>
      </c>
      <c r="H43" s="58">
        <v>23.1</v>
      </c>
      <c r="I43" s="58">
        <v>1</v>
      </c>
      <c r="J43" s="8">
        <v>1242.4781168821401</v>
      </c>
      <c r="L43" s="61">
        <v>8.2059999999999995</v>
      </c>
      <c r="M43" s="63">
        <v>187.04532638039191</v>
      </c>
      <c r="O43" s="62"/>
    </row>
    <row r="44" spans="1:15" ht="15.75" customHeight="1" x14ac:dyDescent="0.45">
      <c r="A44" s="57">
        <v>44308</v>
      </c>
      <c r="B44" s="8">
        <v>300</v>
      </c>
      <c r="C44" s="58">
        <v>27.42</v>
      </c>
      <c r="D44" s="58">
        <v>20.6</v>
      </c>
      <c r="E44" s="58">
        <v>1</v>
      </c>
      <c r="F44" s="58">
        <v>0</v>
      </c>
      <c r="G44" s="58">
        <v>0</v>
      </c>
      <c r="H44" s="58">
        <v>23.1</v>
      </c>
      <c r="I44" s="58">
        <v>1</v>
      </c>
      <c r="J44" s="8">
        <v>1959.2089874235</v>
      </c>
      <c r="L44" s="61">
        <v>7.2539999999999996</v>
      </c>
      <c r="M44" s="63">
        <v>2806.476921587212</v>
      </c>
      <c r="O44" s="65" t="s">
        <v>54</v>
      </c>
    </row>
    <row r="45" spans="1:15" ht="15.75" customHeight="1" x14ac:dyDescent="0.45">
      <c r="A45" s="57">
        <v>44308</v>
      </c>
      <c r="B45" s="8">
        <v>300</v>
      </c>
      <c r="C45" s="58">
        <v>17.66</v>
      </c>
      <c r="D45" s="58">
        <v>20.8</v>
      </c>
      <c r="E45" s="58">
        <v>1</v>
      </c>
      <c r="F45" s="58">
        <v>0</v>
      </c>
      <c r="G45" s="58">
        <v>0</v>
      </c>
      <c r="H45" s="58">
        <v>23.1</v>
      </c>
      <c r="I45" s="58">
        <v>1</v>
      </c>
      <c r="J45" s="8">
        <v>1261.76253770571</v>
      </c>
      <c r="L45" s="61">
        <v>7.1219999999999999</v>
      </c>
      <c r="M45" s="63">
        <v>2707.8843794365371</v>
      </c>
      <c r="O45" s="65"/>
    </row>
    <row r="46" spans="1:15" ht="15.75" customHeight="1" x14ac:dyDescent="0.45">
      <c r="A46" s="57">
        <v>44308</v>
      </c>
      <c r="B46" s="8">
        <v>300</v>
      </c>
      <c r="C46" s="58">
        <v>17.420000000000002</v>
      </c>
      <c r="D46" s="58">
        <v>21.14</v>
      </c>
      <c r="E46" s="58">
        <v>1</v>
      </c>
      <c r="F46" s="58">
        <v>0</v>
      </c>
      <c r="G46" s="58">
        <v>0</v>
      </c>
      <c r="H46" s="58">
        <v>26.3</v>
      </c>
      <c r="I46" s="58">
        <v>1</v>
      </c>
      <c r="J46" s="8">
        <v>1228.1838232354601</v>
      </c>
      <c r="L46" s="61">
        <v>8.2409999999999997</v>
      </c>
      <c r="M46" s="63">
        <v>188.89464697598575</v>
      </c>
      <c r="O46" s="62" t="s">
        <v>51</v>
      </c>
    </row>
    <row r="47" spans="1:15" ht="15.75" customHeight="1" x14ac:dyDescent="0.45">
      <c r="A47" s="57">
        <v>44308</v>
      </c>
      <c r="B47" s="8">
        <v>300</v>
      </c>
      <c r="C47" s="58">
        <v>27.67</v>
      </c>
      <c r="D47" s="58">
        <v>20.95</v>
      </c>
      <c r="E47" s="58">
        <v>1</v>
      </c>
      <c r="F47" s="58">
        <v>0</v>
      </c>
      <c r="G47" s="58">
        <v>0</v>
      </c>
      <c r="H47" s="58">
        <v>26.3</v>
      </c>
      <c r="I47" s="58">
        <v>1</v>
      </c>
      <c r="J47" s="8">
        <v>1973.1411520818299</v>
      </c>
      <c r="L47" s="61">
        <v>8.1669999999999998</v>
      </c>
      <c r="M47" s="63">
        <v>319.30137528893135</v>
      </c>
      <c r="O47" s="62"/>
    </row>
    <row r="48" spans="1:15" ht="15.75" customHeight="1" x14ac:dyDescent="0.45">
      <c r="A48" s="57">
        <v>44308</v>
      </c>
      <c r="B48" s="8">
        <v>300</v>
      </c>
      <c r="C48" s="58">
        <v>17.32</v>
      </c>
      <c r="D48" s="58">
        <v>20.58</v>
      </c>
      <c r="E48" s="58">
        <v>1</v>
      </c>
      <c r="F48" s="58">
        <v>0</v>
      </c>
      <c r="G48" s="58">
        <v>0</v>
      </c>
      <c r="H48" s="58">
        <v>26.3</v>
      </c>
      <c r="I48" s="58">
        <v>1</v>
      </c>
      <c r="J48" s="8">
        <v>1232.3954481580899</v>
      </c>
      <c r="L48" s="61">
        <v>7.173</v>
      </c>
      <c r="M48" s="63">
        <v>2598.7403953175954</v>
      </c>
      <c r="O48" s="65" t="s">
        <v>54</v>
      </c>
    </row>
    <row r="49" spans="1:16" ht="15.75" customHeight="1" x14ac:dyDescent="0.45">
      <c r="A49" s="57">
        <v>44308</v>
      </c>
      <c r="B49" s="8">
        <v>300</v>
      </c>
      <c r="C49" s="58">
        <v>27.53</v>
      </c>
      <c r="D49" s="58">
        <v>21.35</v>
      </c>
      <c r="E49" s="58">
        <v>1</v>
      </c>
      <c r="F49" s="58">
        <v>0</v>
      </c>
      <c r="G49" s="58">
        <v>0</v>
      </c>
      <c r="H49" s="58">
        <v>26.3</v>
      </c>
      <c r="I49" s="58">
        <v>1</v>
      </c>
      <c r="J49" s="8">
        <v>1959.8232668696601</v>
      </c>
      <c r="L49" s="61">
        <v>7.31</v>
      </c>
      <c r="M49" s="63">
        <v>2661.7184494490816</v>
      </c>
      <c r="O49" s="65"/>
    </row>
    <row r="50" spans="1:16" ht="15.75" customHeight="1" x14ac:dyDescent="0.25"/>
    <row r="51" spans="1:16" ht="15.75" customHeight="1" x14ac:dyDescent="0.45">
      <c r="A51" s="57">
        <v>44309</v>
      </c>
      <c r="B51" s="8">
        <v>300</v>
      </c>
      <c r="C51" s="58">
        <v>27.61</v>
      </c>
      <c r="D51" s="58">
        <v>20.57</v>
      </c>
      <c r="E51" s="58">
        <v>1</v>
      </c>
      <c r="F51" s="58">
        <v>0</v>
      </c>
      <c r="G51" s="58">
        <v>0</v>
      </c>
      <c r="H51" s="58">
        <v>23</v>
      </c>
      <c r="I51" s="58">
        <v>1</v>
      </c>
      <c r="J51" s="8">
        <v>1974.5815049247201</v>
      </c>
      <c r="L51" s="61">
        <v>8.0419999999999998</v>
      </c>
      <c r="M51" s="63">
        <v>400.87300023838316</v>
      </c>
      <c r="O51" s="62" t="s">
        <v>51</v>
      </c>
    </row>
    <row r="52" spans="1:16" ht="15.75" customHeight="1" x14ac:dyDescent="0.45">
      <c r="A52" s="57">
        <v>44309</v>
      </c>
      <c r="B52" s="8">
        <v>300</v>
      </c>
      <c r="C52" s="58">
        <v>17.45</v>
      </c>
      <c r="D52" s="58">
        <v>20.81</v>
      </c>
      <c r="E52" s="58">
        <v>1</v>
      </c>
      <c r="F52" s="58">
        <v>0</v>
      </c>
      <c r="G52" s="58">
        <v>0</v>
      </c>
      <c r="H52" s="58">
        <v>23</v>
      </c>
      <c r="I52" s="58">
        <v>1</v>
      </c>
      <c r="J52" s="8">
        <v>1246.0153492402801</v>
      </c>
      <c r="L52" s="61">
        <v>8.0410000000000004</v>
      </c>
      <c r="M52" s="63">
        <v>289.8942322080909</v>
      </c>
      <c r="O52" s="62"/>
    </row>
    <row r="53" spans="1:16" ht="15.75" customHeight="1" x14ac:dyDescent="0.45">
      <c r="A53" s="57">
        <v>44309</v>
      </c>
      <c r="B53" s="8">
        <v>300</v>
      </c>
      <c r="C53" s="58">
        <v>18.04</v>
      </c>
      <c r="D53" s="58">
        <v>21.14</v>
      </c>
      <c r="E53" s="58">
        <v>1</v>
      </c>
      <c r="F53" s="58">
        <v>0</v>
      </c>
      <c r="G53" s="58">
        <v>0</v>
      </c>
      <c r="H53" s="58">
        <v>26.9</v>
      </c>
      <c r="I53" s="58">
        <v>1</v>
      </c>
      <c r="J53" s="8">
        <v>1293.07121320601</v>
      </c>
      <c r="L53" s="61">
        <v>7.98</v>
      </c>
      <c r="M53" s="63">
        <v>401.85646616956473</v>
      </c>
      <c r="O53" s="62"/>
    </row>
    <row r="54" spans="1:16" ht="15.75" customHeight="1" x14ac:dyDescent="0.45">
      <c r="A54" s="57">
        <v>44309</v>
      </c>
      <c r="B54" s="8">
        <v>300</v>
      </c>
      <c r="C54" s="58">
        <v>28</v>
      </c>
      <c r="D54" s="58">
        <v>21.49</v>
      </c>
      <c r="E54" s="58">
        <v>1</v>
      </c>
      <c r="F54" s="58">
        <v>0</v>
      </c>
      <c r="G54" s="58">
        <v>0</v>
      </c>
      <c r="H54" s="58">
        <v>26.7</v>
      </c>
      <c r="I54" s="58">
        <v>1</v>
      </c>
      <c r="J54" s="8">
        <v>1921.0332349754599</v>
      </c>
      <c r="L54" s="61">
        <v>8.02</v>
      </c>
      <c r="M54" s="63">
        <v>459.01163822047408</v>
      </c>
      <c r="O54" s="62"/>
    </row>
    <row r="55" spans="1:16" ht="15.75" customHeight="1" x14ac:dyDescent="0.25"/>
    <row r="56" spans="1:16" ht="15.75" customHeight="1" x14ac:dyDescent="0.45">
      <c r="A56" s="57">
        <v>44312</v>
      </c>
      <c r="B56" s="8">
        <v>440</v>
      </c>
      <c r="C56" s="58">
        <v>27.67</v>
      </c>
      <c r="D56" s="58">
        <v>20.5</v>
      </c>
      <c r="E56" s="58">
        <v>1</v>
      </c>
      <c r="F56" s="58">
        <v>0</v>
      </c>
      <c r="G56" s="58">
        <v>0</v>
      </c>
      <c r="H56" s="58">
        <v>23.2</v>
      </c>
      <c r="I56" s="58">
        <v>1</v>
      </c>
      <c r="J56" s="8">
        <v>1987.6721851412101</v>
      </c>
      <c r="L56" s="61">
        <v>7.7990000000000004</v>
      </c>
      <c r="M56" s="63">
        <v>767.49333590258368</v>
      </c>
      <c r="O56" s="62" t="s">
        <v>51</v>
      </c>
      <c r="P56" s="8" t="s">
        <v>58</v>
      </c>
    </row>
    <row r="57" spans="1:16" ht="15.75" customHeight="1" x14ac:dyDescent="0.45">
      <c r="A57" s="57">
        <v>44312</v>
      </c>
      <c r="B57" s="8">
        <v>215</v>
      </c>
      <c r="C57" s="58">
        <v>17.71</v>
      </c>
      <c r="D57" s="58">
        <v>20.79</v>
      </c>
      <c r="E57" s="58">
        <v>1</v>
      </c>
      <c r="F57" s="58">
        <v>0</v>
      </c>
      <c r="G57" s="58">
        <v>0</v>
      </c>
      <c r="H57" s="58">
        <v>23.1</v>
      </c>
      <c r="I57" s="58">
        <v>1</v>
      </c>
      <c r="J57" s="8">
        <v>1271.56860019587</v>
      </c>
      <c r="L57" s="61">
        <v>7.6520000000000001</v>
      </c>
      <c r="M57" s="63">
        <v>782.42751823597621</v>
      </c>
      <c r="O57" s="62"/>
    </row>
    <row r="58" spans="1:16" ht="15.75" customHeight="1" x14ac:dyDescent="0.45">
      <c r="A58" s="57">
        <v>44312</v>
      </c>
      <c r="B58" s="8">
        <v>300</v>
      </c>
      <c r="C58" s="58">
        <v>16.95</v>
      </c>
      <c r="D58" s="58">
        <v>20.82</v>
      </c>
      <c r="E58" s="58">
        <v>1</v>
      </c>
      <c r="F58" s="58">
        <v>0</v>
      </c>
      <c r="G58" s="58">
        <v>0</v>
      </c>
      <c r="H58" s="58">
        <v>26.9</v>
      </c>
      <c r="I58" s="58">
        <v>1</v>
      </c>
      <c r="J58" s="8">
        <v>1207.8791778811301</v>
      </c>
      <c r="L58" s="61">
        <v>7.68</v>
      </c>
      <c r="M58" s="63">
        <v>803.567925041894</v>
      </c>
      <c r="O58" s="62"/>
    </row>
    <row r="59" spans="1:16" ht="15.75" customHeight="1" x14ac:dyDescent="0.45">
      <c r="A59" s="57">
        <v>44312</v>
      </c>
      <c r="B59" s="8">
        <v>300</v>
      </c>
      <c r="C59" s="58">
        <v>28.11</v>
      </c>
      <c r="D59" s="58">
        <v>20.69</v>
      </c>
      <c r="E59" s="58">
        <v>1</v>
      </c>
      <c r="F59" s="58">
        <v>0</v>
      </c>
      <c r="G59" s="58">
        <v>0</v>
      </c>
      <c r="H59" s="58">
        <v>26.9</v>
      </c>
      <c r="I59" s="58">
        <v>1</v>
      </c>
      <c r="J59" s="8">
        <v>2003.8975244251301</v>
      </c>
      <c r="L59" s="61">
        <v>7.9080000000000004</v>
      </c>
      <c r="M59" s="63">
        <v>667.87636104640433</v>
      </c>
      <c r="O59" s="62"/>
    </row>
    <row r="60" spans="1:16" ht="15.75" customHeight="1" x14ac:dyDescent="0.25"/>
    <row r="61" spans="1:16" ht="15.75" customHeight="1" x14ac:dyDescent="0.45">
      <c r="A61" s="57">
        <v>44313</v>
      </c>
      <c r="B61" s="8">
        <v>440</v>
      </c>
      <c r="C61" s="58">
        <v>27.45</v>
      </c>
      <c r="D61" s="58">
        <v>20.25</v>
      </c>
      <c r="E61" s="58">
        <v>1</v>
      </c>
      <c r="F61" s="58">
        <v>0</v>
      </c>
      <c r="G61" s="58">
        <v>0</v>
      </c>
      <c r="H61" s="58">
        <v>23.1</v>
      </c>
      <c r="I61" s="58">
        <v>1</v>
      </c>
      <c r="J61" s="8">
        <v>1949.9790022252</v>
      </c>
      <c r="L61" s="61">
        <v>7.86</v>
      </c>
      <c r="M61" s="63">
        <v>649.52272461006578</v>
      </c>
      <c r="O61" s="62" t="s">
        <v>51</v>
      </c>
    </row>
    <row r="62" spans="1:16" ht="15.75" customHeight="1" x14ac:dyDescent="0.45">
      <c r="A62" s="57">
        <v>44313</v>
      </c>
      <c r="B62" s="8">
        <v>215</v>
      </c>
      <c r="C62" s="58">
        <v>17.37</v>
      </c>
      <c r="D62" s="58">
        <v>20.55</v>
      </c>
      <c r="E62" s="58">
        <v>1</v>
      </c>
      <c r="F62" s="58">
        <v>0</v>
      </c>
      <c r="G62" s="58">
        <v>0</v>
      </c>
      <c r="H62" s="58">
        <v>23.1</v>
      </c>
      <c r="I62" s="58">
        <v>1</v>
      </c>
      <c r="J62" s="8">
        <v>1224.89825695426</v>
      </c>
      <c r="L62" s="61">
        <v>7.7110000000000003</v>
      </c>
      <c r="M62" s="63">
        <v>661.5727947981552</v>
      </c>
      <c r="O62" s="62"/>
    </row>
    <row r="63" spans="1:16" ht="15.75" customHeight="1" x14ac:dyDescent="0.45">
      <c r="A63" s="57">
        <v>44313</v>
      </c>
      <c r="B63" s="8">
        <v>440</v>
      </c>
      <c r="C63" s="58">
        <v>27.61</v>
      </c>
      <c r="D63" s="58">
        <v>20.96</v>
      </c>
      <c r="E63" s="58">
        <v>1</v>
      </c>
      <c r="F63" s="58">
        <v>0</v>
      </c>
      <c r="G63" s="58">
        <v>0</v>
      </c>
      <c r="H63" s="58">
        <v>26.9</v>
      </c>
      <c r="I63" s="58">
        <v>1</v>
      </c>
      <c r="J63" s="8">
        <v>1949.0676237791699</v>
      </c>
      <c r="L63" s="61">
        <v>7.93</v>
      </c>
      <c r="M63" s="63">
        <v>610.4586338619489</v>
      </c>
      <c r="O63" s="62"/>
    </row>
    <row r="64" spans="1:16" ht="15.75" customHeight="1" x14ac:dyDescent="0.45">
      <c r="A64" s="57">
        <v>44313</v>
      </c>
      <c r="B64" s="8">
        <v>215</v>
      </c>
      <c r="C64" s="58">
        <v>17.16</v>
      </c>
      <c r="D64" s="58">
        <v>20.63</v>
      </c>
      <c r="E64" s="58">
        <v>1</v>
      </c>
      <c r="F64" s="58">
        <v>0</v>
      </c>
      <c r="G64" s="58">
        <v>0</v>
      </c>
      <c r="H64" s="58">
        <v>27</v>
      </c>
      <c r="I64" s="58">
        <v>1</v>
      </c>
      <c r="J64" s="8">
        <v>1206.60738530402</v>
      </c>
      <c r="L64" s="61">
        <v>7.75</v>
      </c>
      <c r="M64" s="63">
        <v>684.19373691290116</v>
      </c>
      <c r="O64" s="62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63"/>
  <sheetViews>
    <sheetView workbookViewId="0"/>
  </sheetViews>
  <sheetFormatPr defaultColWidth="12.59765625" defaultRowHeight="15" customHeight="1" x14ac:dyDescent="0.25"/>
  <sheetData>
    <row r="1" spans="1:21" x14ac:dyDescent="0.3">
      <c r="A1" s="1"/>
      <c r="B1" s="1"/>
      <c r="C1" s="1"/>
      <c r="D1" s="1"/>
      <c r="E1" s="1"/>
      <c r="F1" s="1"/>
      <c r="G1" s="1"/>
      <c r="H1" s="16"/>
      <c r="I1" s="16"/>
      <c r="J1" s="17" t="s">
        <v>19</v>
      </c>
      <c r="K1" s="16"/>
      <c r="L1" s="16"/>
      <c r="M1" s="18"/>
      <c r="N1" s="16"/>
      <c r="O1" s="17" t="s">
        <v>19</v>
      </c>
      <c r="P1" s="16"/>
      <c r="R1" s="66" t="s">
        <v>59</v>
      </c>
      <c r="S1" s="11" t="s">
        <v>60</v>
      </c>
    </row>
    <row r="2" spans="1:21" x14ac:dyDescent="0.3">
      <c r="A2" s="1"/>
      <c r="B2" s="1"/>
      <c r="C2" s="1"/>
      <c r="D2" s="1"/>
      <c r="E2" s="1"/>
      <c r="F2" s="1"/>
      <c r="G2" s="1"/>
      <c r="H2" s="16"/>
      <c r="I2" s="16"/>
      <c r="J2" s="16"/>
      <c r="K2" s="16"/>
      <c r="L2" s="16"/>
      <c r="M2" s="18"/>
      <c r="N2" s="16"/>
      <c r="O2" s="18"/>
      <c r="P2" s="16"/>
      <c r="U2" s="11" t="s">
        <v>61</v>
      </c>
    </row>
    <row r="3" spans="1:21" ht="15" customHeight="1" x14ac:dyDescent="0.25">
      <c r="A3" s="28" t="s">
        <v>0</v>
      </c>
      <c r="B3" s="28" t="s">
        <v>1</v>
      </c>
      <c r="C3" s="29" t="s">
        <v>62</v>
      </c>
      <c r="D3" s="29" t="s">
        <v>3</v>
      </c>
      <c r="E3" s="29" t="s">
        <v>4</v>
      </c>
      <c r="F3" s="29" t="s">
        <v>5</v>
      </c>
      <c r="G3" s="29" t="s">
        <v>6</v>
      </c>
      <c r="H3" s="30" t="s">
        <v>4</v>
      </c>
      <c r="I3" s="30" t="s">
        <v>63</v>
      </c>
      <c r="J3" s="30" t="s">
        <v>8</v>
      </c>
      <c r="K3" s="30" t="s">
        <v>64</v>
      </c>
      <c r="L3" s="30" t="s">
        <v>65</v>
      </c>
      <c r="M3" s="31" t="s">
        <v>11</v>
      </c>
      <c r="N3" s="30" t="s">
        <v>8</v>
      </c>
      <c r="O3" s="31" t="s">
        <v>66</v>
      </c>
      <c r="P3" s="32" t="s">
        <v>67</v>
      </c>
    </row>
    <row r="4" spans="1:21" x14ac:dyDescent="0.3">
      <c r="A4" s="11" t="s">
        <v>43</v>
      </c>
      <c r="O4" s="9"/>
      <c r="P4" s="9"/>
    </row>
    <row r="5" spans="1:21" x14ac:dyDescent="0.3">
      <c r="A5" s="10">
        <v>44546</v>
      </c>
      <c r="B5" s="11">
        <v>12</v>
      </c>
      <c r="C5" s="52">
        <v>44326</v>
      </c>
      <c r="H5" s="11">
        <v>27.19</v>
      </c>
      <c r="I5" s="11">
        <v>21</v>
      </c>
      <c r="J5" s="6">
        <v>1</v>
      </c>
      <c r="K5" s="6">
        <v>0</v>
      </c>
      <c r="L5" s="6">
        <v>0</v>
      </c>
      <c r="M5" s="11">
        <v>23.3</v>
      </c>
      <c r="N5" s="6">
        <v>1</v>
      </c>
      <c r="O5" s="9">
        <v>1942.28468386092</v>
      </c>
      <c r="P5" s="67">
        <v>1841.42</v>
      </c>
      <c r="R5" s="9">
        <f>'carbonate chemistry'!O279</f>
        <v>1883.6123933558231</v>
      </c>
      <c r="S5" s="8">
        <f>'carbonate chemistry'!Q279</f>
        <v>7.8490000000000002</v>
      </c>
      <c r="U5" s="8">
        <f t="shared" ref="U5:U36" si="0">(R5-O5)/R5*100</f>
        <v>-3.1148813159254622</v>
      </c>
    </row>
    <row r="6" spans="1:21" x14ac:dyDescent="0.3">
      <c r="A6" s="10">
        <v>44546</v>
      </c>
      <c r="B6" s="11">
        <v>19</v>
      </c>
      <c r="C6" s="52">
        <v>44326</v>
      </c>
      <c r="H6" s="11">
        <v>17.02</v>
      </c>
      <c r="I6" s="11">
        <v>21</v>
      </c>
      <c r="J6" s="6">
        <v>1</v>
      </c>
      <c r="K6" s="6">
        <v>0</v>
      </c>
      <c r="L6" s="6">
        <v>0</v>
      </c>
      <c r="M6" s="11">
        <v>27.2</v>
      </c>
      <c r="N6" s="6">
        <v>1</v>
      </c>
      <c r="O6" s="9">
        <v>1262.6572889616</v>
      </c>
      <c r="P6" s="67">
        <v>1217.8499999999999</v>
      </c>
      <c r="R6" s="9">
        <f>'carbonate chemistry'!O286</f>
        <v>1222.7380402809576</v>
      </c>
      <c r="S6" s="8">
        <f>'carbonate chemistry'!Q286</f>
        <v>7.734</v>
      </c>
      <c r="U6" s="8">
        <f t="shared" si="0"/>
        <v>-3.2647425176589575</v>
      </c>
    </row>
    <row r="7" spans="1:21" x14ac:dyDescent="0.3">
      <c r="A7" s="10">
        <v>44546</v>
      </c>
      <c r="B7" s="11">
        <v>3</v>
      </c>
      <c r="C7" s="52">
        <v>44326</v>
      </c>
      <c r="H7" s="11">
        <v>27.38</v>
      </c>
      <c r="I7" s="11">
        <v>21</v>
      </c>
      <c r="J7" s="6">
        <v>1</v>
      </c>
      <c r="K7" s="6">
        <v>0</v>
      </c>
      <c r="L7" s="6">
        <v>0</v>
      </c>
      <c r="M7" s="11">
        <v>27.3</v>
      </c>
      <c r="N7" s="6">
        <v>1</v>
      </c>
      <c r="O7" s="9">
        <v>1942.7466806417999</v>
      </c>
      <c r="P7" s="67">
        <v>1828.13</v>
      </c>
      <c r="R7" s="9">
        <f>'carbonate chemistry'!O270</f>
        <v>1957.4364303029797</v>
      </c>
      <c r="S7" s="8">
        <f>'carbonate chemistry'!Q270</f>
        <v>7.8780000000000001</v>
      </c>
      <c r="U7" s="8">
        <f t="shared" si="0"/>
        <v>0.75045858112010644</v>
      </c>
    </row>
    <row r="8" spans="1:21" x14ac:dyDescent="0.3">
      <c r="A8" s="10">
        <v>44546</v>
      </c>
      <c r="B8" s="11">
        <v>11</v>
      </c>
      <c r="C8" s="52">
        <v>44333</v>
      </c>
      <c r="H8" s="11">
        <v>27.56</v>
      </c>
      <c r="I8" s="11">
        <v>21</v>
      </c>
      <c r="J8" s="6">
        <v>1</v>
      </c>
      <c r="K8" s="6">
        <v>0</v>
      </c>
      <c r="L8" s="6">
        <v>0</v>
      </c>
      <c r="M8" s="11">
        <v>23.3</v>
      </c>
      <c r="N8" s="6">
        <v>1</v>
      </c>
      <c r="O8" s="9">
        <v>1966.30851646668</v>
      </c>
      <c r="P8" s="67">
        <v>1870.27</v>
      </c>
      <c r="R8" s="9">
        <f>'carbonate chemistry'!O446</f>
        <v>1969.9769670841399</v>
      </c>
      <c r="S8" s="8">
        <f>'carbonate chemistry'!Q446</f>
        <v>7.8479999999999999</v>
      </c>
      <c r="U8" s="8">
        <f t="shared" si="0"/>
        <v>0.18621794461332175</v>
      </c>
    </row>
    <row r="9" spans="1:21" x14ac:dyDescent="0.3">
      <c r="A9" s="10">
        <v>44546</v>
      </c>
      <c r="B9" s="11">
        <v>4</v>
      </c>
      <c r="C9" s="52">
        <v>44333</v>
      </c>
      <c r="H9" s="11">
        <v>27.69</v>
      </c>
      <c r="I9" s="11">
        <v>21</v>
      </c>
      <c r="J9" s="6">
        <v>1</v>
      </c>
      <c r="K9" s="6">
        <v>0</v>
      </c>
      <c r="L9" s="6">
        <v>0</v>
      </c>
      <c r="M9" s="11">
        <v>27.5</v>
      </c>
      <c r="N9" s="6">
        <v>1</v>
      </c>
      <c r="O9" s="9">
        <v>1900.0722388600798</v>
      </c>
      <c r="P9" s="67">
        <v>1895.81</v>
      </c>
      <c r="R9" s="9">
        <f>'carbonate chemistry'!O439</f>
        <v>1958.42432669255</v>
      </c>
      <c r="S9" s="8">
        <f>'carbonate chemistry'!Q439</f>
        <v>7.4690000000000003</v>
      </c>
      <c r="U9" s="8">
        <f t="shared" si="0"/>
        <v>2.9795426372698888</v>
      </c>
    </row>
    <row r="10" spans="1:21" x14ac:dyDescent="0.3">
      <c r="A10" s="10">
        <v>44546</v>
      </c>
      <c r="B10" s="11">
        <v>18</v>
      </c>
      <c r="C10" s="52">
        <v>44333</v>
      </c>
      <c r="H10" s="11">
        <v>17.36</v>
      </c>
      <c r="I10" s="11">
        <v>21</v>
      </c>
      <c r="J10" s="6">
        <v>1</v>
      </c>
      <c r="K10" s="6">
        <v>0</v>
      </c>
      <c r="L10" s="6">
        <v>0</v>
      </c>
      <c r="M10" s="11">
        <v>23.4</v>
      </c>
      <c r="N10" s="6">
        <v>1</v>
      </c>
      <c r="O10" s="9">
        <v>1339.4491886704802</v>
      </c>
      <c r="P10" s="67">
        <v>1367.79</v>
      </c>
      <c r="R10" s="9">
        <f>'carbonate chemistry'!O453</f>
        <v>1307.1486272648492</v>
      </c>
      <c r="S10" s="8">
        <f>'carbonate chemistry'!Q453</f>
        <v>7.3109999999999999</v>
      </c>
      <c r="U10" s="8">
        <f t="shared" si="0"/>
        <v>-2.4710702923827808</v>
      </c>
    </row>
    <row r="11" spans="1:21" x14ac:dyDescent="0.3">
      <c r="A11" s="10">
        <v>44546</v>
      </c>
      <c r="B11" s="11">
        <v>23</v>
      </c>
      <c r="C11" s="52">
        <v>44330</v>
      </c>
      <c r="H11" s="11">
        <v>17.41</v>
      </c>
      <c r="I11" s="11">
        <v>21</v>
      </c>
      <c r="J11" s="6">
        <v>1</v>
      </c>
      <c r="K11" s="6">
        <v>0</v>
      </c>
      <c r="L11" s="6">
        <v>0</v>
      </c>
      <c r="M11" s="11">
        <v>23.1</v>
      </c>
      <c r="N11" s="6">
        <v>1</v>
      </c>
      <c r="O11" s="9">
        <v>1341.51813077616</v>
      </c>
      <c r="P11" s="67">
        <v>1314.8</v>
      </c>
      <c r="R11" s="9">
        <f>'carbonate chemistry'!O386</f>
        <v>1272.2565577365151</v>
      </c>
      <c r="S11" s="8">
        <f>'carbonate chemistry'!Q386</f>
        <v>7.6920000000000002</v>
      </c>
      <c r="U11" s="8">
        <f t="shared" si="0"/>
        <v>-5.4439941864295713</v>
      </c>
    </row>
    <row r="12" spans="1:21" x14ac:dyDescent="0.3">
      <c r="A12" s="10">
        <v>44546</v>
      </c>
      <c r="B12" s="11">
        <v>19</v>
      </c>
      <c r="C12" s="52">
        <v>44330</v>
      </c>
      <c r="H12" s="11">
        <v>17.48</v>
      </c>
      <c r="I12" s="11">
        <v>21</v>
      </c>
      <c r="J12" s="6">
        <v>1</v>
      </c>
      <c r="K12" s="6">
        <v>0</v>
      </c>
      <c r="L12" s="6">
        <v>0</v>
      </c>
      <c r="M12" s="11">
        <v>27.3</v>
      </c>
      <c r="N12" s="6">
        <v>1</v>
      </c>
      <c r="O12" s="9">
        <v>1356.4526788885198</v>
      </c>
      <c r="P12" s="67">
        <v>1307.3699999999999</v>
      </c>
      <c r="R12" s="9">
        <f>'carbonate chemistry'!O382</f>
        <v>1272.355365870485</v>
      </c>
      <c r="S12" s="8">
        <f>'carbonate chemistry'!Q382</f>
        <v>7.7569999999999997</v>
      </c>
      <c r="U12" s="8">
        <f t="shared" si="0"/>
        <v>-6.6095774241891476</v>
      </c>
    </row>
    <row r="13" spans="1:21" x14ac:dyDescent="0.3">
      <c r="A13" s="10">
        <v>44546</v>
      </c>
      <c r="B13" s="11">
        <v>18</v>
      </c>
      <c r="C13" s="52">
        <v>44330</v>
      </c>
      <c r="H13" s="11">
        <v>17.41</v>
      </c>
      <c r="I13" s="11">
        <v>21</v>
      </c>
      <c r="J13" s="6">
        <v>1</v>
      </c>
      <c r="K13" s="6">
        <v>0</v>
      </c>
      <c r="L13" s="6">
        <v>0</v>
      </c>
      <c r="M13" s="11">
        <v>23.2</v>
      </c>
      <c r="N13" s="6">
        <v>1</v>
      </c>
      <c r="O13" s="9">
        <v>1271.8570509460799</v>
      </c>
      <c r="P13" s="67">
        <v>1301.3499999999999</v>
      </c>
      <c r="R13" s="9">
        <f>'carbonate chemistry'!O381</f>
        <v>1279.1499374503201</v>
      </c>
      <c r="S13" s="8">
        <f>'carbonate chemistry'!Q381</f>
        <v>7.2930000000000001</v>
      </c>
      <c r="U13" s="8">
        <f t="shared" si="0"/>
        <v>0.57013539153797821</v>
      </c>
    </row>
    <row r="14" spans="1:21" x14ac:dyDescent="0.3">
      <c r="A14" s="10">
        <v>44558</v>
      </c>
      <c r="B14" s="6">
        <v>11</v>
      </c>
      <c r="C14" s="10">
        <v>44323</v>
      </c>
      <c r="H14" s="6">
        <v>27.36</v>
      </c>
      <c r="I14" s="11">
        <v>21</v>
      </c>
      <c r="J14" s="6">
        <v>1</v>
      </c>
      <c r="K14" s="6">
        <v>0</v>
      </c>
      <c r="L14" s="6">
        <v>0</v>
      </c>
      <c r="M14" s="6">
        <v>22.6</v>
      </c>
      <c r="N14" s="6">
        <v>1</v>
      </c>
      <c r="O14" s="67">
        <v>1934.94</v>
      </c>
      <c r="P14" s="67">
        <v>1824.75</v>
      </c>
      <c r="Q14" s="6"/>
      <c r="R14" s="11">
        <v>1964.33</v>
      </c>
      <c r="S14" s="6">
        <v>7.8449999999999998</v>
      </c>
      <c r="U14" s="8">
        <f t="shared" si="0"/>
        <v>1.4961844496596739</v>
      </c>
    </row>
    <row r="15" spans="1:21" x14ac:dyDescent="0.3">
      <c r="A15" s="10">
        <v>44558</v>
      </c>
      <c r="B15" s="6">
        <v>1</v>
      </c>
      <c r="C15" s="10">
        <v>44323</v>
      </c>
      <c r="H15" s="6">
        <v>27.85</v>
      </c>
      <c r="I15" s="11">
        <v>21</v>
      </c>
      <c r="J15" s="6">
        <v>1</v>
      </c>
      <c r="K15" s="6">
        <v>0</v>
      </c>
      <c r="L15" s="6">
        <v>0</v>
      </c>
      <c r="M15" s="6">
        <v>27</v>
      </c>
      <c r="N15" s="6">
        <v>1</v>
      </c>
      <c r="O15" s="67">
        <v>1973.24</v>
      </c>
      <c r="P15" s="67">
        <v>1828.64</v>
      </c>
      <c r="Q15" s="6"/>
      <c r="R15" s="11">
        <v>1987.74</v>
      </c>
      <c r="S15" s="6">
        <v>7.92</v>
      </c>
      <c r="U15" s="8">
        <f t="shared" si="0"/>
        <v>0.72947166128366892</v>
      </c>
    </row>
    <row r="16" spans="1:21" x14ac:dyDescent="0.3">
      <c r="A16" s="10">
        <v>44558</v>
      </c>
      <c r="B16" s="6">
        <v>12</v>
      </c>
      <c r="C16" s="10">
        <v>44323</v>
      </c>
      <c r="H16" s="6">
        <v>27.38</v>
      </c>
      <c r="I16" s="11">
        <v>21</v>
      </c>
      <c r="J16" s="6">
        <v>1</v>
      </c>
      <c r="K16" s="6">
        <v>0</v>
      </c>
      <c r="L16" s="6">
        <v>0</v>
      </c>
      <c r="M16" s="6">
        <v>22.5</v>
      </c>
      <c r="N16" s="6">
        <v>1</v>
      </c>
      <c r="O16" s="67">
        <v>1937.79</v>
      </c>
      <c r="P16" s="67">
        <v>1833.59</v>
      </c>
      <c r="Q16" s="6"/>
      <c r="R16" s="11">
        <v>1922.01</v>
      </c>
      <c r="S16" s="6">
        <v>7.835</v>
      </c>
      <c r="U16" s="8">
        <f t="shared" si="0"/>
        <v>-0.82101549939906526</v>
      </c>
    </row>
    <row r="17" spans="1:21" x14ac:dyDescent="0.3">
      <c r="A17" s="10">
        <v>44558</v>
      </c>
      <c r="B17" s="6">
        <v>21</v>
      </c>
      <c r="C17" s="10">
        <v>44323</v>
      </c>
      <c r="H17" s="6">
        <v>17.55</v>
      </c>
      <c r="I17" s="11">
        <v>21</v>
      </c>
      <c r="J17" s="6">
        <v>1</v>
      </c>
      <c r="K17" s="6">
        <v>0</v>
      </c>
      <c r="L17" s="6">
        <v>0</v>
      </c>
      <c r="M17" s="6">
        <v>27</v>
      </c>
      <c r="N17" s="6">
        <v>1</v>
      </c>
      <c r="O17" s="67">
        <v>1244.5</v>
      </c>
      <c r="P17" s="67">
        <v>1199.9100000000001</v>
      </c>
      <c r="R17" s="11">
        <v>1259.94</v>
      </c>
      <c r="S17" s="6">
        <v>7.758</v>
      </c>
      <c r="U17" s="8">
        <f t="shared" si="0"/>
        <v>1.2254551804054203</v>
      </c>
    </row>
    <row r="18" spans="1:21" x14ac:dyDescent="0.3">
      <c r="A18" s="10">
        <v>44558</v>
      </c>
      <c r="B18" s="6">
        <v>6</v>
      </c>
      <c r="C18" s="10">
        <v>44323</v>
      </c>
      <c r="H18" s="6">
        <v>27.81</v>
      </c>
      <c r="I18" s="11">
        <v>21</v>
      </c>
      <c r="J18" s="6">
        <v>1</v>
      </c>
      <c r="K18" s="6">
        <v>0</v>
      </c>
      <c r="L18" s="6">
        <v>0</v>
      </c>
      <c r="M18" s="6">
        <v>27.1</v>
      </c>
      <c r="N18" s="6">
        <v>1</v>
      </c>
      <c r="O18" s="67">
        <v>2021.64</v>
      </c>
      <c r="P18" s="67">
        <v>1983.54</v>
      </c>
      <c r="R18" s="11">
        <v>2006.71</v>
      </c>
      <c r="S18" s="6">
        <v>7.532</v>
      </c>
      <c r="U18" s="8">
        <f t="shared" si="0"/>
        <v>-0.74400386702613053</v>
      </c>
    </row>
    <row r="19" spans="1:21" x14ac:dyDescent="0.3">
      <c r="A19" s="10">
        <v>44558</v>
      </c>
      <c r="B19" s="6">
        <v>18</v>
      </c>
      <c r="C19" s="10">
        <v>44323</v>
      </c>
      <c r="H19" s="6">
        <v>17.29</v>
      </c>
      <c r="I19" s="11">
        <v>21</v>
      </c>
      <c r="J19" s="6">
        <v>1</v>
      </c>
      <c r="K19" s="6">
        <v>0</v>
      </c>
      <c r="L19" s="6">
        <v>0</v>
      </c>
      <c r="M19" s="6">
        <v>22.4</v>
      </c>
      <c r="N19" s="6">
        <v>1</v>
      </c>
      <c r="O19" s="67">
        <v>1266.0899999999999</v>
      </c>
      <c r="P19" s="67">
        <v>1289.07</v>
      </c>
      <c r="R19" s="11">
        <v>1252.01</v>
      </c>
      <c r="S19" s="6">
        <v>7.2880000000000003</v>
      </c>
      <c r="U19" s="8">
        <f t="shared" si="0"/>
        <v>-1.1245916566161553</v>
      </c>
    </row>
    <row r="20" spans="1:21" x14ac:dyDescent="0.3">
      <c r="A20" s="10">
        <v>44558</v>
      </c>
      <c r="B20" s="6">
        <v>14</v>
      </c>
      <c r="C20" s="10">
        <v>44323</v>
      </c>
      <c r="H20" s="6">
        <v>27.83</v>
      </c>
      <c r="I20" s="6">
        <v>21</v>
      </c>
      <c r="J20" s="6">
        <v>1</v>
      </c>
      <c r="K20" s="6">
        <v>0</v>
      </c>
      <c r="L20" s="6">
        <v>0</v>
      </c>
      <c r="M20" s="6">
        <v>22.4</v>
      </c>
      <c r="N20" s="6">
        <v>1</v>
      </c>
      <c r="O20" s="67">
        <v>1990.68</v>
      </c>
      <c r="P20" s="67">
        <v>1992.79</v>
      </c>
      <c r="R20" s="13">
        <v>2016.4964417973449</v>
      </c>
      <c r="S20" s="6">
        <v>7.4669999999999996</v>
      </c>
      <c r="U20" s="8">
        <f t="shared" si="0"/>
        <v>1.2802622043971534</v>
      </c>
    </row>
    <row r="21" spans="1:21" x14ac:dyDescent="0.3">
      <c r="A21" s="10">
        <v>44558</v>
      </c>
      <c r="B21" s="6">
        <v>2</v>
      </c>
      <c r="C21" s="10">
        <v>44323</v>
      </c>
      <c r="H21" s="6">
        <v>27.84</v>
      </c>
      <c r="I21" s="6">
        <v>21</v>
      </c>
      <c r="J21" s="6">
        <v>1</v>
      </c>
      <c r="K21" s="6">
        <v>0</v>
      </c>
      <c r="L21" s="6">
        <v>0</v>
      </c>
      <c r="M21" s="6">
        <v>27</v>
      </c>
      <c r="N21" s="6">
        <v>1</v>
      </c>
      <c r="O21" s="67">
        <v>2018.02</v>
      </c>
      <c r="P21" s="67">
        <v>1866.29</v>
      </c>
      <c r="R21" s="13">
        <v>2011.3230771656549</v>
      </c>
      <c r="S21" s="6">
        <v>7.92</v>
      </c>
      <c r="U21" s="8">
        <f t="shared" si="0"/>
        <v>-0.33296106977414713</v>
      </c>
    </row>
    <row r="22" spans="1:21" x14ac:dyDescent="0.3">
      <c r="A22" s="68">
        <v>44581</v>
      </c>
      <c r="B22" s="6">
        <v>7</v>
      </c>
      <c r="C22" s="10">
        <v>44330</v>
      </c>
      <c r="H22" s="6">
        <v>17.61</v>
      </c>
      <c r="I22" s="6">
        <v>21</v>
      </c>
      <c r="J22" s="6">
        <v>1</v>
      </c>
      <c r="K22" s="6">
        <v>0</v>
      </c>
      <c r="L22" s="6">
        <v>0</v>
      </c>
      <c r="M22" s="6">
        <v>27.2</v>
      </c>
      <c r="N22" s="6">
        <v>1</v>
      </c>
      <c r="O22" s="67">
        <v>1286.73</v>
      </c>
      <c r="P22" s="67">
        <v>1317.9</v>
      </c>
      <c r="R22" s="9">
        <v>1361.0245753996451</v>
      </c>
      <c r="S22" s="6">
        <v>7.3719999999999999</v>
      </c>
      <c r="U22" s="8">
        <f t="shared" si="0"/>
        <v>5.458724018839229</v>
      </c>
    </row>
    <row r="23" spans="1:21" x14ac:dyDescent="0.3">
      <c r="A23" s="68">
        <v>44581</v>
      </c>
      <c r="B23" s="6">
        <v>2</v>
      </c>
      <c r="C23" s="10">
        <v>44330</v>
      </c>
      <c r="H23" s="6">
        <v>27.66</v>
      </c>
      <c r="I23" s="6">
        <v>21</v>
      </c>
      <c r="J23" s="6">
        <v>1</v>
      </c>
      <c r="K23" s="6">
        <v>0</v>
      </c>
      <c r="L23" s="6">
        <v>0</v>
      </c>
      <c r="M23" s="6">
        <v>27.2</v>
      </c>
      <c r="N23" s="6">
        <v>1</v>
      </c>
      <c r="O23" s="67">
        <v>1884.7</v>
      </c>
      <c r="P23" s="67">
        <v>1779.74</v>
      </c>
      <c r="R23" s="9">
        <v>1948.2161094267299</v>
      </c>
      <c r="S23" s="6">
        <v>7.891</v>
      </c>
      <c r="U23" s="8">
        <f t="shared" si="0"/>
        <v>3.2602188802052194</v>
      </c>
    </row>
    <row r="24" spans="1:21" x14ac:dyDescent="0.3">
      <c r="A24" s="68">
        <v>44581</v>
      </c>
      <c r="B24" s="6">
        <v>11</v>
      </c>
      <c r="C24" s="10">
        <v>44330</v>
      </c>
      <c r="H24" s="6">
        <v>27.47</v>
      </c>
      <c r="I24" s="6">
        <v>21</v>
      </c>
      <c r="J24" s="6">
        <v>1</v>
      </c>
      <c r="K24" s="6">
        <v>0</v>
      </c>
      <c r="L24" s="6">
        <v>0</v>
      </c>
      <c r="M24" s="6">
        <v>23.4</v>
      </c>
      <c r="N24" s="6">
        <v>1</v>
      </c>
      <c r="O24" s="67">
        <v>1907.76</v>
      </c>
      <c r="P24" s="67">
        <v>1817.55</v>
      </c>
      <c r="R24" s="9">
        <v>1996.47884163975</v>
      </c>
      <c r="S24" s="6">
        <v>7.8550000000000004</v>
      </c>
      <c r="U24" s="8">
        <f t="shared" si="0"/>
        <v>4.4437656833309287</v>
      </c>
    </row>
    <row r="25" spans="1:21" x14ac:dyDescent="0.3">
      <c r="A25" s="68">
        <v>44581</v>
      </c>
      <c r="B25" s="11">
        <v>21</v>
      </c>
      <c r="C25" s="10">
        <v>44330</v>
      </c>
      <c r="H25" s="6">
        <v>17.53</v>
      </c>
      <c r="I25" s="6">
        <v>21</v>
      </c>
      <c r="J25" s="6">
        <v>1</v>
      </c>
      <c r="K25" s="6">
        <v>0</v>
      </c>
      <c r="L25" s="6">
        <v>0</v>
      </c>
      <c r="M25" s="6">
        <v>27</v>
      </c>
      <c r="N25" s="6">
        <v>1</v>
      </c>
      <c r="O25" s="67">
        <v>1282.54</v>
      </c>
      <c r="P25" s="67">
        <v>1239.56</v>
      </c>
      <c r="R25" s="9">
        <v>1274.0159474689401</v>
      </c>
      <c r="S25" s="6">
        <v>7.7519999999999998</v>
      </c>
      <c r="U25" s="8">
        <f t="shared" si="0"/>
        <v>-0.66906953150738824</v>
      </c>
    </row>
    <row r="26" spans="1:21" x14ac:dyDescent="0.3">
      <c r="A26" s="68">
        <v>44581</v>
      </c>
      <c r="B26" s="11">
        <v>13</v>
      </c>
      <c r="C26" s="10">
        <v>44330</v>
      </c>
      <c r="H26" s="6">
        <v>27.42</v>
      </c>
      <c r="I26" s="6">
        <v>21</v>
      </c>
      <c r="J26" s="6">
        <v>1</v>
      </c>
      <c r="K26" s="6">
        <v>0</v>
      </c>
      <c r="L26" s="6">
        <v>0</v>
      </c>
      <c r="M26" s="6">
        <v>23.4</v>
      </c>
      <c r="N26" s="6">
        <v>1</v>
      </c>
      <c r="O26" s="67">
        <v>1938.55</v>
      </c>
      <c r="P26" s="67">
        <v>1952.06</v>
      </c>
      <c r="R26" s="9">
        <v>1990.9798665104399</v>
      </c>
      <c r="S26" s="6">
        <v>7.4420000000000002</v>
      </c>
      <c r="U26" s="8">
        <f t="shared" si="0"/>
        <v>2.6333699999856357</v>
      </c>
    </row>
    <row r="27" spans="1:21" x14ac:dyDescent="0.3">
      <c r="A27" s="68">
        <v>44581</v>
      </c>
      <c r="B27" s="11">
        <v>5</v>
      </c>
      <c r="C27" s="10">
        <v>44326</v>
      </c>
      <c r="H27" s="11">
        <v>27.37</v>
      </c>
      <c r="I27" s="11">
        <v>20.38</v>
      </c>
      <c r="J27" s="11">
        <v>1</v>
      </c>
      <c r="K27" s="11">
        <v>0</v>
      </c>
      <c r="L27" s="11">
        <v>0</v>
      </c>
      <c r="M27" s="11">
        <v>27.4</v>
      </c>
      <c r="N27" s="11">
        <v>1</v>
      </c>
      <c r="O27" s="67">
        <v>1958.21</v>
      </c>
      <c r="P27" s="67">
        <v>2098.5500000000002</v>
      </c>
      <c r="R27" s="9">
        <v>1973.5913885403834</v>
      </c>
      <c r="S27" s="11">
        <v>7.5060000000000002</v>
      </c>
      <c r="U27" s="8">
        <f t="shared" si="0"/>
        <v>0.77936033921180681</v>
      </c>
    </row>
    <row r="28" spans="1:21" x14ac:dyDescent="0.3">
      <c r="A28" s="68">
        <v>44581</v>
      </c>
      <c r="B28" s="11">
        <v>6</v>
      </c>
      <c r="C28" s="10">
        <v>44326</v>
      </c>
      <c r="H28" s="11">
        <v>27.35</v>
      </c>
      <c r="I28" s="11">
        <v>20.29</v>
      </c>
      <c r="J28" s="11">
        <v>1</v>
      </c>
      <c r="K28" s="11">
        <v>0</v>
      </c>
      <c r="L28" s="11">
        <v>0</v>
      </c>
      <c r="M28" s="11">
        <v>27.5</v>
      </c>
      <c r="N28" s="11">
        <v>1</v>
      </c>
      <c r="O28" s="67">
        <v>1964.01</v>
      </c>
      <c r="P28" s="67">
        <v>1976.41</v>
      </c>
      <c r="R28" s="9">
        <v>1909.234153224535</v>
      </c>
      <c r="S28" s="11">
        <v>7.5030000000000001</v>
      </c>
      <c r="U28" s="8">
        <f t="shared" si="0"/>
        <v>-2.8689957532423769</v>
      </c>
    </row>
    <row r="29" spans="1:21" x14ac:dyDescent="0.3">
      <c r="A29" s="68">
        <v>44581</v>
      </c>
      <c r="B29" s="11">
        <v>15</v>
      </c>
      <c r="C29" s="10">
        <v>44326</v>
      </c>
      <c r="H29" s="11">
        <v>27.25</v>
      </c>
      <c r="I29" s="11">
        <v>20.09</v>
      </c>
      <c r="J29" s="11">
        <v>1</v>
      </c>
      <c r="K29" s="11">
        <v>0</v>
      </c>
      <c r="L29" s="11">
        <v>0</v>
      </c>
      <c r="M29" s="11">
        <v>23.4</v>
      </c>
      <c r="N29" s="11">
        <v>1</v>
      </c>
      <c r="O29" s="67">
        <v>1944.93</v>
      </c>
      <c r="P29" s="67">
        <v>1975.35</v>
      </c>
      <c r="R29" s="9">
        <v>1964.9205560042128</v>
      </c>
      <c r="S29" s="11">
        <v>7.43</v>
      </c>
      <c r="U29" s="8">
        <f t="shared" si="0"/>
        <v>1.0173722262270379</v>
      </c>
    </row>
    <row r="30" spans="1:21" x14ac:dyDescent="0.3">
      <c r="A30" s="68">
        <v>44581</v>
      </c>
      <c r="B30" s="11">
        <v>23</v>
      </c>
      <c r="C30" s="10">
        <v>44326</v>
      </c>
      <c r="H30" s="11">
        <v>16.850000000000001</v>
      </c>
      <c r="I30" s="11">
        <v>20</v>
      </c>
      <c r="J30" s="11">
        <v>1</v>
      </c>
      <c r="K30" s="11">
        <v>0</v>
      </c>
      <c r="L30" s="11">
        <v>0</v>
      </c>
      <c r="M30" s="11">
        <v>23.3</v>
      </c>
      <c r="N30" s="11">
        <v>1</v>
      </c>
      <c r="O30" s="67">
        <v>1258.99</v>
      </c>
      <c r="P30" s="67">
        <v>1228.1099999999999</v>
      </c>
      <c r="R30" s="9">
        <v>1216.1323516662601</v>
      </c>
      <c r="S30" s="11">
        <v>7.6829999999999998</v>
      </c>
      <c r="U30" s="8">
        <f t="shared" si="0"/>
        <v>-3.5240940901719573</v>
      </c>
    </row>
    <row r="31" spans="1:21" x14ac:dyDescent="0.3">
      <c r="A31" s="68">
        <v>44581</v>
      </c>
      <c r="B31" s="11">
        <v>1</v>
      </c>
      <c r="C31" s="10">
        <v>44326</v>
      </c>
      <c r="H31" s="11">
        <v>27.47</v>
      </c>
      <c r="I31" s="11">
        <v>20.55</v>
      </c>
      <c r="J31" s="11">
        <v>1</v>
      </c>
      <c r="K31" s="11">
        <v>0</v>
      </c>
      <c r="L31" s="11">
        <v>0</v>
      </c>
      <c r="M31" s="11">
        <v>27.11</v>
      </c>
      <c r="N31" s="11">
        <v>1</v>
      </c>
      <c r="O31" s="67">
        <v>1937.11</v>
      </c>
      <c r="P31" s="67">
        <v>1798.86</v>
      </c>
      <c r="R31" s="9">
        <v>1943.4132173151679</v>
      </c>
      <c r="S31" s="11">
        <v>7.9130000000000003</v>
      </c>
      <c r="U31" s="8">
        <f t="shared" si="0"/>
        <v>0.3243374728034385</v>
      </c>
    </row>
    <row r="32" spans="1:21" x14ac:dyDescent="0.3">
      <c r="A32" s="68">
        <v>44601</v>
      </c>
      <c r="B32" s="11">
        <v>2</v>
      </c>
      <c r="C32" s="10">
        <v>44333</v>
      </c>
      <c r="H32" s="6">
        <v>27.73</v>
      </c>
      <c r="I32" s="6">
        <v>20.77</v>
      </c>
      <c r="J32" s="11">
        <v>1</v>
      </c>
      <c r="K32" s="11">
        <v>0</v>
      </c>
      <c r="L32" s="11">
        <v>0</v>
      </c>
      <c r="M32" s="6">
        <v>27.4</v>
      </c>
      <c r="N32" s="11">
        <v>1</v>
      </c>
      <c r="O32" s="67">
        <v>1834.0450000000001</v>
      </c>
      <c r="P32" s="67">
        <v>1710.4929999999999</v>
      </c>
      <c r="Q32" s="6"/>
      <c r="R32" s="11">
        <v>1769.26</v>
      </c>
      <c r="S32" s="11">
        <v>7.85</v>
      </c>
      <c r="U32" s="8">
        <f t="shared" si="0"/>
        <v>-3.6617003719069037</v>
      </c>
    </row>
    <row r="33" spans="1:21" x14ac:dyDescent="0.3">
      <c r="A33" s="68">
        <v>44601</v>
      </c>
      <c r="B33" s="11">
        <v>3</v>
      </c>
      <c r="C33" s="10">
        <v>44333</v>
      </c>
      <c r="H33" s="6">
        <v>27.79</v>
      </c>
      <c r="I33" s="6">
        <v>20.53</v>
      </c>
      <c r="J33" s="11">
        <v>1</v>
      </c>
      <c r="K33" s="11">
        <v>0</v>
      </c>
      <c r="L33" s="11">
        <v>0</v>
      </c>
      <c r="M33" s="6">
        <v>27.3</v>
      </c>
      <c r="N33" s="11">
        <v>1</v>
      </c>
      <c r="O33" s="67">
        <v>1840.9870000000001</v>
      </c>
      <c r="P33" s="67">
        <v>1706.5989999999999</v>
      </c>
      <c r="Q33" s="6"/>
      <c r="R33" s="11">
        <v>1853.77</v>
      </c>
      <c r="S33" s="11">
        <v>7.8879999999999999</v>
      </c>
      <c r="U33" s="8">
        <f t="shared" si="0"/>
        <v>0.68956774572896862</v>
      </c>
    </row>
    <row r="34" spans="1:21" x14ac:dyDescent="0.3">
      <c r="A34" s="68">
        <v>44601</v>
      </c>
      <c r="B34" s="11">
        <v>8</v>
      </c>
      <c r="C34" s="10">
        <v>44333</v>
      </c>
      <c r="H34" s="6">
        <v>17.66</v>
      </c>
      <c r="I34" s="6" t="s">
        <v>68</v>
      </c>
      <c r="J34" s="11">
        <v>1</v>
      </c>
      <c r="K34" s="11">
        <v>0</v>
      </c>
      <c r="L34" s="11">
        <v>0</v>
      </c>
      <c r="M34" s="6">
        <v>27.2</v>
      </c>
      <c r="N34" s="11">
        <v>1</v>
      </c>
      <c r="O34" s="67">
        <v>1264.94</v>
      </c>
      <c r="P34" s="67">
        <v>1280.7389000000001</v>
      </c>
      <c r="Q34" s="6"/>
      <c r="R34" s="11">
        <v>1264.46</v>
      </c>
      <c r="S34" s="11">
        <v>7.3339999999999996</v>
      </c>
      <c r="U34" s="8">
        <f t="shared" si="0"/>
        <v>-3.7960868671212865E-2</v>
      </c>
    </row>
    <row r="35" spans="1:21" x14ac:dyDescent="0.3">
      <c r="A35" s="68">
        <v>44601</v>
      </c>
      <c r="B35" s="11">
        <v>13</v>
      </c>
      <c r="C35" s="10">
        <v>44333</v>
      </c>
      <c r="H35" s="7">
        <v>17.79</v>
      </c>
      <c r="I35" s="7">
        <v>20.350000000000001</v>
      </c>
      <c r="J35" s="11">
        <v>1</v>
      </c>
      <c r="K35" s="11">
        <v>0</v>
      </c>
      <c r="L35" s="11">
        <v>0</v>
      </c>
      <c r="M35" s="7">
        <v>26.4</v>
      </c>
      <c r="N35" s="11">
        <v>1</v>
      </c>
      <c r="O35" s="67">
        <v>1925.6310000000001</v>
      </c>
      <c r="P35" s="67">
        <v>1923.53</v>
      </c>
      <c r="Q35" s="14"/>
      <c r="R35" s="11">
        <v>1972.05</v>
      </c>
      <c r="S35" s="11">
        <v>7.7560000000000002</v>
      </c>
      <c r="U35" s="8">
        <f t="shared" si="0"/>
        <v>2.3538449836464528</v>
      </c>
    </row>
    <row r="36" spans="1:21" x14ac:dyDescent="0.3">
      <c r="A36" s="68">
        <v>44601</v>
      </c>
      <c r="B36" s="11">
        <v>19</v>
      </c>
      <c r="C36" s="10">
        <v>44333</v>
      </c>
      <c r="H36" s="6">
        <v>27.47</v>
      </c>
      <c r="I36" s="6">
        <v>20.3</v>
      </c>
      <c r="J36" s="11">
        <v>1</v>
      </c>
      <c r="K36" s="11">
        <v>0</v>
      </c>
      <c r="L36" s="11">
        <v>0</v>
      </c>
      <c r="M36" s="6">
        <v>23.4</v>
      </c>
      <c r="N36" s="11">
        <v>1</v>
      </c>
      <c r="O36" s="67">
        <v>1402.12</v>
      </c>
      <c r="P36" s="67">
        <v>1368.385</v>
      </c>
      <c r="Q36" s="6"/>
      <c r="R36" s="11">
        <v>1239.9100000000001</v>
      </c>
      <c r="S36" s="11">
        <v>7.4260000000000002</v>
      </c>
      <c r="U36" s="8">
        <f t="shared" si="0"/>
        <v>-13.082401142018357</v>
      </c>
    </row>
    <row r="37" spans="1:21" x14ac:dyDescent="0.3">
      <c r="H37" s="6"/>
      <c r="I37" s="6"/>
      <c r="J37" s="6"/>
      <c r="K37" s="6"/>
      <c r="L37" s="6"/>
      <c r="M37" s="6"/>
      <c r="N37" s="6"/>
      <c r="O37" s="9"/>
      <c r="P37" s="9"/>
      <c r="Q37" s="6"/>
    </row>
    <row r="38" spans="1:21" x14ac:dyDescent="0.3">
      <c r="H38" s="6"/>
      <c r="I38" s="6"/>
      <c r="J38" s="6"/>
      <c r="K38" s="6"/>
      <c r="L38" s="6"/>
      <c r="M38" s="6"/>
      <c r="N38" s="6"/>
      <c r="O38" s="9"/>
      <c r="P38" s="9"/>
      <c r="Q38" s="6"/>
    </row>
    <row r="39" spans="1:21" ht="14.4" x14ac:dyDescent="0.3">
      <c r="H39" s="6"/>
      <c r="I39" s="6"/>
      <c r="J39" s="6"/>
      <c r="K39" s="6"/>
      <c r="L39" s="6"/>
      <c r="M39" s="6"/>
      <c r="N39" s="6"/>
      <c r="O39" s="9"/>
      <c r="P39" s="9"/>
      <c r="Q39" s="6"/>
    </row>
    <row r="40" spans="1:21" ht="14.4" x14ac:dyDescent="0.3">
      <c r="O40" s="9"/>
      <c r="P40" s="9"/>
    </row>
    <row r="41" spans="1:21" ht="14.4" x14ac:dyDescent="0.3">
      <c r="O41" s="9"/>
      <c r="P41" s="9"/>
    </row>
    <row r="42" spans="1:21" ht="14.4" x14ac:dyDescent="0.3">
      <c r="O42" s="9"/>
      <c r="P42" s="9"/>
    </row>
    <row r="43" spans="1:21" ht="14.4" x14ac:dyDescent="0.3">
      <c r="O43" s="9"/>
      <c r="P43" s="9"/>
    </row>
    <row r="44" spans="1:21" ht="14.4" x14ac:dyDescent="0.3">
      <c r="O44" s="9"/>
      <c r="P44" s="9"/>
    </row>
    <row r="45" spans="1:21" ht="14.4" x14ac:dyDescent="0.3">
      <c r="O45" s="9"/>
      <c r="P45" s="9"/>
    </row>
    <row r="46" spans="1:21" ht="14.4" x14ac:dyDescent="0.3">
      <c r="O46" s="9"/>
      <c r="P46" s="9"/>
    </row>
    <row r="47" spans="1:21" ht="14.4" x14ac:dyDescent="0.3">
      <c r="O47" s="9"/>
      <c r="P47" s="9"/>
    </row>
    <row r="48" spans="1:21" ht="14.4" x14ac:dyDescent="0.3">
      <c r="O48" s="9"/>
    </row>
    <row r="49" spans="15:15" ht="14.4" x14ac:dyDescent="0.3">
      <c r="O49" s="9"/>
    </row>
    <row r="50" spans="15:15" ht="14.4" x14ac:dyDescent="0.3">
      <c r="O50" s="9"/>
    </row>
    <row r="51" spans="15:15" ht="14.4" x14ac:dyDescent="0.3">
      <c r="O51" s="9"/>
    </row>
    <row r="52" spans="15:15" ht="14.4" x14ac:dyDescent="0.3">
      <c r="O52" s="9"/>
    </row>
    <row r="53" spans="15:15" ht="14.4" x14ac:dyDescent="0.3">
      <c r="O53" s="9"/>
    </row>
    <row r="55" spans="15:15" ht="14.4" x14ac:dyDescent="0.3">
      <c r="O55" s="9"/>
    </row>
    <row r="56" spans="15:15" ht="14.4" x14ac:dyDescent="0.3">
      <c r="O56" s="9"/>
    </row>
    <row r="57" spans="15:15" ht="14.4" x14ac:dyDescent="0.3">
      <c r="O57" s="9"/>
    </row>
    <row r="58" spans="15:15" ht="14.4" x14ac:dyDescent="0.3">
      <c r="O58" s="9"/>
    </row>
    <row r="59" spans="15:15" ht="14.4" x14ac:dyDescent="0.3">
      <c r="O59" s="9"/>
    </row>
    <row r="60" spans="15:15" ht="14.4" x14ac:dyDescent="0.3">
      <c r="O60" s="9"/>
    </row>
    <row r="61" spans="15:15" ht="14.4" x14ac:dyDescent="0.3">
      <c r="O61" s="9"/>
    </row>
    <row r="63" spans="15:15" ht="14.4" x14ac:dyDescent="0.3">
      <c r="O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</vt:lpstr>
      <vt:lpstr>carbonate chemistry</vt:lpstr>
      <vt:lpstr>Testing</vt:lpstr>
      <vt:lpstr>preserved samples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Bernatchez</dc:creator>
  <cp:lastModifiedBy>Samuel Gurr</cp:lastModifiedBy>
  <dcterms:created xsi:type="dcterms:W3CDTF">2021-04-13T20:37:05Z</dcterms:created>
  <dcterms:modified xsi:type="dcterms:W3CDTF">2022-11-03T17:15:06Z</dcterms:modified>
</cp:coreProperties>
</file>