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spring_invert_PA_scaled_Atl_box" sheetId="1" r:id="rId1"/>
    <sheet name="readme" sheetId="2" r:id="rId2"/>
  </sheets>
  <calcPr calcId="162913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15" i="1"/>
  <c r="S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X36" i="1" l="1"/>
  <c r="H36" i="1"/>
  <c r="L30" i="1"/>
  <c r="J29" i="1"/>
  <c r="V37" i="1"/>
  <c r="T36" i="1"/>
  <c r="C39" i="1"/>
  <c r="I38" i="1"/>
  <c r="M32" i="1"/>
  <c r="S31" i="1"/>
  <c r="R39" i="1"/>
  <c r="X38" i="1"/>
  <c r="T38" i="1"/>
  <c r="L38" i="1"/>
  <c r="H32" i="1"/>
  <c r="V31" i="1"/>
  <c r="K38" i="1"/>
  <c r="L28" i="1"/>
  <c r="K35" i="1"/>
  <c r="C35" i="1"/>
  <c r="Q30" i="1"/>
  <c r="W29" i="1"/>
  <c r="V33" i="1"/>
  <c r="F33" i="1"/>
  <c r="N29" i="1"/>
  <c r="F29" i="1"/>
  <c r="M37" i="1"/>
  <c r="E37" i="1"/>
  <c r="W34" i="1"/>
  <c r="O34" i="1"/>
  <c r="G34" i="1"/>
  <c r="C32" i="1"/>
  <c r="Q31" i="1"/>
  <c r="I31" i="1"/>
  <c r="E29" i="1"/>
  <c r="H28" i="1"/>
  <c r="N28" i="1"/>
  <c r="AG21" i="1"/>
  <c r="G39" i="1"/>
  <c r="U38" i="1"/>
  <c r="M38" i="1"/>
  <c r="I36" i="1"/>
  <c r="W35" i="1"/>
  <c r="O35" i="1"/>
  <c r="K33" i="1"/>
  <c r="C33" i="1"/>
  <c r="Q32" i="1"/>
  <c r="M30" i="1"/>
  <c r="E30" i="1"/>
  <c r="S29" i="1"/>
  <c r="AG15" i="1"/>
  <c r="AG25" i="1"/>
  <c r="AG17" i="1"/>
  <c r="AG26" i="1"/>
  <c r="AG22" i="1"/>
  <c r="AG18" i="1"/>
  <c r="AG23" i="1"/>
  <c r="AG19" i="1"/>
  <c r="AG24" i="1"/>
  <c r="AG20" i="1"/>
  <c r="AG16" i="1"/>
  <c r="AA29" i="1" l="1"/>
  <c r="AC30" i="1"/>
  <c r="AE31" i="1"/>
  <c r="Y32" i="1"/>
  <c r="AA33" i="1"/>
  <c r="AC34" i="1"/>
  <c r="AE35" i="1"/>
  <c r="Y36" i="1"/>
  <c r="AA37" i="1"/>
  <c r="AC38" i="1"/>
  <c r="AE39" i="1"/>
  <c r="Z28" i="1"/>
  <c r="D29" i="1"/>
  <c r="L29" i="1"/>
  <c r="T29" i="1"/>
  <c r="AB29" i="1"/>
  <c r="F30" i="1"/>
  <c r="N30" i="1"/>
  <c r="V30" i="1"/>
  <c r="AD30" i="1"/>
  <c r="H31" i="1"/>
  <c r="P31" i="1"/>
  <c r="X31" i="1"/>
  <c r="B32" i="1"/>
  <c r="J32" i="1"/>
  <c r="R32" i="1"/>
  <c r="Z32" i="1"/>
  <c r="D33" i="1"/>
  <c r="L33" i="1"/>
  <c r="T33" i="1"/>
  <c r="AB33" i="1"/>
  <c r="F34" i="1"/>
  <c r="N34" i="1"/>
  <c r="V34" i="1"/>
  <c r="AD34" i="1"/>
  <c r="H35" i="1"/>
  <c r="P35" i="1"/>
  <c r="X35" i="1"/>
  <c r="B36" i="1"/>
  <c r="J36" i="1"/>
  <c r="R36" i="1"/>
  <c r="Z36" i="1"/>
  <c r="D37" i="1"/>
  <c r="L37" i="1"/>
  <c r="T37" i="1"/>
  <c r="AB37" i="1"/>
  <c r="F38" i="1"/>
  <c r="N38" i="1"/>
  <c r="V38" i="1"/>
  <c r="AD38" i="1"/>
  <c r="H39" i="1"/>
  <c r="P39" i="1"/>
  <c r="AE29" i="1"/>
  <c r="Y30" i="1"/>
  <c r="AA31" i="1"/>
  <c r="AC32" i="1"/>
  <c r="AE33" i="1"/>
  <c r="Y34" i="1"/>
  <c r="AA35" i="1"/>
  <c r="AC36" i="1"/>
  <c r="AE37" i="1"/>
  <c r="Y38" i="1"/>
  <c r="AA39" i="1"/>
  <c r="AD28" i="1"/>
  <c r="H29" i="1"/>
  <c r="P29" i="1"/>
  <c r="X29" i="1"/>
  <c r="B30" i="1"/>
  <c r="J30" i="1"/>
  <c r="R30" i="1"/>
  <c r="Z30" i="1"/>
  <c r="D31" i="1"/>
  <c r="L31" i="1"/>
  <c r="T31" i="1"/>
  <c r="AB31" i="1"/>
  <c r="F32" i="1"/>
  <c r="N32" i="1"/>
  <c r="V32" i="1"/>
  <c r="AD32" i="1"/>
  <c r="H33" i="1"/>
  <c r="P33" i="1"/>
  <c r="X33" i="1"/>
  <c r="B34" i="1"/>
  <c r="J34" i="1"/>
  <c r="R34" i="1"/>
  <c r="Z34" i="1"/>
  <c r="D35" i="1"/>
  <c r="L35" i="1"/>
  <c r="T35" i="1"/>
  <c r="AB35" i="1"/>
  <c r="F36" i="1"/>
  <c r="N36" i="1"/>
  <c r="V36" i="1"/>
  <c r="AD36" i="1"/>
  <c r="B29" i="1"/>
  <c r="Z33" i="1"/>
  <c r="AB34" i="1"/>
  <c r="AD35" i="1"/>
  <c r="B37" i="1"/>
  <c r="P37" i="1"/>
  <c r="AC37" i="1"/>
  <c r="T39" i="1"/>
  <c r="AD39" i="1"/>
  <c r="Y31" i="1"/>
  <c r="AA32" i="1"/>
  <c r="AC33" i="1"/>
  <c r="AE34" i="1"/>
  <c r="Q37" i="1"/>
  <c r="AD37" i="1"/>
  <c r="Z38" i="1"/>
  <c r="U39" i="1"/>
  <c r="M28" i="1"/>
  <c r="AC29" i="1"/>
  <c r="AE30" i="1"/>
  <c r="Y35" i="1"/>
  <c r="AA36" i="1"/>
  <c r="X37" i="1"/>
  <c r="B39" i="1"/>
  <c r="Z39" i="1"/>
  <c r="AC28" i="1"/>
  <c r="AD29" i="1"/>
  <c r="B31" i="1"/>
  <c r="Z35" i="1"/>
  <c r="AB36" i="1"/>
  <c r="Y37" i="1"/>
  <c r="D39" i="1"/>
  <c r="AB39" i="1"/>
  <c r="I28" i="1"/>
  <c r="AE28" i="1"/>
  <c r="Q29" i="1"/>
  <c r="C30" i="1"/>
  <c r="S30" i="1"/>
  <c r="E31" i="1"/>
  <c r="U31" i="1"/>
  <c r="G32" i="1"/>
  <c r="W32" i="1"/>
  <c r="I33" i="1"/>
  <c r="Y33" i="1"/>
  <c r="K34" i="1"/>
  <c r="AA34" i="1"/>
  <c r="M35" i="1"/>
  <c r="AC35" i="1"/>
  <c r="O36" i="1"/>
  <c r="AE36" i="1"/>
  <c r="Z37" i="1"/>
  <c r="J38" i="1"/>
  <c r="E39" i="1"/>
  <c r="AC39" i="1"/>
  <c r="I29" i="1"/>
  <c r="C34" i="1"/>
  <c r="C38" i="1"/>
  <c r="M31" i="1"/>
  <c r="AB32" i="1"/>
  <c r="U35" i="1"/>
  <c r="L39" i="1"/>
  <c r="Y29" i="1"/>
  <c r="AE32" i="1"/>
  <c r="H37" i="1"/>
  <c r="M39" i="1"/>
  <c r="P28" i="1"/>
  <c r="Z31" i="1"/>
  <c r="B33" i="1"/>
  <c r="S34" i="1"/>
  <c r="I37" i="1"/>
  <c r="V39" i="1"/>
  <c r="Q28" i="1"/>
  <c r="AC31" i="1"/>
  <c r="AD31" i="1"/>
  <c r="Q33" i="1"/>
  <c r="B35" i="1"/>
  <c r="AA38" i="1"/>
  <c r="Y39" i="1"/>
  <c r="AA28" i="1"/>
  <c r="AA30" i="1"/>
  <c r="E35" i="1"/>
  <c r="AB38" i="1"/>
  <c r="AB28" i="1"/>
  <c r="AB30" i="1"/>
  <c r="O32" i="1"/>
  <c r="AD33" i="1"/>
  <c r="W36" i="1"/>
  <c r="B38" i="1"/>
  <c r="AE38" i="1"/>
  <c r="E28" i="1"/>
  <c r="B28" i="1"/>
  <c r="Z29" i="1"/>
  <c r="K30" i="1"/>
  <c r="N33" i="1"/>
  <c r="T34" i="1"/>
  <c r="G36" i="1"/>
  <c r="R37" i="1"/>
  <c r="R38" i="1"/>
  <c r="X39" i="1"/>
  <c r="Y28" i="1"/>
  <c r="O31" i="1"/>
  <c r="M34" i="1"/>
  <c r="K37" i="1"/>
  <c r="V28" i="1"/>
  <c r="G30" i="1"/>
  <c r="E33" i="1"/>
  <c r="C36" i="1"/>
  <c r="Q39" i="1"/>
  <c r="X30" i="1"/>
  <c r="N37" i="1"/>
  <c r="G33" i="1"/>
  <c r="Q38" i="1"/>
  <c r="D30" i="1"/>
  <c r="N35" i="1"/>
  <c r="J28" i="1"/>
  <c r="O29" i="1"/>
  <c r="M36" i="1"/>
  <c r="L32" i="1"/>
  <c r="F37" i="1"/>
  <c r="D34" i="1"/>
  <c r="C29" i="1"/>
  <c r="W31" i="1"/>
  <c r="U34" i="1"/>
  <c r="S37" i="1"/>
  <c r="O30" i="1"/>
  <c r="M33" i="1"/>
  <c r="K36" i="1"/>
  <c r="C28" i="1"/>
  <c r="R31" i="1"/>
  <c r="H38" i="1"/>
  <c r="W33" i="1"/>
  <c r="K39" i="1"/>
  <c r="T30" i="1"/>
  <c r="P36" i="1"/>
  <c r="T32" i="1"/>
  <c r="I30" i="1"/>
  <c r="G37" i="1"/>
  <c r="P34" i="1"/>
  <c r="P38" i="1"/>
  <c r="F35" i="1"/>
  <c r="K29" i="1"/>
  <c r="I32" i="1"/>
  <c r="G35" i="1"/>
  <c r="E38" i="1"/>
  <c r="F28" i="1"/>
  <c r="W30" i="1"/>
  <c r="U33" i="1"/>
  <c r="S36" i="1"/>
  <c r="R28" i="1"/>
  <c r="D32" i="1"/>
  <c r="S28" i="1"/>
  <c r="I34" i="1"/>
  <c r="S39" i="1"/>
  <c r="F31" i="1"/>
  <c r="J37" i="1"/>
  <c r="J35" i="1"/>
  <c r="C31" i="1"/>
  <c r="O37" i="1"/>
  <c r="D36" i="1"/>
  <c r="D28" i="1"/>
  <c r="V35" i="1"/>
  <c r="V29" i="1"/>
  <c r="K31" i="1"/>
  <c r="S38" i="1"/>
  <c r="F39" i="1"/>
  <c r="O33" i="1"/>
  <c r="N31" i="1"/>
  <c r="U30" i="1"/>
  <c r="S33" i="1"/>
  <c r="Q36" i="1"/>
  <c r="O39" i="1"/>
  <c r="M29" i="1"/>
  <c r="K32" i="1"/>
  <c r="I35" i="1"/>
  <c r="W38" i="1"/>
  <c r="H30" i="1"/>
  <c r="X34" i="1"/>
  <c r="E32" i="1"/>
  <c r="U36" i="1"/>
  <c r="W28" i="1"/>
  <c r="J33" i="1"/>
  <c r="N39" i="1"/>
  <c r="T28" i="1"/>
  <c r="Q34" i="1"/>
  <c r="U37" i="1"/>
  <c r="O38" i="1"/>
  <c r="P32" i="1"/>
  <c r="G28" i="1"/>
  <c r="G38" i="1"/>
  <c r="H34" i="1"/>
  <c r="E36" i="1"/>
  <c r="X32" i="1"/>
  <c r="K28" i="1"/>
  <c r="U28" i="1"/>
  <c r="J39" i="1"/>
  <c r="D38" i="1"/>
  <c r="G31" i="1"/>
  <c r="E34" i="1"/>
  <c r="C37" i="1"/>
  <c r="W39" i="1"/>
  <c r="U29" i="1"/>
  <c r="S32" i="1"/>
  <c r="Q35" i="1"/>
  <c r="I39" i="1"/>
  <c r="P30" i="1"/>
  <c r="L36" i="1"/>
  <c r="U32" i="1"/>
  <c r="W37" i="1"/>
  <c r="R29" i="1"/>
  <c r="L34" i="1"/>
  <c r="X28" i="1"/>
  <c r="G29" i="1"/>
  <c r="S35" i="1"/>
  <c r="J31" i="1"/>
  <c r="R35" i="1"/>
  <c r="R33" i="1"/>
  <c r="O28" i="1"/>
</calcChain>
</file>

<file path=xl/sharedStrings.xml><?xml version="1.0" encoding="utf-8"?>
<sst xmlns="http://schemas.openxmlformats.org/spreadsheetml/2006/main" count="61" uniqueCount="26">
  <si>
    <t>SPECIES</t>
  </si>
  <si>
    <t>amlobs</t>
  </si>
  <si>
    <t>NA</t>
  </si>
  <si>
    <t>blucra</t>
  </si>
  <si>
    <t>cancra</t>
  </si>
  <si>
    <t>joncra</t>
  </si>
  <si>
    <t>ladcra</t>
  </si>
  <si>
    <t>lonsqd</t>
  </si>
  <si>
    <t>octopu</t>
  </si>
  <si>
    <t>rckcra</t>
  </si>
  <si>
    <t>redcra</t>
  </si>
  <si>
    <t>seasca</t>
  </si>
  <si>
    <t>shtsqd</t>
  </si>
  <si>
    <t>spicra</t>
  </si>
  <si>
    <t>CLA 30</t>
  </si>
  <si>
    <t>From Shiny Dist Changer in RM_NEUS.r, depths &lt; 80, add boxes in MAB to approximate map in NOAA T.M.142</t>
  </si>
  <si>
    <t>CLA</t>
  </si>
  <si>
    <t>QHG 30</t>
  </si>
  <si>
    <t>From Shiny Dist Changer in RM_NEUS.r, depth 25-125m, remove boxes in GOM to approximate map in NOAA T.M.148</t>
  </si>
  <si>
    <t>QHG</t>
  </si>
  <si>
    <t>Values are to be used in initial condition calculations - Top rows are from model output of species habitat models from Kevin Friedland as presence-absence, then binned and scaled 0-1 by NEUS box</t>
  </si>
  <si>
    <t>Values below this are made from published sources and shinyrAtlantis distribution changed in RM_NEUS.r, used with total NEUS biomass to scale values into boxes and depths</t>
  </si>
  <si>
    <t>RM 20180823</t>
  </si>
  <si>
    <t>This is for spring bottom trawl data, used in Atlantis as Jan 1 values.</t>
  </si>
  <si>
    <t>copy box 18 into box 17; add zero for boundary boxes; SUM</t>
  </si>
  <si>
    <t>NORMALIZE with boundary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</si>
</sst>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left" vertical="center" inden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topLeftCell="A13" workbookViewId="0">
      <selection activeCell="A28" sqref="A28"/>
    </sheetView>
  </sheetViews>
  <sheetFormatPr defaultRowHeight="15" x14ac:dyDescent="0.25"/>
  <sheetData>
    <row r="1" spans="1:33" x14ac:dyDescent="0.25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</row>
    <row r="2" spans="1:33" x14ac:dyDescent="0.25">
      <c r="A2" t="s">
        <v>1</v>
      </c>
      <c r="B2">
        <v>5.2150327000000003E-3</v>
      </c>
      <c r="C2">
        <v>6.9439608999999998E-3</v>
      </c>
      <c r="D2">
        <v>6.2661300399999995E-2</v>
      </c>
      <c r="E2">
        <v>3.6354656800000003E-2</v>
      </c>
      <c r="F2">
        <v>3.0240541400000001E-2</v>
      </c>
      <c r="G2">
        <v>2.1741729599999999E-2</v>
      </c>
      <c r="H2">
        <v>1.32632471E-2</v>
      </c>
      <c r="I2">
        <v>2.49841045E-2</v>
      </c>
      <c r="J2">
        <v>5.0553951499999999E-2</v>
      </c>
      <c r="K2">
        <v>6.7400661900000006E-2</v>
      </c>
      <c r="L2">
        <v>5.9139415000000001E-2</v>
      </c>
      <c r="M2">
        <v>5.1738185800000003E-2</v>
      </c>
      <c r="N2">
        <v>7.6299864000000002E-3</v>
      </c>
      <c r="O2">
        <v>4.1615348400000002E-2</v>
      </c>
      <c r="P2">
        <v>4.9581495699999999E-2</v>
      </c>
      <c r="Q2">
        <v>5.4376208600000003E-2</v>
      </c>
      <c r="R2">
        <v>3.3633842400000002E-2</v>
      </c>
      <c r="S2" t="s">
        <v>2</v>
      </c>
      <c r="T2">
        <v>5.5932167599999999E-2</v>
      </c>
      <c r="U2">
        <v>4.5244126699999998E-2</v>
      </c>
      <c r="V2">
        <v>4.3872525599999997E-2</v>
      </c>
      <c r="W2">
        <v>4.5167160900000003E-2</v>
      </c>
      <c r="X2">
        <v>4.5957591999999998E-2</v>
      </c>
      <c r="Y2">
        <v>1.47153158E-2</v>
      </c>
      <c r="Z2">
        <v>1.7183863300000001E-2</v>
      </c>
      <c r="AA2">
        <v>1.62722031E-2</v>
      </c>
      <c r="AB2">
        <v>2.2413429200000001E-2</v>
      </c>
      <c r="AC2">
        <v>2.5128310399999999E-2</v>
      </c>
      <c r="AD2">
        <v>3.2171479900000001E-2</v>
      </c>
      <c r="AE2">
        <v>1.8868156699999999E-2</v>
      </c>
    </row>
    <row r="3" spans="1:33" x14ac:dyDescent="0.25">
      <c r="A3" t="s">
        <v>3</v>
      </c>
      <c r="B3">
        <v>4.5715001999999998E-2</v>
      </c>
      <c r="C3">
        <v>1.9067449399999999E-2</v>
      </c>
      <c r="D3">
        <v>2.5236513200000001E-2</v>
      </c>
      <c r="E3">
        <v>3.53689752E-2</v>
      </c>
      <c r="F3">
        <v>2.8305491799999999E-2</v>
      </c>
      <c r="G3">
        <v>2.38619456E-2</v>
      </c>
      <c r="H3">
        <v>2.3845574800000002E-2</v>
      </c>
      <c r="I3">
        <v>3.4264215799999997E-2</v>
      </c>
      <c r="J3">
        <v>3.2679629199999997E-2</v>
      </c>
      <c r="K3">
        <v>3.4722309200000002E-2</v>
      </c>
      <c r="L3">
        <v>6.8154177900000001E-2</v>
      </c>
      <c r="M3">
        <v>4.4095427700000002E-2</v>
      </c>
      <c r="N3">
        <v>4.0121524899999997E-2</v>
      </c>
      <c r="O3">
        <v>3.5088268999999998E-2</v>
      </c>
      <c r="P3">
        <v>3.2789246100000002E-2</v>
      </c>
      <c r="Q3">
        <v>3.3925758399999999E-2</v>
      </c>
      <c r="R3">
        <v>5.4737699700000003E-2</v>
      </c>
      <c r="S3" t="s">
        <v>2</v>
      </c>
      <c r="T3">
        <v>5.54002605E-2</v>
      </c>
      <c r="U3">
        <v>3.1278686E-3</v>
      </c>
      <c r="V3">
        <v>2.2392695300000001E-2</v>
      </c>
      <c r="W3">
        <v>1.36592871E-2</v>
      </c>
      <c r="X3">
        <v>7.5305204599999995E-2</v>
      </c>
      <c r="Y3">
        <v>6.2656620800000007E-2</v>
      </c>
      <c r="Z3">
        <v>2.6641565700000001E-2</v>
      </c>
      <c r="AA3">
        <v>4.0047814399999999E-2</v>
      </c>
      <c r="AB3">
        <v>2.2114675399999999E-2</v>
      </c>
      <c r="AC3">
        <v>2.1748106400000002E-2</v>
      </c>
      <c r="AD3">
        <v>2.9610371E-2</v>
      </c>
      <c r="AE3">
        <v>1.5316320200000001E-2</v>
      </c>
    </row>
    <row r="4" spans="1:33" x14ac:dyDescent="0.25">
      <c r="A4" t="s">
        <v>4</v>
      </c>
      <c r="B4">
        <v>2.0886314699999999E-2</v>
      </c>
      <c r="C4">
        <v>1.7809184400000001E-2</v>
      </c>
      <c r="D4">
        <v>2.5582783099999999E-2</v>
      </c>
      <c r="E4">
        <v>7.0989370499999996E-2</v>
      </c>
      <c r="F4">
        <v>6.5980862900000006E-2</v>
      </c>
      <c r="G4">
        <v>4.7289382300000002E-2</v>
      </c>
      <c r="H4">
        <v>2.9341176900000002E-2</v>
      </c>
      <c r="I4">
        <v>5.90703583E-2</v>
      </c>
      <c r="J4">
        <v>6.7922071000000001E-2</v>
      </c>
      <c r="K4">
        <v>2.1876480800000001E-2</v>
      </c>
      <c r="L4">
        <v>2.68916435E-2</v>
      </c>
      <c r="M4">
        <v>9.0483344600000001E-2</v>
      </c>
      <c r="N4">
        <v>5.2610994999999997E-3</v>
      </c>
      <c r="O4">
        <v>4.5390193799999999E-2</v>
      </c>
      <c r="P4">
        <v>2.63991251E-2</v>
      </c>
      <c r="Q4">
        <v>4.6005589299999997E-2</v>
      </c>
      <c r="R4">
        <v>3.4114314000000001E-3</v>
      </c>
      <c r="S4" t="s">
        <v>2</v>
      </c>
      <c r="T4">
        <v>2.67270363E-2</v>
      </c>
      <c r="U4">
        <v>3.8430819099999999E-2</v>
      </c>
      <c r="V4">
        <v>5.5894309900000001E-2</v>
      </c>
      <c r="W4">
        <v>4.7978254900000003E-2</v>
      </c>
      <c r="X4">
        <v>4.4566481200000001E-2</v>
      </c>
      <c r="Y4">
        <v>2.11647989E-2</v>
      </c>
      <c r="Z4">
        <v>7.8679114999999997E-3</v>
      </c>
      <c r="AA4">
        <v>2.7749389700000002E-2</v>
      </c>
      <c r="AB4">
        <v>1.5961208500000001E-2</v>
      </c>
      <c r="AC4">
        <v>1.7129337200000001E-2</v>
      </c>
      <c r="AD4">
        <v>1.3029374599999999E-2</v>
      </c>
      <c r="AE4">
        <v>1.29106658E-2</v>
      </c>
    </row>
    <row r="5" spans="1:33" x14ac:dyDescent="0.25">
      <c r="A5" t="s">
        <v>5</v>
      </c>
      <c r="B5">
        <v>5.7844061999999998E-3</v>
      </c>
      <c r="C5">
        <v>6.1058900000000001E-3</v>
      </c>
      <c r="D5">
        <v>4.3584490199999999E-2</v>
      </c>
      <c r="E5">
        <v>5.3307581299999997E-2</v>
      </c>
      <c r="F5">
        <v>2.90399951E-2</v>
      </c>
      <c r="G5">
        <v>2.2037998699999999E-2</v>
      </c>
      <c r="H5">
        <v>2.3026280199999999E-2</v>
      </c>
      <c r="I5">
        <v>2.1161536299999999E-2</v>
      </c>
      <c r="J5">
        <v>6.3073832999999996E-2</v>
      </c>
      <c r="K5">
        <v>6.0263619300000001E-2</v>
      </c>
      <c r="L5">
        <v>5.8191459899999999E-2</v>
      </c>
      <c r="M5">
        <v>5.6413349699999997E-2</v>
      </c>
      <c r="N5">
        <v>9.2085473999999994E-3</v>
      </c>
      <c r="O5">
        <v>4.54591102E-2</v>
      </c>
      <c r="P5">
        <v>3.22986813E-2</v>
      </c>
      <c r="Q5">
        <v>3.8870605900000001E-2</v>
      </c>
      <c r="R5">
        <v>1.9676156100000002E-2</v>
      </c>
      <c r="S5" t="s">
        <v>2</v>
      </c>
      <c r="T5">
        <v>4.8045595199999999E-2</v>
      </c>
      <c r="U5">
        <v>4.1675249800000001E-2</v>
      </c>
      <c r="V5">
        <v>4.5815666900000003E-2</v>
      </c>
      <c r="W5">
        <v>5.1026579400000001E-2</v>
      </c>
      <c r="X5">
        <v>6.1076794400000002E-2</v>
      </c>
      <c r="Y5">
        <v>2.29843611E-2</v>
      </c>
      <c r="Z5">
        <v>8.4752079000000001E-3</v>
      </c>
      <c r="AA5">
        <v>1.9835963299999999E-2</v>
      </c>
      <c r="AB5">
        <v>3.0672320699999998E-2</v>
      </c>
      <c r="AC5">
        <v>2.06841447E-2</v>
      </c>
      <c r="AD5">
        <v>3.5397075200000003E-2</v>
      </c>
      <c r="AE5">
        <v>2.68075007E-2</v>
      </c>
    </row>
    <row r="6" spans="1:33" x14ac:dyDescent="0.25">
      <c r="A6" t="s">
        <v>6</v>
      </c>
      <c r="B6">
        <v>6.8123417199999994E-2</v>
      </c>
      <c r="C6">
        <v>4.7283757000000003E-2</v>
      </c>
      <c r="D6">
        <v>1.6518337500000001E-2</v>
      </c>
      <c r="E6">
        <v>3.9909299299999999E-2</v>
      </c>
      <c r="F6">
        <v>2.7521568600000001E-2</v>
      </c>
      <c r="G6">
        <v>2.29558004E-2</v>
      </c>
      <c r="H6">
        <v>3.55437064E-2</v>
      </c>
      <c r="I6">
        <v>2.8875746099999999E-2</v>
      </c>
      <c r="J6">
        <v>4.9414108599999999E-2</v>
      </c>
      <c r="K6">
        <v>3.1620074200000001E-2</v>
      </c>
      <c r="L6">
        <v>2.9295931399999999E-2</v>
      </c>
      <c r="M6">
        <v>4.8282327700000002E-2</v>
      </c>
      <c r="N6">
        <v>3.92549606E-2</v>
      </c>
      <c r="O6">
        <v>4.6901810699999998E-2</v>
      </c>
      <c r="P6">
        <v>3.9999347499999997E-2</v>
      </c>
      <c r="Q6">
        <v>3.6553055600000002E-2</v>
      </c>
      <c r="R6">
        <v>4.4651908400000002E-2</v>
      </c>
      <c r="S6" t="s">
        <v>2</v>
      </c>
      <c r="T6">
        <v>2.46944357E-2</v>
      </c>
      <c r="U6">
        <v>3.5009469699999997E-2</v>
      </c>
      <c r="V6">
        <v>4.2415641800000001E-2</v>
      </c>
      <c r="W6">
        <v>4.1150051100000001E-2</v>
      </c>
      <c r="X6">
        <v>5.09896424E-2</v>
      </c>
      <c r="Y6">
        <v>3.7781876800000003E-2</v>
      </c>
      <c r="Z6">
        <v>1.1716274800000001E-2</v>
      </c>
      <c r="AA6">
        <v>2.49349258E-2</v>
      </c>
      <c r="AB6">
        <v>2.6096217500000001E-2</v>
      </c>
      <c r="AC6">
        <v>1.48055984E-2</v>
      </c>
      <c r="AD6">
        <v>1.5318339699999999E-2</v>
      </c>
      <c r="AE6">
        <v>2.2382369100000001E-2</v>
      </c>
    </row>
    <row r="7" spans="1:33" x14ac:dyDescent="0.25">
      <c r="A7" t="s">
        <v>7</v>
      </c>
      <c r="B7">
        <v>5.1938361299999999E-2</v>
      </c>
      <c r="C7">
        <v>1.8412810000000002E-2</v>
      </c>
      <c r="D7">
        <v>6.5335641999999996E-3</v>
      </c>
      <c r="E7">
        <v>1.31786427E-2</v>
      </c>
      <c r="F7">
        <v>1.2718898500000001E-2</v>
      </c>
      <c r="G7">
        <v>1.5046606800000001E-2</v>
      </c>
      <c r="H7">
        <v>6.2463275300000003E-2</v>
      </c>
      <c r="I7">
        <v>2.2114811500000001E-2</v>
      </c>
      <c r="J7">
        <v>8.8599318999999996E-3</v>
      </c>
      <c r="K7">
        <v>7.7097609999999999E-3</v>
      </c>
      <c r="L7">
        <v>9.278728E-3</v>
      </c>
      <c r="M7">
        <v>1.17250905E-2</v>
      </c>
      <c r="N7">
        <v>6.1952573800000001E-2</v>
      </c>
      <c r="O7">
        <v>1.2515742E-2</v>
      </c>
      <c r="P7">
        <v>2.1842632099999999E-2</v>
      </c>
      <c r="Q7">
        <v>1.40773171E-2</v>
      </c>
      <c r="R7">
        <v>5.7861785999999997E-3</v>
      </c>
      <c r="S7" t="s">
        <v>2</v>
      </c>
      <c r="T7">
        <v>1.7160124499999999E-2</v>
      </c>
      <c r="U7">
        <v>7.9908530500000005E-2</v>
      </c>
      <c r="V7">
        <v>8.6823247899999997E-2</v>
      </c>
      <c r="W7">
        <v>7.8573242400000007E-2</v>
      </c>
      <c r="X7">
        <v>8.2886848299999996E-2</v>
      </c>
      <c r="Y7">
        <v>0.1064391732</v>
      </c>
      <c r="Z7">
        <v>4.6183563999999998E-3</v>
      </c>
      <c r="AA7">
        <v>6.0714970899999998E-2</v>
      </c>
      <c r="AB7">
        <v>6.3273955300000004E-2</v>
      </c>
      <c r="AC7">
        <v>7.4266601999999999E-3</v>
      </c>
      <c r="AD7">
        <v>7.7464793999999998E-3</v>
      </c>
      <c r="AE7">
        <v>4.82734857E-2</v>
      </c>
    </row>
    <row r="8" spans="1:33" x14ac:dyDescent="0.25">
      <c r="A8" t="s">
        <v>8</v>
      </c>
      <c r="B8">
        <v>1.04040025E-2</v>
      </c>
      <c r="C8">
        <v>1.5695692999999999E-3</v>
      </c>
      <c r="D8">
        <v>9.8837269999999997E-4</v>
      </c>
      <c r="E8">
        <v>5.5021167000000003E-3</v>
      </c>
      <c r="F8">
        <v>1.857858E-4</v>
      </c>
      <c r="G8" s="1">
        <v>6.2352754734550995E-5</v>
      </c>
      <c r="H8">
        <v>6.0243760000000003E-4</v>
      </c>
      <c r="I8">
        <v>5.4080209999999998E-4</v>
      </c>
      <c r="J8">
        <v>9.4705789000000002E-3</v>
      </c>
      <c r="K8">
        <v>9.207172E-4</v>
      </c>
      <c r="L8">
        <v>1.4247628E-3</v>
      </c>
      <c r="M8">
        <v>6.7365916000000003E-3</v>
      </c>
      <c r="N8">
        <v>1.9829410999999998E-3</v>
      </c>
      <c r="O8">
        <v>1.12455027E-2</v>
      </c>
      <c r="P8">
        <v>2.6925851600000002E-2</v>
      </c>
      <c r="Q8">
        <v>1.9713791000000001E-2</v>
      </c>
      <c r="R8" s="1">
        <v>-3.7900941515482399E-17</v>
      </c>
      <c r="S8" t="s">
        <v>2</v>
      </c>
      <c r="T8">
        <v>5.073831E-3</v>
      </c>
      <c r="U8">
        <v>7.4128517800000002E-2</v>
      </c>
      <c r="V8">
        <v>0.1348973507</v>
      </c>
      <c r="W8">
        <v>0.18132274139999999</v>
      </c>
      <c r="X8">
        <v>0.44928460809999998</v>
      </c>
      <c r="Y8">
        <v>4.64928862E-2</v>
      </c>
      <c r="Z8">
        <v>2.3846001000000002E-3</v>
      </c>
      <c r="AA8">
        <v>2.1973970999999998E-3</v>
      </c>
      <c r="AB8">
        <v>4.9219891999999999E-3</v>
      </c>
      <c r="AC8" s="1">
        <v>8.2037213875201404E-5</v>
      </c>
      <c r="AD8">
        <v>5.3550009999999999E-4</v>
      </c>
      <c r="AE8">
        <v>4.0236470000000002E-4</v>
      </c>
    </row>
    <row r="9" spans="1:33" x14ac:dyDescent="0.25">
      <c r="A9" t="s">
        <v>9</v>
      </c>
      <c r="B9">
        <v>2.91398826E-2</v>
      </c>
      <c r="C9">
        <v>4.7497876500000001E-2</v>
      </c>
      <c r="D9">
        <v>3.6744120599999999E-2</v>
      </c>
      <c r="E9">
        <v>2.9591035700000001E-2</v>
      </c>
      <c r="F9">
        <v>3.2260609000000003E-2</v>
      </c>
      <c r="G9">
        <v>4.7483468500000001E-2</v>
      </c>
      <c r="H9">
        <v>2.279393E-2</v>
      </c>
      <c r="I9">
        <v>2.6042706299999999E-2</v>
      </c>
      <c r="J9">
        <v>3.3813156800000001E-2</v>
      </c>
      <c r="K9">
        <v>4.2545697899999999E-2</v>
      </c>
      <c r="L9">
        <v>4.3790299800000002E-2</v>
      </c>
      <c r="M9">
        <v>3.2919730899999999E-2</v>
      </c>
      <c r="N9">
        <v>4.60479653E-2</v>
      </c>
      <c r="O9">
        <v>2.9755955399999999E-2</v>
      </c>
      <c r="P9">
        <v>2.6815348400000001E-2</v>
      </c>
      <c r="Q9">
        <v>3.3735030100000001E-2</v>
      </c>
      <c r="R9">
        <v>5.6108031599999997E-2</v>
      </c>
      <c r="S9" t="s">
        <v>2</v>
      </c>
      <c r="T9">
        <v>3.5845281E-2</v>
      </c>
      <c r="U9">
        <v>2.2215229699999998E-2</v>
      </c>
      <c r="V9">
        <v>2.5513239300000001E-2</v>
      </c>
      <c r="W9">
        <v>2.52583506E-2</v>
      </c>
      <c r="X9">
        <v>3.37829724E-2</v>
      </c>
      <c r="Y9">
        <v>2.74622757E-2</v>
      </c>
      <c r="Z9">
        <v>4.27214811E-2</v>
      </c>
      <c r="AA9">
        <v>2.63560605E-2</v>
      </c>
      <c r="AB9">
        <v>1.9837915899999999E-2</v>
      </c>
      <c r="AC9">
        <v>4.1729837399999997E-2</v>
      </c>
      <c r="AD9">
        <v>5.24170864E-2</v>
      </c>
      <c r="AE9">
        <v>2.9775424500000001E-2</v>
      </c>
    </row>
    <row r="10" spans="1:33" x14ac:dyDescent="0.25">
      <c r="A10" t="s">
        <v>10</v>
      </c>
      <c r="B10" s="1">
        <v>0</v>
      </c>
      <c r="C10" s="1">
        <v>3.4723789768072398E-5</v>
      </c>
      <c r="D10">
        <v>1.6603607699999998E-2</v>
      </c>
      <c r="E10">
        <v>0.1179608232</v>
      </c>
      <c r="F10">
        <v>4.2714077000000003E-3</v>
      </c>
      <c r="G10">
        <v>6.8759690000000004E-4</v>
      </c>
      <c r="H10">
        <v>1.671102E-3</v>
      </c>
      <c r="I10">
        <v>3.5984742E-3</v>
      </c>
      <c r="J10">
        <v>0.16505763909999999</v>
      </c>
      <c r="K10">
        <v>5.8367059000000001E-3</v>
      </c>
      <c r="L10">
        <v>4.0807737999999996E-3</v>
      </c>
      <c r="M10">
        <v>9.2887072500000001E-2</v>
      </c>
      <c r="N10">
        <v>1.32936E-4</v>
      </c>
      <c r="O10">
        <v>4.7916315899999999E-2</v>
      </c>
      <c r="P10">
        <v>1.28213926E-2</v>
      </c>
      <c r="Q10">
        <v>1.5611815899999999E-2</v>
      </c>
      <c r="R10">
        <v>5.5771748000000001E-3</v>
      </c>
      <c r="S10" t="s">
        <v>2</v>
      </c>
      <c r="T10">
        <v>1.47174501E-2</v>
      </c>
      <c r="U10">
        <v>3.9549251799999997E-2</v>
      </c>
      <c r="V10">
        <v>4.9096039199999997E-2</v>
      </c>
      <c r="W10">
        <v>0.176187393</v>
      </c>
      <c r="X10">
        <v>0.2108153867</v>
      </c>
      <c r="Y10">
        <v>6.9150328999999996E-3</v>
      </c>
      <c r="Z10" s="1">
        <v>4.8211404334096802E-19</v>
      </c>
      <c r="AA10">
        <v>1.3114908000000001E-3</v>
      </c>
      <c r="AB10">
        <v>2.5276669999999999E-3</v>
      </c>
      <c r="AC10">
        <v>4.1945730000000003E-4</v>
      </c>
      <c r="AD10">
        <v>2.4787443999999999E-3</v>
      </c>
      <c r="AE10">
        <v>1.2325248000000001E-3</v>
      </c>
      <c r="AG10" s="1"/>
    </row>
    <row r="11" spans="1:33" x14ac:dyDescent="0.25">
      <c r="A11" t="s">
        <v>11</v>
      </c>
      <c r="B11">
        <v>3.3815534E-3</v>
      </c>
      <c r="C11">
        <v>2.893334E-3</v>
      </c>
      <c r="D11">
        <v>3.3471425800000003E-2</v>
      </c>
      <c r="E11">
        <v>3.30177465E-2</v>
      </c>
      <c r="F11">
        <v>4.3480738999999997E-2</v>
      </c>
      <c r="G11">
        <v>1.5849695800000001E-2</v>
      </c>
      <c r="H11">
        <v>5.4816794799999999E-2</v>
      </c>
      <c r="I11">
        <v>5.51651986E-2</v>
      </c>
      <c r="J11">
        <v>3.7147189599999998E-2</v>
      </c>
      <c r="K11">
        <v>4.13552716E-2</v>
      </c>
      <c r="L11">
        <v>4.5851684099999998E-2</v>
      </c>
      <c r="M11">
        <v>3.13181337E-2</v>
      </c>
      <c r="N11">
        <v>3.3269574099999998E-2</v>
      </c>
      <c r="O11">
        <v>2.8603901899999999E-2</v>
      </c>
      <c r="P11">
        <v>3.7282510400000003E-2</v>
      </c>
      <c r="Q11">
        <v>4.0812281700000001E-2</v>
      </c>
      <c r="R11">
        <v>1.4760547799999999E-2</v>
      </c>
      <c r="S11" t="s">
        <v>2</v>
      </c>
      <c r="T11">
        <v>3.89198137E-2</v>
      </c>
      <c r="U11">
        <v>4.0663468299999998E-2</v>
      </c>
      <c r="V11">
        <v>3.9299266200000002E-2</v>
      </c>
      <c r="W11">
        <v>3.2891939500000002E-2</v>
      </c>
      <c r="X11">
        <v>4.2256237100000003E-2</v>
      </c>
      <c r="Y11">
        <v>5.3168932299999999E-2</v>
      </c>
      <c r="Z11">
        <v>7.0834777999999998E-3</v>
      </c>
      <c r="AA11">
        <v>5.5408810000000003E-2</v>
      </c>
      <c r="AB11">
        <v>4.8330004099999997E-2</v>
      </c>
      <c r="AC11">
        <v>2.6804576600000001E-2</v>
      </c>
      <c r="AD11">
        <v>2.5443339200000002E-2</v>
      </c>
      <c r="AE11">
        <v>3.7252552199999997E-2</v>
      </c>
    </row>
    <row r="12" spans="1:33" x14ac:dyDescent="0.25">
      <c r="A12" t="s">
        <v>12</v>
      </c>
      <c r="B12">
        <v>3.4842768E-3</v>
      </c>
      <c r="C12">
        <v>1.9182661000000001E-3</v>
      </c>
      <c r="D12">
        <v>1.3133486E-3</v>
      </c>
      <c r="E12">
        <v>5.3343901000000001E-3</v>
      </c>
      <c r="F12">
        <v>5.2008873999999997E-3</v>
      </c>
      <c r="G12">
        <v>2.763106E-3</v>
      </c>
      <c r="H12">
        <v>5.28689912E-2</v>
      </c>
      <c r="I12">
        <v>4.5687220899999999E-2</v>
      </c>
      <c r="J12">
        <v>4.1795024999999996E-3</v>
      </c>
      <c r="K12">
        <v>1.4856666000000001E-3</v>
      </c>
      <c r="L12">
        <v>2.2006892000000001E-3</v>
      </c>
      <c r="M12">
        <v>5.8968618999999996E-3</v>
      </c>
      <c r="N12">
        <v>1.6064039799999999E-2</v>
      </c>
      <c r="O12">
        <v>6.8335695999999996E-3</v>
      </c>
      <c r="P12">
        <v>5.2403329700000001E-2</v>
      </c>
      <c r="Q12">
        <v>1.87185281E-2</v>
      </c>
      <c r="R12" s="1">
        <v>5.60218690407658E-5</v>
      </c>
      <c r="S12" t="s">
        <v>2</v>
      </c>
      <c r="T12">
        <v>1.9779055100000002E-2</v>
      </c>
      <c r="U12">
        <v>0.1100269508</v>
      </c>
      <c r="V12">
        <v>0.13529994379999999</v>
      </c>
      <c r="W12">
        <v>0.15680895980000001</v>
      </c>
      <c r="X12">
        <v>0.15235641599999999</v>
      </c>
      <c r="Y12">
        <v>9.51843567E-2</v>
      </c>
      <c r="Z12">
        <v>1.93351E-4</v>
      </c>
      <c r="AA12">
        <v>2.9735538799999999E-2</v>
      </c>
      <c r="AB12">
        <v>3.6258479400000002E-2</v>
      </c>
      <c r="AC12">
        <v>2.1322623999999999E-3</v>
      </c>
      <c r="AD12">
        <v>1.3099231E-3</v>
      </c>
      <c r="AE12">
        <v>3.4506066699999997E-2</v>
      </c>
    </row>
    <row r="13" spans="1:33" x14ac:dyDescent="0.25">
      <c r="A13" t="s">
        <v>13</v>
      </c>
      <c r="B13">
        <v>3.3749686799999998E-2</v>
      </c>
      <c r="C13">
        <v>3.4127692799999998E-2</v>
      </c>
      <c r="D13">
        <v>2.95666921E-2</v>
      </c>
      <c r="E13">
        <v>3.1387154399999999E-2</v>
      </c>
      <c r="F13">
        <v>3.9481315599999997E-2</v>
      </c>
      <c r="G13">
        <v>2.0146748400000001E-2</v>
      </c>
      <c r="H13">
        <v>2.2447208999999999E-2</v>
      </c>
      <c r="I13">
        <v>2.92791066E-2</v>
      </c>
      <c r="J13">
        <v>3.1154248200000002E-2</v>
      </c>
      <c r="K13">
        <v>3.08983299E-2</v>
      </c>
      <c r="L13">
        <v>3.9819472799999998E-2</v>
      </c>
      <c r="M13">
        <v>3.51229796E-2</v>
      </c>
      <c r="N13">
        <v>1.9680020699999998E-2</v>
      </c>
      <c r="O13">
        <v>3.0563983199999999E-2</v>
      </c>
      <c r="P13">
        <v>3.6103547600000001E-2</v>
      </c>
      <c r="Q13">
        <v>4.0605476600000003E-2</v>
      </c>
      <c r="R13">
        <v>3.7735932E-2</v>
      </c>
      <c r="S13" t="s">
        <v>2</v>
      </c>
      <c r="T13">
        <v>4.6446425800000003E-2</v>
      </c>
      <c r="U13">
        <v>6.18181893E-2</v>
      </c>
      <c r="V13">
        <v>4.0690090700000001E-2</v>
      </c>
      <c r="W13">
        <v>7.1926511400000004E-2</v>
      </c>
      <c r="X13">
        <v>6.5728827000000004E-2</v>
      </c>
      <c r="Y13">
        <v>3.28975091E-2</v>
      </c>
      <c r="Z13">
        <v>2.35743463E-2</v>
      </c>
      <c r="AA13">
        <v>2.0050351000000001E-2</v>
      </c>
      <c r="AB13">
        <v>1.9216328800000002E-2</v>
      </c>
      <c r="AC13">
        <v>1.9076798200000002E-2</v>
      </c>
      <c r="AD13">
        <v>3.4099337200000003E-2</v>
      </c>
      <c r="AE13">
        <v>2.2605688700000001E-2</v>
      </c>
    </row>
    <row r="14" spans="1:33" x14ac:dyDescent="0.25">
      <c r="AG14" s="3" t="s">
        <v>24</v>
      </c>
    </row>
    <row r="15" spans="1:33" x14ac:dyDescent="0.25">
      <c r="A15" t="s">
        <v>1</v>
      </c>
      <c r="B15">
        <v>0</v>
      </c>
      <c r="C15">
        <f>C2</f>
        <v>6.9439608999999998E-3</v>
      </c>
      <c r="D15">
        <f t="shared" ref="D15:X15" si="0">D2</f>
        <v>6.2661300399999995E-2</v>
      </c>
      <c r="E15">
        <f t="shared" si="0"/>
        <v>3.6354656800000003E-2</v>
      </c>
      <c r="F15">
        <f t="shared" si="0"/>
        <v>3.0240541400000001E-2</v>
      </c>
      <c r="G15">
        <f t="shared" si="0"/>
        <v>2.1741729599999999E-2</v>
      </c>
      <c r="H15">
        <f t="shared" si="0"/>
        <v>1.32632471E-2</v>
      </c>
      <c r="I15">
        <f t="shared" si="0"/>
        <v>2.49841045E-2</v>
      </c>
      <c r="J15">
        <f t="shared" si="0"/>
        <v>5.0553951499999999E-2</v>
      </c>
      <c r="K15">
        <f t="shared" si="0"/>
        <v>6.7400661900000006E-2</v>
      </c>
      <c r="L15">
        <f t="shared" si="0"/>
        <v>5.9139415000000001E-2</v>
      </c>
      <c r="M15">
        <f t="shared" si="0"/>
        <v>5.1738185800000003E-2</v>
      </c>
      <c r="N15">
        <f t="shared" si="0"/>
        <v>7.6299864000000002E-3</v>
      </c>
      <c r="O15">
        <f t="shared" si="0"/>
        <v>4.1615348400000002E-2</v>
      </c>
      <c r="P15">
        <f t="shared" si="0"/>
        <v>4.9581495699999999E-2</v>
      </c>
      <c r="Q15">
        <f t="shared" si="0"/>
        <v>5.4376208600000003E-2</v>
      </c>
      <c r="R15">
        <f t="shared" si="0"/>
        <v>3.3633842400000002E-2</v>
      </c>
      <c r="S15">
        <f>T2</f>
        <v>5.5932167599999999E-2</v>
      </c>
      <c r="T15">
        <f t="shared" si="0"/>
        <v>5.5932167599999999E-2</v>
      </c>
      <c r="U15">
        <f t="shared" si="0"/>
        <v>4.5244126699999998E-2</v>
      </c>
      <c r="V15">
        <f t="shared" si="0"/>
        <v>4.3872525599999997E-2</v>
      </c>
      <c r="W15">
        <f t="shared" si="0"/>
        <v>4.5167160900000003E-2</v>
      </c>
      <c r="X15">
        <f t="shared" si="0"/>
        <v>4.5957591999999998E-2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>SUM(B15:AE15)</f>
        <v>0.90396437680000019</v>
      </c>
    </row>
    <row r="16" spans="1:33" x14ac:dyDescent="0.25">
      <c r="A16" t="s">
        <v>3</v>
      </c>
      <c r="B16">
        <v>0</v>
      </c>
      <c r="C16">
        <f t="shared" ref="C16:R16" si="1">C3</f>
        <v>1.9067449399999999E-2</v>
      </c>
      <c r="D16">
        <f t="shared" si="1"/>
        <v>2.5236513200000001E-2</v>
      </c>
      <c r="E16">
        <f t="shared" si="1"/>
        <v>3.53689752E-2</v>
      </c>
      <c r="F16">
        <f t="shared" si="1"/>
        <v>2.8305491799999999E-2</v>
      </c>
      <c r="G16">
        <f t="shared" si="1"/>
        <v>2.38619456E-2</v>
      </c>
      <c r="H16">
        <f t="shared" si="1"/>
        <v>2.3845574800000002E-2</v>
      </c>
      <c r="I16">
        <f t="shared" si="1"/>
        <v>3.4264215799999997E-2</v>
      </c>
      <c r="J16">
        <f t="shared" si="1"/>
        <v>3.2679629199999997E-2</v>
      </c>
      <c r="K16">
        <f t="shared" si="1"/>
        <v>3.4722309200000002E-2</v>
      </c>
      <c r="L16">
        <f t="shared" si="1"/>
        <v>6.8154177900000001E-2</v>
      </c>
      <c r="M16">
        <f t="shared" si="1"/>
        <v>4.4095427700000002E-2</v>
      </c>
      <c r="N16">
        <f t="shared" si="1"/>
        <v>4.0121524899999997E-2</v>
      </c>
      <c r="O16">
        <f t="shared" si="1"/>
        <v>3.5088268999999998E-2</v>
      </c>
      <c r="P16">
        <f t="shared" si="1"/>
        <v>3.2789246100000002E-2</v>
      </c>
      <c r="Q16">
        <f t="shared" si="1"/>
        <v>3.3925758399999999E-2</v>
      </c>
      <c r="R16">
        <f t="shared" si="1"/>
        <v>5.4737699700000003E-2</v>
      </c>
      <c r="S16">
        <f t="shared" ref="S16:S26" si="2">T3</f>
        <v>5.54002605E-2</v>
      </c>
      <c r="T16">
        <f t="shared" ref="T16:X16" si="3">T3</f>
        <v>5.54002605E-2</v>
      </c>
      <c r="U16">
        <f t="shared" si="3"/>
        <v>3.1278686E-3</v>
      </c>
      <c r="V16">
        <f t="shared" si="3"/>
        <v>2.2392695300000001E-2</v>
      </c>
      <c r="W16">
        <f t="shared" si="3"/>
        <v>1.36592871E-2</v>
      </c>
      <c r="X16">
        <f t="shared" si="3"/>
        <v>7.5305204599999995E-2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ref="AG16:AG26" si="4">SUM(B16:AE16)</f>
        <v>0.79154978450000002</v>
      </c>
    </row>
    <row r="17" spans="1:33" x14ac:dyDescent="0.25">
      <c r="A17" t="s">
        <v>4</v>
      </c>
      <c r="B17">
        <v>0</v>
      </c>
      <c r="C17">
        <f t="shared" ref="C17:R17" si="5">C4</f>
        <v>1.7809184400000001E-2</v>
      </c>
      <c r="D17">
        <f t="shared" si="5"/>
        <v>2.5582783099999999E-2</v>
      </c>
      <c r="E17">
        <f t="shared" si="5"/>
        <v>7.0989370499999996E-2</v>
      </c>
      <c r="F17">
        <f t="shared" si="5"/>
        <v>6.5980862900000006E-2</v>
      </c>
      <c r="G17">
        <f t="shared" si="5"/>
        <v>4.7289382300000002E-2</v>
      </c>
      <c r="H17">
        <f t="shared" si="5"/>
        <v>2.9341176900000002E-2</v>
      </c>
      <c r="I17">
        <f t="shared" si="5"/>
        <v>5.90703583E-2</v>
      </c>
      <c r="J17">
        <f t="shared" si="5"/>
        <v>6.7922071000000001E-2</v>
      </c>
      <c r="K17">
        <f t="shared" si="5"/>
        <v>2.1876480800000001E-2</v>
      </c>
      <c r="L17">
        <f t="shared" si="5"/>
        <v>2.68916435E-2</v>
      </c>
      <c r="M17">
        <f t="shared" si="5"/>
        <v>9.0483344600000001E-2</v>
      </c>
      <c r="N17">
        <f t="shared" si="5"/>
        <v>5.2610994999999997E-3</v>
      </c>
      <c r="O17">
        <f t="shared" si="5"/>
        <v>4.5390193799999999E-2</v>
      </c>
      <c r="P17">
        <f t="shared" si="5"/>
        <v>2.63991251E-2</v>
      </c>
      <c r="Q17">
        <f t="shared" si="5"/>
        <v>4.6005589299999997E-2</v>
      </c>
      <c r="R17">
        <f t="shared" si="5"/>
        <v>3.4114314000000001E-3</v>
      </c>
      <c r="S17">
        <f t="shared" si="2"/>
        <v>2.67270363E-2</v>
      </c>
      <c r="T17">
        <f t="shared" ref="T17:X17" si="6">T4</f>
        <v>2.67270363E-2</v>
      </c>
      <c r="U17">
        <f t="shared" si="6"/>
        <v>3.8430819099999999E-2</v>
      </c>
      <c r="V17">
        <f t="shared" si="6"/>
        <v>5.5894309900000001E-2</v>
      </c>
      <c r="W17">
        <f t="shared" si="6"/>
        <v>4.7978254900000003E-2</v>
      </c>
      <c r="X17">
        <f t="shared" si="6"/>
        <v>4.4566481200000001E-2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4"/>
        <v>0.89002803509999973</v>
      </c>
    </row>
    <row r="18" spans="1:33" x14ac:dyDescent="0.25">
      <c r="A18" t="s">
        <v>5</v>
      </c>
      <c r="B18">
        <v>0</v>
      </c>
      <c r="C18">
        <f t="shared" ref="C18:R18" si="7">C5</f>
        <v>6.1058900000000001E-3</v>
      </c>
      <c r="D18">
        <f t="shared" si="7"/>
        <v>4.3584490199999999E-2</v>
      </c>
      <c r="E18">
        <f t="shared" si="7"/>
        <v>5.3307581299999997E-2</v>
      </c>
      <c r="F18">
        <f t="shared" si="7"/>
        <v>2.90399951E-2</v>
      </c>
      <c r="G18">
        <f t="shared" si="7"/>
        <v>2.2037998699999999E-2</v>
      </c>
      <c r="H18">
        <f t="shared" si="7"/>
        <v>2.3026280199999999E-2</v>
      </c>
      <c r="I18">
        <f t="shared" si="7"/>
        <v>2.1161536299999999E-2</v>
      </c>
      <c r="J18">
        <f t="shared" si="7"/>
        <v>6.3073832999999996E-2</v>
      </c>
      <c r="K18">
        <f t="shared" si="7"/>
        <v>6.0263619300000001E-2</v>
      </c>
      <c r="L18">
        <f t="shared" si="7"/>
        <v>5.8191459899999999E-2</v>
      </c>
      <c r="M18">
        <f t="shared" si="7"/>
        <v>5.6413349699999997E-2</v>
      </c>
      <c r="N18">
        <f t="shared" si="7"/>
        <v>9.2085473999999994E-3</v>
      </c>
      <c r="O18">
        <f t="shared" si="7"/>
        <v>4.54591102E-2</v>
      </c>
      <c r="P18">
        <f t="shared" si="7"/>
        <v>3.22986813E-2</v>
      </c>
      <c r="Q18">
        <f t="shared" si="7"/>
        <v>3.8870605900000001E-2</v>
      </c>
      <c r="R18">
        <f t="shared" si="7"/>
        <v>1.9676156100000002E-2</v>
      </c>
      <c r="S18">
        <f t="shared" si="2"/>
        <v>4.8045595199999999E-2</v>
      </c>
      <c r="T18">
        <f t="shared" ref="T18:X18" si="8">T5</f>
        <v>4.8045595199999999E-2</v>
      </c>
      <c r="U18">
        <f t="shared" si="8"/>
        <v>4.1675249800000001E-2</v>
      </c>
      <c r="V18">
        <f t="shared" si="8"/>
        <v>4.5815666900000003E-2</v>
      </c>
      <c r="W18">
        <f t="shared" si="8"/>
        <v>5.1026579400000001E-2</v>
      </c>
      <c r="X18">
        <f t="shared" si="8"/>
        <v>6.1076794400000002E-2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4"/>
        <v>0.87740461550000004</v>
      </c>
    </row>
    <row r="19" spans="1:33" x14ac:dyDescent="0.25">
      <c r="A19" t="s">
        <v>6</v>
      </c>
      <c r="B19">
        <v>0</v>
      </c>
      <c r="C19">
        <f t="shared" ref="C19:R19" si="9">C6</f>
        <v>4.7283757000000003E-2</v>
      </c>
      <c r="D19">
        <f t="shared" si="9"/>
        <v>1.6518337500000001E-2</v>
      </c>
      <c r="E19">
        <f t="shared" si="9"/>
        <v>3.9909299299999999E-2</v>
      </c>
      <c r="F19">
        <f t="shared" si="9"/>
        <v>2.7521568600000001E-2</v>
      </c>
      <c r="G19">
        <f t="shared" si="9"/>
        <v>2.29558004E-2</v>
      </c>
      <c r="H19">
        <f t="shared" si="9"/>
        <v>3.55437064E-2</v>
      </c>
      <c r="I19">
        <f t="shared" si="9"/>
        <v>2.8875746099999999E-2</v>
      </c>
      <c r="J19">
        <f t="shared" si="9"/>
        <v>4.9414108599999999E-2</v>
      </c>
      <c r="K19">
        <f t="shared" si="9"/>
        <v>3.1620074200000001E-2</v>
      </c>
      <c r="L19">
        <f t="shared" si="9"/>
        <v>2.9295931399999999E-2</v>
      </c>
      <c r="M19">
        <f t="shared" si="9"/>
        <v>4.8282327700000002E-2</v>
      </c>
      <c r="N19">
        <f t="shared" si="9"/>
        <v>3.92549606E-2</v>
      </c>
      <c r="O19">
        <f t="shared" si="9"/>
        <v>4.6901810699999998E-2</v>
      </c>
      <c r="P19">
        <f t="shared" si="9"/>
        <v>3.9999347499999997E-2</v>
      </c>
      <c r="Q19">
        <f t="shared" si="9"/>
        <v>3.6553055600000002E-2</v>
      </c>
      <c r="R19">
        <f t="shared" si="9"/>
        <v>4.4651908400000002E-2</v>
      </c>
      <c r="S19">
        <f t="shared" si="2"/>
        <v>2.46944357E-2</v>
      </c>
      <c r="T19">
        <f t="shared" ref="T19:X19" si="10">T6</f>
        <v>2.46944357E-2</v>
      </c>
      <c r="U19">
        <f t="shared" si="10"/>
        <v>3.5009469699999997E-2</v>
      </c>
      <c r="V19">
        <f t="shared" si="10"/>
        <v>4.2415641800000001E-2</v>
      </c>
      <c r="W19">
        <f t="shared" si="10"/>
        <v>4.1150051100000001E-2</v>
      </c>
      <c r="X19">
        <f t="shared" si="10"/>
        <v>5.09896424E-2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4"/>
        <v>0.80353541639999992</v>
      </c>
    </row>
    <row r="20" spans="1:33" x14ac:dyDescent="0.25">
      <c r="A20" t="s">
        <v>7</v>
      </c>
      <c r="B20">
        <v>0</v>
      </c>
      <c r="C20">
        <f t="shared" ref="C20:R20" si="11">C7</f>
        <v>1.8412810000000002E-2</v>
      </c>
      <c r="D20">
        <f t="shared" si="11"/>
        <v>6.5335641999999996E-3</v>
      </c>
      <c r="E20">
        <f t="shared" si="11"/>
        <v>1.31786427E-2</v>
      </c>
      <c r="F20">
        <f t="shared" si="11"/>
        <v>1.2718898500000001E-2</v>
      </c>
      <c r="G20">
        <f t="shared" si="11"/>
        <v>1.5046606800000001E-2</v>
      </c>
      <c r="H20">
        <f t="shared" si="11"/>
        <v>6.2463275300000003E-2</v>
      </c>
      <c r="I20">
        <f t="shared" si="11"/>
        <v>2.2114811500000001E-2</v>
      </c>
      <c r="J20">
        <f t="shared" si="11"/>
        <v>8.8599318999999996E-3</v>
      </c>
      <c r="K20">
        <f t="shared" si="11"/>
        <v>7.7097609999999999E-3</v>
      </c>
      <c r="L20">
        <f t="shared" si="11"/>
        <v>9.278728E-3</v>
      </c>
      <c r="M20">
        <f t="shared" si="11"/>
        <v>1.17250905E-2</v>
      </c>
      <c r="N20">
        <f t="shared" si="11"/>
        <v>6.1952573800000001E-2</v>
      </c>
      <c r="O20">
        <f t="shared" si="11"/>
        <v>1.2515742E-2</v>
      </c>
      <c r="P20">
        <f t="shared" si="11"/>
        <v>2.1842632099999999E-2</v>
      </c>
      <c r="Q20">
        <f t="shared" si="11"/>
        <v>1.40773171E-2</v>
      </c>
      <c r="R20">
        <f t="shared" si="11"/>
        <v>5.7861785999999997E-3</v>
      </c>
      <c r="S20">
        <f t="shared" si="2"/>
        <v>1.7160124499999999E-2</v>
      </c>
      <c r="T20">
        <f t="shared" ref="T20:X20" si="12">T7</f>
        <v>1.7160124499999999E-2</v>
      </c>
      <c r="U20">
        <f t="shared" si="12"/>
        <v>7.9908530500000005E-2</v>
      </c>
      <c r="V20">
        <f t="shared" si="12"/>
        <v>8.6823247899999997E-2</v>
      </c>
      <c r="W20">
        <f t="shared" si="12"/>
        <v>7.8573242400000007E-2</v>
      </c>
      <c r="X20">
        <f t="shared" si="12"/>
        <v>8.2886848299999996E-2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4"/>
        <v>0.66672868210000003</v>
      </c>
    </row>
    <row r="21" spans="1:33" x14ac:dyDescent="0.25">
      <c r="A21" t="s">
        <v>8</v>
      </c>
      <c r="B21">
        <v>0</v>
      </c>
      <c r="C21">
        <f t="shared" ref="C21:R21" si="13">C8</f>
        <v>1.5695692999999999E-3</v>
      </c>
      <c r="D21">
        <f t="shared" si="13"/>
        <v>9.8837269999999997E-4</v>
      </c>
      <c r="E21">
        <f t="shared" si="13"/>
        <v>5.5021167000000003E-3</v>
      </c>
      <c r="F21">
        <f t="shared" si="13"/>
        <v>1.857858E-4</v>
      </c>
      <c r="G21">
        <f t="shared" si="13"/>
        <v>6.2352754734550995E-5</v>
      </c>
      <c r="H21">
        <f t="shared" si="13"/>
        <v>6.0243760000000003E-4</v>
      </c>
      <c r="I21">
        <f t="shared" si="13"/>
        <v>5.4080209999999998E-4</v>
      </c>
      <c r="J21">
        <f t="shared" si="13"/>
        <v>9.4705789000000002E-3</v>
      </c>
      <c r="K21">
        <f t="shared" si="13"/>
        <v>9.207172E-4</v>
      </c>
      <c r="L21">
        <f t="shared" si="13"/>
        <v>1.4247628E-3</v>
      </c>
      <c r="M21">
        <f t="shared" si="13"/>
        <v>6.7365916000000003E-3</v>
      </c>
      <c r="N21">
        <f t="shared" si="13"/>
        <v>1.9829410999999998E-3</v>
      </c>
      <c r="O21">
        <f t="shared" si="13"/>
        <v>1.12455027E-2</v>
      </c>
      <c r="P21">
        <f t="shared" si="13"/>
        <v>2.6925851600000002E-2</v>
      </c>
      <c r="Q21">
        <f t="shared" si="13"/>
        <v>1.9713791000000001E-2</v>
      </c>
      <c r="R21">
        <f t="shared" si="13"/>
        <v>-3.7900941515482399E-17</v>
      </c>
      <c r="S21">
        <f t="shared" si="2"/>
        <v>5.073831E-3</v>
      </c>
      <c r="T21">
        <f t="shared" ref="T21:X21" si="14">T8</f>
        <v>5.073831E-3</v>
      </c>
      <c r="U21">
        <f t="shared" si="14"/>
        <v>7.4128517800000002E-2</v>
      </c>
      <c r="V21">
        <f t="shared" si="14"/>
        <v>0.1348973507</v>
      </c>
      <c r="W21">
        <f t="shared" si="14"/>
        <v>0.18132274139999999</v>
      </c>
      <c r="X21">
        <f t="shared" si="14"/>
        <v>0.44928460809999998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4"/>
        <v>0.93765305385473452</v>
      </c>
    </row>
    <row r="22" spans="1:33" x14ac:dyDescent="0.25">
      <c r="A22" t="s">
        <v>9</v>
      </c>
      <c r="B22">
        <v>0</v>
      </c>
      <c r="C22">
        <f t="shared" ref="C22:R22" si="15">C9</f>
        <v>4.7497876500000001E-2</v>
      </c>
      <c r="D22">
        <f t="shared" si="15"/>
        <v>3.6744120599999999E-2</v>
      </c>
      <c r="E22">
        <f t="shared" si="15"/>
        <v>2.9591035700000001E-2</v>
      </c>
      <c r="F22">
        <f t="shared" si="15"/>
        <v>3.2260609000000003E-2</v>
      </c>
      <c r="G22">
        <f t="shared" si="15"/>
        <v>4.7483468500000001E-2</v>
      </c>
      <c r="H22">
        <f t="shared" si="15"/>
        <v>2.279393E-2</v>
      </c>
      <c r="I22">
        <f t="shared" si="15"/>
        <v>2.6042706299999999E-2</v>
      </c>
      <c r="J22">
        <f t="shared" si="15"/>
        <v>3.3813156800000001E-2</v>
      </c>
      <c r="K22">
        <f t="shared" si="15"/>
        <v>4.2545697899999999E-2</v>
      </c>
      <c r="L22">
        <f t="shared" si="15"/>
        <v>4.3790299800000002E-2</v>
      </c>
      <c r="M22">
        <f t="shared" si="15"/>
        <v>3.2919730899999999E-2</v>
      </c>
      <c r="N22">
        <f t="shared" si="15"/>
        <v>4.60479653E-2</v>
      </c>
      <c r="O22">
        <f t="shared" si="15"/>
        <v>2.9755955399999999E-2</v>
      </c>
      <c r="P22">
        <f t="shared" si="15"/>
        <v>2.6815348400000001E-2</v>
      </c>
      <c r="Q22">
        <f t="shared" si="15"/>
        <v>3.3735030100000001E-2</v>
      </c>
      <c r="R22">
        <f t="shared" si="15"/>
        <v>5.6108031599999997E-2</v>
      </c>
      <c r="S22">
        <f t="shared" si="2"/>
        <v>3.5845281E-2</v>
      </c>
      <c r="T22">
        <f t="shared" ref="T22:X22" si="16">T9</f>
        <v>3.5845281E-2</v>
      </c>
      <c r="U22">
        <f t="shared" si="16"/>
        <v>2.2215229699999998E-2</v>
      </c>
      <c r="V22">
        <f t="shared" si="16"/>
        <v>2.5513239300000001E-2</v>
      </c>
      <c r="W22">
        <f t="shared" si="16"/>
        <v>2.52583506E-2</v>
      </c>
      <c r="X22">
        <f t="shared" si="16"/>
        <v>3.37829724E-2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4"/>
        <v>0.76640531680000001</v>
      </c>
    </row>
    <row r="23" spans="1:33" x14ac:dyDescent="0.25">
      <c r="A23" t="s">
        <v>10</v>
      </c>
      <c r="B23">
        <v>0</v>
      </c>
      <c r="C23">
        <f t="shared" ref="C23:R23" si="17">C10</f>
        <v>3.4723789768072398E-5</v>
      </c>
      <c r="D23">
        <f t="shared" si="17"/>
        <v>1.6603607699999998E-2</v>
      </c>
      <c r="E23">
        <f t="shared" si="17"/>
        <v>0.1179608232</v>
      </c>
      <c r="F23">
        <f t="shared" si="17"/>
        <v>4.2714077000000003E-3</v>
      </c>
      <c r="G23">
        <f t="shared" si="17"/>
        <v>6.8759690000000004E-4</v>
      </c>
      <c r="H23">
        <f t="shared" si="17"/>
        <v>1.671102E-3</v>
      </c>
      <c r="I23">
        <f t="shared" si="17"/>
        <v>3.5984742E-3</v>
      </c>
      <c r="J23">
        <f t="shared" si="17"/>
        <v>0.16505763909999999</v>
      </c>
      <c r="K23">
        <f t="shared" si="17"/>
        <v>5.8367059000000001E-3</v>
      </c>
      <c r="L23">
        <f t="shared" si="17"/>
        <v>4.0807737999999996E-3</v>
      </c>
      <c r="M23">
        <f t="shared" si="17"/>
        <v>9.2887072500000001E-2</v>
      </c>
      <c r="N23">
        <f t="shared" si="17"/>
        <v>1.32936E-4</v>
      </c>
      <c r="O23">
        <f t="shared" si="17"/>
        <v>4.7916315899999999E-2</v>
      </c>
      <c r="P23">
        <f t="shared" si="17"/>
        <v>1.28213926E-2</v>
      </c>
      <c r="Q23">
        <f t="shared" si="17"/>
        <v>1.5611815899999999E-2</v>
      </c>
      <c r="R23">
        <f t="shared" si="17"/>
        <v>5.5771748000000001E-3</v>
      </c>
      <c r="S23">
        <f t="shared" si="2"/>
        <v>1.47174501E-2</v>
      </c>
      <c r="T23">
        <f t="shared" ref="T23:X23" si="18">T10</f>
        <v>1.47174501E-2</v>
      </c>
      <c r="U23">
        <f t="shared" si="18"/>
        <v>3.9549251799999997E-2</v>
      </c>
      <c r="V23">
        <f t="shared" si="18"/>
        <v>4.9096039199999997E-2</v>
      </c>
      <c r="W23">
        <f t="shared" si="18"/>
        <v>0.176187393</v>
      </c>
      <c r="X23">
        <f t="shared" si="18"/>
        <v>0.2108153867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4"/>
        <v>0.99983253288976792</v>
      </c>
    </row>
    <row r="24" spans="1:33" x14ac:dyDescent="0.25">
      <c r="A24" t="s">
        <v>11</v>
      </c>
      <c r="B24">
        <v>0</v>
      </c>
      <c r="C24">
        <f t="shared" ref="C24:R24" si="19">C11</f>
        <v>2.893334E-3</v>
      </c>
      <c r="D24">
        <f t="shared" si="19"/>
        <v>3.3471425800000003E-2</v>
      </c>
      <c r="E24">
        <f t="shared" si="19"/>
        <v>3.30177465E-2</v>
      </c>
      <c r="F24">
        <f t="shared" si="19"/>
        <v>4.3480738999999997E-2</v>
      </c>
      <c r="G24">
        <f t="shared" si="19"/>
        <v>1.5849695800000001E-2</v>
      </c>
      <c r="H24">
        <f t="shared" si="19"/>
        <v>5.4816794799999999E-2</v>
      </c>
      <c r="I24">
        <f t="shared" si="19"/>
        <v>5.51651986E-2</v>
      </c>
      <c r="J24">
        <f t="shared" si="19"/>
        <v>3.7147189599999998E-2</v>
      </c>
      <c r="K24">
        <f t="shared" si="19"/>
        <v>4.13552716E-2</v>
      </c>
      <c r="L24">
        <f t="shared" si="19"/>
        <v>4.5851684099999998E-2</v>
      </c>
      <c r="M24">
        <f t="shared" si="19"/>
        <v>3.13181337E-2</v>
      </c>
      <c r="N24">
        <f t="shared" si="19"/>
        <v>3.3269574099999998E-2</v>
      </c>
      <c r="O24">
        <f t="shared" si="19"/>
        <v>2.8603901899999999E-2</v>
      </c>
      <c r="P24">
        <f t="shared" si="19"/>
        <v>3.7282510400000003E-2</v>
      </c>
      <c r="Q24">
        <f t="shared" si="19"/>
        <v>4.0812281700000001E-2</v>
      </c>
      <c r="R24">
        <f t="shared" si="19"/>
        <v>1.4760547799999999E-2</v>
      </c>
      <c r="S24">
        <f t="shared" si="2"/>
        <v>3.89198137E-2</v>
      </c>
      <c r="T24">
        <f t="shared" ref="T24:X24" si="20">T11</f>
        <v>3.89198137E-2</v>
      </c>
      <c r="U24">
        <f t="shared" si="20"/>
        <v>4.0663468299999998E-2</v>
      </c>
      <c r="V24">
        <f t="shared" si="20"/>
        <v>3.9299266200000002E-2</v>
      </c>
      <c r="W24">
        <f t="shared" si="20"/>
        <v>3.2891939500000002E-2</v>
      </c>
      <c r="X24">
        <f t="shared" si="20"/>
        <v>4.2256237100000003E-2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4"/>
        <v>0.78204656790000004</v>
      </c>
    </row>
    <row r="25" spans="1:33" x14ac:dyDescent="0.25">
      <c r="A25" t="s">
        <v>12</v>
      </c>
      <c r="B25">
        <v>0</v>
      </c>
      <c r="C25">
        <f t="shared" ref="C25:R25" si="21">C12</f>
        <v>1.9182661000000001E-3</v>
      </c>
      <c r="D25">
        <f t="shared" si="21"/>
        <v>1.3133486E-3</v>
      </c>
      <c r="E25">
        <f t="shared" si="21"/>
        <v>5.3343901000000001E-3</v>
      </c>
      <c r="F25">
        <f t="shared" si="21"/>
        <v>5.2008873999999997E-3</v>
      </c>
      <c r="G25">
        <f t="shared" si="21"/>
        <v>2.763106E-3</v>
      </c>
      <c r="H25">
        <f t="shared" si="21"/>
        <v>5.28689912E-2</v>
      </c>
      <c r="I25">
        <f t="shared" si="21"/>
        <v>4.5687220899999999E-2</v>
      </c>
      <c r="J25">
        <f t="shared" si="21"/>
        <v>4.1795024999999996E-3</v>
      </c>
      <c r="K25">
        <f t="shared" si="21"/>
        <v>1.4856666000000001E-3</v>
      </c>
      <c r="L25">
        <f t="shared" si="21"/>
        <v>2.2006892000000001E-3</v>
      </c>
      <c r="M25">
        <f t="shared" si="21"/>
        <v>5.8968618999999996E-3</v>
      </c>
      <c r="N25">
        <f t="shared" si="21"/>
        <v>1.6064039799999999E-2</v>
      </c>
      <c r="O25">
        <f t="shared" si="21"/>
        <v>6.8335695999999996E-3</v>
      </c>
      <c r="P25">
        <f t="shared" si="21"/>
        <v>5.2403329700000001E-2</v>
      </c>
      <c r="Q25">
        <f t="shared" si="21"/>
        <v>1.87185281E-2</v>
      </c>
      <c r="R25">
        <f t="shared" si="21"/>
        <v>5.60218690407658E-5</v>
      </c>
      <c r="S25">
        <f t="shared" si="2"/>
        <v>1.9779055100000002E-2</v>
      </c>
      <c r="T25">
        <f t="shared" ref="T25:X25" si="22">T12</f>
        <v>1.9779055100000002E-2</v>
      </c>
      <c r="U25">
        <f t="shared" si="22"/>
        <v>0.1100269508</v>
      </c>
      <c r="V25">
        <f t="shared" si="22"/>
        <v>0.13529994379999999</v>
      </c>
      <c r="W25">
        <f t="shared" si="22"/>
        <v>0.15680895980000001</v>
      </c>
      <c r="X25">
        <f t="shared" si="22"/>
        <v>0.15235641599999999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4"/>
        <v>0.81697480016904067</v>
      </c>
    </row>
    <row r="26" spans="1:33" x14ac:dyDescent="0.25">
      <c r="A26" t="s">
        <v>13</v>
      </c>
      <c r="B26">
        <v>0</v>
      </c>
      <c r="C26">
        <f t="shared" ref="C26:R26" si="23">C13</f>
        <v>3.4127692799999998E-2</v>
      </c>
      <c r="D26">
        <f t="shared" si="23"/>
        <v>2.95666921E-2</v>
      </c>
      <c r="E26">
        <f t="shared" si="23"/>
        <v>3.1387154399999999E-2</v>
      </c>
      <c r="F26">
        <f t="shared" si="23"/>
        <v>3.9481315599999997E-2</v>
      </c>
      <c r="G26">
        <f t="shared" si="23"/>
        <v>2.0146748400000001E-2</v>
      </c>
      <c r="H26">
        <f t="shared" si="23"/>
        <v>2.2447208999999999E-2</v>
      </c>
      <c r="I26">
        <f t="shared" si="23"/>
        <v>2.92791066E-2</v>
      </c>
      <c r="J26">
        <f t="shared" si="23"/>
        <v>3.1154248200000002E-2</v>
      </c>
      <c r="K26">
        <f t="shared" si="23"/>
        <v>3.08983299E-2</v>
      </c>
      <c r="L26">
        <f t="shared" si="23"/>
        <v>3.9819472799999998E-2</v>
      </c>
      <c r="M26">
        <f t="shared" si="23"/>
        <v>3.51229796E-2</v>
      </c>
      <c r="N26">
        <f t="shared" si="23"/>
        <v>1.9680020699999998E-2</v>
      </c>
      <c r="O26">
        <f t="shared" si="23"/>
        <v>3.0563983199999999E-2</v>
      </c>
      <c r="P26">
        <f t="shared" si="23"/>
        <v>3.6103547600000001E-2</v>
      </c>
      <c r="Q26">
        <f t="shared" si="23"/>
        <v>4.0605476600000003E-2</v>
      </c>
      <c r="R26">
        <f t="shared" si="23"/>
        <v>3.7735932E-2</v>
      </c>
      <c r="S26">
        <f t="shared" si="2"/>
        <v>4.6446425800000003E-2</v>
      </c>
      <c r="T26">
        <f t="shared" ref="T26:X26" si="24">T13</f>
        <v>4.6446425800000003E-2</v>
      </c>
      <c r="U26">
        <f t="shared" si="24"/>
        <v>6.18181893E-2</v>
      </c>
      <c r="V26">
        <f t="shared" si="24"/>
        <v>4.0690090700000001E-2</v>
      </c>
      <c r="W26">
        <f t="shared" si="24"/>
        <v>7.1926511400000004E-2</v>
      </c>
      <c r="X26">
        <f t="shared" si="24"/>
        <v>6.5728827000000004E-2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4"/>
        <v>0.84117637950000002</v>
      </c>
    </row>
    <row r="27" spans="1:33" x14ac:dyDescent="0.25">
      <c r="A27" s="3" t="s">
        <v>25</v>
      </c>
    </row>
    <row r="28" spans="1:33" x14ac:dyDescent="0.25">
      <c r="A28" t="s">
        <v>1</v>
      </c>
      <c r="B28">
        <f>B15/$AG$15</f>
        <v>0</v>
      </c>
      <c r="C28">
        <f t="shared" ref="C28:AE28" si="25">C15/$AG$15</f>
        <v>7.6816753825868223E-3</v>
      </c>
      <c r="D28">
        <f t="shared" si="25"/>
        <v>6.9318329359192937E-2</v>
      </c>
      <c r="E28">
        <f t="shared" si="25"/>
        <v>4.0216913114092083E-2</v>
      </c>
      <c r="F28">
        <f t="shared" si="25"/>
        <v>3.3453244592503054E-2</v>
      </c>
      <c r="G28">
        <f t="shared" si="25"/>
        <v>2.4051533620124393E-2</v>
      </c>
      <c r="H28">
        <f t="shared" si="25"/>
        <v>1.4672311697670427E-2</v>
      </c>
      <c r="I28">
        <f t="shared" si="25"/>
        <v>2.7638372862039972E-2</v>
      </c>
      <c r="J28">
        <f t="shared" si="25"/>
        <v>5.5924716501505385E-2</v>
      </c>
      <c r="K28">
        <f t="shared" si="25"/>
        <v>7.4561192487026764E-2</v>
      </c>
      <c r="L28">
        <f t="shared" si="25"/>
        <v>6.5422284901702987E-2</v>
      </c>
      <c r="M28">
        <f t="shared" si="25"/>
        <v>5.7234761820096527E-2</v>
      </c>
      <c r="N28">
        <f t="shared" si="25"/>
        <v>8.4405830537369903E-3</v>
      </c>
      <c r="O28">
        <f t="shared" si="25"/>
        <v>4.6036491556577443E-2</v>
      </c>
      <c r="P28">
        <f t="shared" si="25"/>
        <v>5.4848948667110785E-2</v>
      </c>
      <c r="Q28">
        <f t="shared" si="25"/>
        <v>6.0153043632637085E-2</v>
      </c>
      <c r="R28">
        <f t="shared" si="25"/>
        <v>3.7207044064128433E-2</v>
      </c>
      <c r="S28">
        <f t="shared" si="25"/>
        <v>6.1874305045070209E-2</v>
      </c>
      <c r="T28">
        <f t="shared" si="25"/>
        <v>6.1874305045070209E-2</v>
      </c>
      <c r="U28">
        <f t="shared" si="25"/>
        <v>5.0050785032218305E-2</v>
      </c>
      <c r="V28">
        <f t="shared" si="25"/>
        <v>4.8533467386521451E-2</v>
      </c>
      <c r="W28">
        <f t="shared" si="25"/>
        <v>4.9965642517783779E-2</v>
      </c>
      <c r="X28">
        <f t="shared" si="25"/>
        <v>5.0840047660603772E-2</v>
      </c>
      <c r="Y28">
        <f t="shared" si="25"/>
        <v>0</v>
      </c>
      <c r="Z28">
        <f t="shared" si="25"/>
        <v>0</v>
      </c>
      <c r="AA28">
        <f t="shared" si="25"/>
        <v>0</v>
      </c>
      <c r="AB28">
        <f t="shared" si="25"/>
        <v>0</v>
      </c>
      <c r="AC28">
        <f t="shared" si="25"/>
        <v>0</v>
      </c>
      <c r="AD28">
        <f t="shared" si="25"/>
        <v>0</v>
      </c>
      <c r="AE28">
        <f t="shared" si="25"/>
        <v>0</v>
      </c>
    </row>
    <row r="29" spans="1:33" x14ac:dyDescent="0.25">
      <c r="A29" t="s">
        <v>3</v>
      </c>
      <c r="B29">
        <f t="shared" ref="B29:AE29" si="26">B16/$AG$15</f>
        <v>0</v>
      </c>
      <c r="C29">
        <f t="shared" si="26"/>
        <v>2.1093142483665176E-2</v>
      </c>
      <c r="D29">
        <f t="shared" si="26"/>
        <v>2.7917597028918668E-2</v>
      </c>
      <c r="E29">
        <f t="shared" si="26"/>
        <v>3.9126514393415412E-2</v>
      </c>
      <c r="F29">
        <f t="shared" si="26"/>
        <v>3.131261864565988E-2</v>
      </c>
      <c r="G29">
        <f t="shared" si="26"/>
        <v>2.639699772735557E-2</v>
      </c>
      <c r="H29">
        <f t="shared" si="26"/>
        <v>2.6378887721673766E-2</v>
      </c>
      <c r="I29">
        <f t="shared" si="26"/>
        <v>3.7904387251734444E-2</v>
      </c>
      <c r="J29">
        <f t="shared" si="26"/>
        <v>3.6151456892233577E-2</v>
      </c>
      <c r="K29">
        <f t="shared" si="26"/>
        <v>3.8411147707961314E-2</v>
      </c>
      <c r="L29">
        <f t="shared" si="26"/>
        <v>7.5394760733009436E-2</v>
      </c>
      <c r="M29">
        <f t="shared" si="26"/>
        <v>4.8780050222881739E-2</v>
      </c>
      <c r="N29">
        <f t="shared" si="26"/>
        <v>4.438396681297186E-2</v>
      </c>
      <c r="O29">
        <f t="shared" si="26"/>
        <v>3.8815986448726164E-2</v>
      </c>
      <c r="P29">
        <f t="shared" si="26"/>
        <v>3.6272719303467128E-2</v>
      </c>
      <c r="Q29">
        <f t="shared" si="26"/>
        <v>3.7529972718721397E-2</v>
      </c>
      <c r="R29">
        <f t="shared" si="26"/>
        <v>6.055293892638712E-2</v>
      </c>
      <c r="S29">
        <f t="shared" si="26"/>
        <v>6.128588904810036E-2</v>
      </c>
      <c r="T29">
        <f t="shared" si="26"/>
        <v>6.128588904810036E-2</v>
      </c>
      <c r="U29">
        <f t="shared" si="26"/>
        <v>3.460167989221585E-3</v>
      </c>
      <c r="V29">
        <f t="shared" si="26"/>
        <v>2.4771656798323511E-2</v>
      </c>
      <c r="W29">
        <f t="shared" si="26"/>
        <v>1.5110426307232772E-2</v>
      </c>
      <c r="X29">
        <f t="shared" si="26"/>
        <v>8.3305500230636945E-2</v>
      </c>
      <c r="Y29">
        <f t="shared" si="26"/>
        <v>0</v>
      </c>
      <c r="Z29">
        <f t="shared" si="26"/>
        <v>0</v>
      </c>
      <c r="AA29">
        <f t="shared" si="26"/>
        <v>0</v>
      </c>
      <c r="AB29">
        <f t="shared" si="26"/>
        <v>0</v>
      </c>
      <c r="AC29">
        <f t="shared" si="26"/>
        <v>0</v>
      </c>
      <c r="AD29">
        <f t="shared" si="26"/>
        <v>0</v>
      </c>
      <c r="AE29">
        <f t="shared" si="26"/>
        <v>0</v>
      </c>
    </row>
    <row r="30" spans="1:33" x14ac:dyDescent="0.25">
      <c r="A30" t="s">
        <v>4</v>
      </c>
      <c r="B30">
        <f t="shared" ref="B30:AE30" si="27">B17/$AG$15</f>
        <v>0</v>
      </c>
      <c r="C30">
        <f t="shared" si="27"/>
        <v>1.9701201570623657E-2</v>
      </c>
      <c r="D30">
        <f t="shared" si="27"/>
        <v>2.8300654048516918E-2</v>
      </c>
      <c r="E30">
        <f t="shared" si="27"/>
        <v>7.8531159326543032E-2</v>
      </c>
      <c r="F30">
        <f t="shared" si="27"/>
        <v>7.299055647919421E-2</v>
      </c>
      <c r="G30">
        <f t="shared" si="27"/>
        <v>5.2313325075267494E-2</v>
      </c>
      <c r="H30">
        <f t="shared" si="27"/>
        <v>3.2458333152315867E-2</v>
      </c>
      <c r="I30">
        <f t="shared" si="27"/>
        <v>6.534589173647179E-2</v>
      </c>
      <c r="J30">
        <f t="shared" si="27"/>
        <v>7.5137995194502649E-2</v>
      </c>
      <c r="K30">
        <f t="shared" si="27"/>
        <v>2.4200600556232004E-2</v>
      </c>
      <c r="L30">
        <f t="shared" si="27"/>
        <v>2.9748565529977414E-2</v>
      </c>
      <c r="M30">
        <f t="shared" si="27"/>
        <v>0.10009613976195349</v>
      </c>
      <c r="N30">
        <f t="shared" si="27"/>
        <v>5.8200296770809633E-3</v>
      </c>
      <c r="O30">
        <f t="shared" si="27"/>
        <v>5.0212370050111456E-2</v>
      </c>
      <c r="P30">
        <f t="shared" si="27"/>
        <v>2.9203722820861491E-2</v>
      </c>
      <c r="Q30">
        <f t="shared" si="27"/>
        <v>5.0893144111339925E-2</v>
      </c>
      <c r="R30">
        <f t="shared" si="27"/>
        <v>3.7738560141897834E-3</v>
      </c>
      <c r="S30">
        <f t="shared" si="27"/>
        <v>2.9566470743695342E-2</v>
      </c>
      <c r="T30">
        <f t="shared" si="27"/>
        <v>2.9566470743695342E-2</v>
      </c>
      <c r="U30">
        <f t="shared" si="27"/>
        <v>4.2513643331879569E-2</v>
      </c>
      <c r="V30">
        <f t="shared" si="27"/>
        <v>6.1832425408027414E-2</v>
      </c>
      <c r="W30">
        <f t="shared" si="27"/>
        <v>5.3075382317432925E-2</v>
      </c>
      <c r="X30">
        <f t="shared" si="27"/>
        <v>4.9301147637878899E-2</v>
      </c>
      <c r="Y30">
        <f t="shared" si="27"/>
        <v>0</v>
      </c>
      <c r="Z30">
        <f t="shared" si="27"/>
        <v>0</v>
      </c>
      <c r="AA30">
        <f t="shared" si="27"/>
        <v>0</v>
      </c>
      <c r="AB30">
        <f t="shared" si="27"/>
        <v>0</v>
      </c>
      <c r="AC30">
        <f t="shared" si="27"/>
        <v>0</v>
      </c>
      <c r="AD30">
        <f t="shared" si="27"/>
        <v>0</v>
      </c>
      <c r="AE30">
        <f t="shared" si="27"/>
        <v>0</v>
      </c>
    </row>
    <row r="31" spans="1:33" x14ac:dyDescent="0.25">
      <c r="A31" t="s">
        <v>5</v>
      </c>
      <c r="B31">
        <f t="shared" ref="B31:AE31" si="28">B18/$AG$15</f>
        <v>0</v>
      </c>
      <c r="C31">
        <f t="shared" si="28"/>
        <v>6.7545692692168027E-3</v>
      </c>
      <c r="D31">
        <f t="shared" si="28"/>
        <v>4.8214831600209125E-2</v>
      </c>
      <c r="E31">
        <f t="shared" si="28"/>
        <v>5.8970887203217921E-2</v>
      </c>
      <c r="F31">
        <f t="shared" si="28"/>
        <v>3.2125154315041142E-2</v>
      </c>
      <c r="G31">
        <f t="shared" si="28"/>
        <v>2.4379277840586685E-2</v>
      </c>
      <c r="H31">
        <f t="shared" si="28"/>
        <v>2.5472552670175081E-2</v>
      </c>
      <c r="I31">
        <f t="shared" si="28"/>
        <v>2.3409701580178455E-2</v>
      </c>
      <c r="J31">
        <f t="shared" si="28"/>
        <v>6.9774688714259944E-2</v>
      </c>
      <c r="K31">
        <f t="shared" si="28"/>
        <v>6.6665922736171238E-2</v>
      </c>
      <c r="L31">
        <f t="shared" si="28"/>
        <v>6.4373620679606391E-2</v>
      </c>
      <c r="M31">
        <f t="shared" si="28"/>
        <v>6.2406607105139615E-2</v>
      </c>
      <c r="N31">
        <f t="shared" si="28"/>
        <v>1.0186847663840372E-2</v>
      </c>
      <c r="O31">
        <f t="shared" si="28"/>
        <v>5.0288608010111563E-2</v>
      </c>
      <c r="P31">
        <f t="shared" si="28"/>
        <v>3.5730037741460691E-2</v>
      </c>
      <c r="Q31">
        <f t="shared" si="28"/>
        <v>4.3000152326356574E-2</v>
      </c>
      <c r="R31">
        <f t="shared" si="28"/>
        <v>2.1766517138266946E-2</v>
      </c>
      <c r="S31">
        <f t="shared" si="28"/>
        <v>5.3149876735275339E-2</v>
      </c>
      <c r="T31">
        <f t="shared" si="28"/>
        <v>5.3149876735275339E-2</v>
      </c>
      <c r="U31">
        <f t="shared" si="28"/>
        <v>4.6102756778457148E-2</v>
      </c>
      <c r="V31">
        <f t="shared" si="28"/>
        <v>5.0683044681678426E-2</v>
      </c>
      <c r="W31">
        <f t="shared" si="28"/>
        <v>5.6447555578055156E-2</v>
      </c>
      <c r="X31">
        <f t="shared" si="28"/>
        <v>6.7565488162497675E-2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</row>
    <row r="32" spans="1:33" x14ac:dyDescent="0.25">
      <c r="A32" t="s">
        <v>6</v>
      </c>
      <c r="B32">
        <f t="shared" ref="B32:AE32" si="29">B19/$AG$15</f>
        <v>0</v>
      </c>
      <c r="C32">
        <f t="shared" si="29"/>
        <v>5.230710215305466E-2</v>
      </c>
      <c r="D32">
        <f t="shared" si="29"/>
        <v>1.8273217312472303E-2</v>
      </c>
      <c r="E32">
        <f t="shared" si="29"/>
        <v>4.4149194729639032E-2</v>
      </c>
      <c r="F32">
        <f t="shared" si="29"/>
        <v>3.0445412790961204E-2</v>
      </c>
      <c r="G32">
        <f t="shared" si="29"/>
        <v>2.5394585217243481E-2</v>
      </c>
      <c r="H32">
        <f t="shared" si="29"/>
        <v>3.931980873607363E-2</v>
      </c>
      <c r="I32">
        <f t="shared" si="29"/>
        <v>3.1943455783312008E-2</v>
      </c>
      <c r="J32">
        <f t="shared" si="29"/>
        <v>5.4663778649026058E-2</v>
      </c>
      <c r="K32">
        <f t="shared" si="29"/>
        <v>3.4979336588388442E-2</v>
      </c>
      <c r="L32">
        <f t="shared" si="29"/>
        <v>3.2408280848086612E-2</v>
      </c>
      <c r="M32">
        <f t="shared" si="29"/>
        <v>5.3411759289583534E-2</v>
      </c>
      <c r="N32">
        <f t="shared" si="29"/>
        <v>4.3425340209711671E-2</v>
      </c>
      <c r="O32">
        <f t="shared" si="29"/>
        <v>5.1884578533980111E-2</v>
      </c>
      <c r="P32">
        <f t="shared" si="29"/>
        <v>4.4248809495785864E-2</v>
      </c>
      <c r="Q32">
        <f t="shared" si="29"/>
        <v>4.043638946193482E-2</v>
      </c>
      <c r="R32">
        <f t="shared" si="29"/>
        <v>4.9395650476920426E-2</v>
      </c>
      <c r="S32">
        <f t="shared" si="29"/>
        <v>2.7317930146116345E-2</v>
      </c>
      <c r="T32">
        <f t="shared" si="29"/>
        <v>2.7317930146116345E-2</v>
      </c>
      <c r="U32">
        <f t="shared" si="29"/>
        <v>3.8728815646399919E-2</v>
      </c>
      <c r="V32">
        <f t="shared" si="29"/>
        <v>4.6921806753214959E-2</v>
      </c>
      <c r="W32">
        <f t="shared" si="29"/>
        <v>4.5521761870384349E-2</v>
      </c>
      <c r="X32">
        <f t="shared" si="29"/>
        <v>5.6406694454599428E-2</v>
      </c>
      <c r="Y32">
        <f t="shared" si="29"/>
        <v>0</v>
      </c>
      <c r="Z32">
        <f t="shared" si="29"/>
        <v>0</v>
      </c>
      <c r="AA32">
        <f t="shared" si="29"/>
        <v>0</v>
      </c>
      <c r="AB32">
        <f t="shared" si="29"/>
        <v>0</v>
      </c>
      <c r="AC32">
        <f t="shared" si="29"/>
        <v>0</v>
      </c>
      <c r="AD32">
        <f t="shared" si="29"/>
        <v>0</v>
      </c>
      <c r="AE32">
        <f t="shared" si="29"/>
        <v>0</v>
      </c>
    </row>
    <row r="33" spans="1:31" x14ac:dyDescent="0.25">
      <c r="A33" t="s">
        <v>7</v>
      </c>
      <c r="B33">
        <f t="shared" ref="B33:AE33" si="30">B20/$AG$15</f>
        <v>0</v>
      </c>
      <c r="C33">
        <f t="shared" si="30"/>
        <v>2.0368955317886149E-2</v>
      </c>
      <c r="D33">
        <f t="shared" si="30"/>
        <v>7.2276788418682717E-3</v>
      </c>
      <c r="E33">
        <f t="shared" si="30"/>
        <v>1.457871907148808E-2</v>
      </c>
      <c r="F33">
        <f t="shared" si="30"/>
        <v>1.4070132437103797E-2</v>
      </c>
      <c r="G33">
        <f t="shared" si="30"/>
        <v>1.6645132470003321E-2</v>
      </c>
      <c r="H33">
        <f t="shared" si="30"/>
        <v>6.9099266412596519E-2</v>
      </c>
      <c r="I33">
        <f t="shared" si="30"/>
        <v>2.4464251100563942E-2</v>
      </c>
      <c r="J33">
        <f t="shared" si="30"/>
        <v>9.8011958517257337E-3</v>
      </c>
      <c r="K33">
        <f t="shared" si="30"/>
        <v>8.5288327702605533E-3</v>
      </c>
      <c r="L33">
        <f t="shared" si="30"/>
        <v>1.026448413027773E-2</v>
      </c>
      <c r="M33">
        <f t="shared" si="30"/>
        <v>1.2970743981644916E-2</v>
      </c>
      <c r="N33">
        <f t="shared" si="30"/>
        <v>6.853430886215868E-2</v>
      </c>
      <c r="O33">
        <f t="shared" si="30"/>
        <v>1.3845392939382473E-2</v>
      </c>
      <c r="P33">
        <f t="shared" si="30"/>
        <v>2.4163155828465378E-2</v>
      </c>
      <c r="Q33">
        <f t="shared" si="30"/>
        <v>1.5572867096636233E-2</v>
      </c>
      <c r="R33">
        <f t="shared" si="30"/>
        <v>6.4008922790551254E-3</v>
      </c>
      <c r="S33">
        <f t="shared" si="30"/>
        <v>1.8983186661344104E-2</v>
      </c>
      <c r="T33">
        <f t="shared" si="30"/>
        <v>1.8983186661344104E-2</v>
      </c>
      <c r="U33">
        <f t="shared" si="30"/>
        <v>8.8397875569912604E-2</v>
      </c>
      <c r="V33">
        <f t="shared" si="30"/>
        <v>9.6047200673273228E-2</v>
      </c>
      <c r="W33">
        <f t="shared" si="30"/>
        <v>8.692072875498294E-2</v>
      </c>
      <c r="X33">
        <f t="shared" si="30"/>
        <v>9.1692604738934855E-2</v>
      </c>
      <c r="Y33">
        <f t="shared" si="30"/>
        <v>0</v>
      </c>
      <c r="Z33">
        <f t="shared" si="30"/>
        <v>0</v>
      </c>
      <c r="AA33">
        <f t="shared" si="30"/>
        <v>0</v>
      </c>
      <c r="AB33">
        <f t="shared" si="30"/>
        <v>0</v>
      </c>
      <c r="AC33">
        <f t="shared" si="30"/>
        <v>0</v>
      </c>
      <c r="AD33">
        <f t="shared" si="30"/>
        <v>0</v>
      </c>
      <c r="AE33">
        <f t="shared" si="30"/>
        <v>0</v>
      </c>
    </row>
    <row r="34" spans="1:31" x14ac:dyDescent="0.25">
      <c r="A34" t="s">
        <v>8</v>
      </c>
      <c r="B34">
        <f t="shared" ref="B34:AE34" si="31">B21/$AG$15</f>
        <v>0</v>
      </c>
      <c r="C34">
        <f t="shared" si="31"/>
        <v>1.7363176473349715E-3</v>
      </c>
      <c r="D34">
        <f t="shared" si="31"/>
        <v>1.0933757185197961E-3</v>
      </c>
      <c r="E34">
        <f t="shared" si="31"/>
        <v>6.0866521305599297E-3</v>
      </c>
      <c r="F34">
        <f t="shared" si="31"/>
        <v>2.0552336438043578E-4</v>
      </c>
      <c r="G34">
        <f t="shared" si="31"/>
        <v>6.8977004332048338E-5</v>
      </c>
      <c r="H34">
        <f t="shared" si="31"/>
        <v>6.6643953618239515E-4</v>
      </c>
      <c r="I34">
        <f t="shared" si="31"/>
        <v>5.9825598649630317E-4</v>
      </c>
      <c r="J34">
        <f t="shared" si="31"/>
        <v>1.0476716940467822E-2</v>
      </c>
      <c r="K34">
        <f t="shared" si="31"/>
        <v>1.0185326143706062E-3</v>
      </c>
      <c r="L34">
        <f t="shared" si="31"/>
        <v>1.5761271534212517E-3</v>
      </c>
      <c r="M34">
        <f t="shared" si="31"/>
        <v>7.4522755242272714E-3</v>
      </c>
      <c r="N34">
        <f t="shared" si="31"/>
        <v>2.1936053575689969E-3</v>
      </c>
      <c r="O34">
        <f t="shared" si="31"/>
        <v>1.2440205597269945E-2</v>
      </c>
      <c r="P34">
        <f t="shared" si="31"/>
        <v>2.9786407839782914E-2</v>
      </c>
      <c r="Q34">
        <f t="shared" si="31"/>
        <v>2.1808150305420305E-2</v>
      </c>
      <c r="R34">
        <f t="shared" si="31"/>
        <v>-4.1927472462632106E-17</v>
      </c>
      <c r="S34">
        <f t="shared" si="31"/>
        <v>5.6128660931984622E-3</v>
      </c>
      <c r="T34">
        <f t="shared" si="31"/>
        <v>5.6128660931984622E-3</v>
      </c>
      <c r="U34">
        <f t="shared" si="31"/>
        <v>8.2003804245486048E-2</v>
      </c>
      <c r="V34">
        <f t="shared" si="31"/>
        <v>0.14922861360702236</v>
      </c>
      <c r="W34">
        <f t="shared" si="31"/>
        <v>0.20058615809826008</v>
      </c>
      <c r="X34">
        <f t="shared" si="31"/>
        <v>0.49701583340092509</v>
      </c>
      <c r="Y34">
        <f t="shared" si="31"/>
        <v>0</v>
      </c>
      <c r="Z34">
        <f t="shared" si="31"/>
        <v>0</v>
      </c>
      <c r="AA34">
        <f t="shared" si="31"/>
        <v>0</v>
      </c>
      <c r="AB34">
        <f t="shared" si="31"/>
        <v>0</v>
      </c>
      <c r="AC34">
        <f t="shared" si="31"/>
        <v>0</v>
      </c>
      <c r="AD34">
        <f t="shared" si="31"/>
        <v>0</v>
      </c>
      <c r="AE34">
        <f t="shared" si="31"/>
        <v>0</v>
      </c>
    </row>
    <row r="35" spans="1:31" x14ac:dyDescent="0.25">
      <c r="A35" t="s">
        <v>9</v>
      </c>
      <c r="B35">
        <f t="shared" ref="B35:AE35" si="32">B22/$AG$15</f>
        <v>0</v>
      </c>
      <c r="C35">
        <f t="shared" si="32"/>
        <v>5.2543969341071486E-2</v>
      </c>
      <c r="D35">
        <f t="shared" si="32"/>
        <v>4.064775287945837E-2</v>
      </c>
      <c r="E35">
        <f t="shared" si="32"/>
        <v>3.273473652219698E-2</v>
      </c>
      <c r="F35">
        <f t="shared" si="32"/>
        <v>3.5687920705682386E-2</v>
      </c>
      <c r="G35">
        <f t="shared" si="32"/>
        <v>5.2528030659891367E-2</v>
      </c>
      <c r="H35">
        <f t="shared" si="32"/>
        <v>2.521551798389407E-2</v>
      </c>
      <c r="I35">
        <f t="shared" si="32"/>
        <v>2.8809438699553845E-2</v>
      </c>
      <c r="J35">
        <f t="shared" si="32"/>
        <v>3.7405408518084861E-2</v>
      </c>
      <c r="K35">
        <f t="shared" si="32"/>
        <v>4.7065679789960492E-2</v>
      </c>
      <c r="L35">
        <f t="shared" si="32"/>
        <v>4.8442506058718832E-2</v>
      </c>
      <c r="M35">
        <f t="shared" si="32"/>
        <v>3.6417066584564541E-2</v>
      </c>
      <c r="N35">
        <f t="shared" si="32"/>
        <v>5.0940022064816383E-2</v>
      </c>
      <c r="O35">
        <f t="shared" si="32"/>
        <v>3.2917177007942458E-2</v>
      </c>
      <c r="P35">
        <f t="shared" si="32"/>
        <v>2.9664164969559224E-2</v>
      </c>
      <c r="Q35">
        <f t="shared" si="32"/>
        <v>3.73189817716277E-2</v>
      </c>
      <c r="R35">
        <f t="shared" si="32"/>
        <v>6.20688525344553E-2</v>
      </c>
      <c r="S35">
        <f t="shared" si="32"/>
        <v>3.9653422103745881E-2</v>
      </c>
      <c r="T35">
        <f t="shared" si="32"/>
        <v>3.9653422103745881E-2</v>
      </c>
      <c r="U35">
        <f t="shared" si="32"/>
        <v>2.4575337557704514E-2</v>
      </c>
      <c r="V35">
        <f t="shared" si="32"/>
        <v>2.8223722034618117E-2</v>
      </c>
      <c r="W35">
        <f t="shared" si="32"/>
        <v>2.7941754396797813E-2</v>
      </c>
      <c r="X35">
        <f t="shared" si="32"/>
        <v>3.7372017379258292E-2</v>
      </c>
      <c r="Y35">
        <f t="shared" si="32"/>
        <v>0</v>
      </c>
      <c r="Z35">
        <f t="shared" si="32"/>
        <v>0</v>
      </c>
      <c r="AA35">
        <f t="shared" si="32"/>
        <v>0</v>
      </c>
      <c r="AB35">
        <f t="shared" si="32"/>
        <v>0</v>
      </c>
      <c r="AC35">
        <f t="shared" si="32"/>
        <v>0</v>
      </c>
      <c r="AD35">
        <f t="shared" si="32"/>
        <v>0</v>
      </c>
      <c r="AE35">
        <f t="shared" si="32"/>
        <v>0</v>
      </c>
    </row>
    <row r="36" spans="1:31" x14ac:dyDescent="0.25">
      <c r="A36" t="s">
        <v>10</v>
      </c>
      <c r="B36">
        <f t="shared" ref="B36:AE36" si="33">B23/$AG$15</f>
        <v>0</v>
      </c>
      <c r="C36">
        <f t="shared" si="33"/>
        <v>3.8412785569043447E-5</v>
      </c>
      <c r="D36">
        <f t="shared" si="33"/>
        <v>1.8367546472103407E-2</v>
      </c>
      <c r="E36">
        <f t="shared" si="33"/>
        <v>0.13049277850702132</v>
      </c>
      <c r="F36">
        <f t="shared" si="33"/>
        <v>4.7251947196421864E-3</v>
      </c>
      <c r="G36">
        <f t="shared" si="33"/>
        <v>7.6064601398792629E-4</v>
      </c>
      <c r="H36">
        <f t="shared" si="33"/>
        <v>1.8486370070418463E-3</v>
      </c>
      <c r="I36">
        <f t="shared" si="33"/>
        <v>3.9807699200918329E-3</v>
      </c>
      <c r="J36">
        <f t="shared" si="33"/>
        <v>0.18259307925860729</v>
      </c>
      <c r="K36">
        <f t="shared" si="33"/>
        <v>6.4567875126470345E-3</v>
      </c>
      <c r="L36">
        <f t="shared" si="33"/>
        <v>4.5143082014423895E-3</v>
      </c>
      <c r="M36">
        <f t="shared" si="33"/>
        <v>0.10275523558662426</v>
      </c>
      <c r="N36">
        <f t="shared" si="33"/>
        <v>1.4705889237647663E-4</v>
      </c>
      <c r="O36">
        <f t="shared" si="33"/>
        <v>5.3006863024427968E-2</v>
      </c>
      <c r="P36">
        <f t="shared" si="33"/>
        <v>1.4183515334295856E-2</v>
      </c>
      <c r="Q36">
        <f t="shared" si="33"/>
        <v>1.7270388414270525E-2</v>
      </c>
      <c r="R36">
        <f t="shared" si="33"/>
        <v>6.169684274222164E-3</v>
      </c>
      <c r="S36">
        <f t="shared" si="33"/>
        <v>1.6281006727388105E-2</v>
      </c>
      <c r="T36">
        <f t="shared" si="33"/>
        <v>1.6281006727388105E-2</v>
      </c>
      <c r="U36">
        <f t="shared" si="33"/>
        <v>4.3750896401474199E-2</v>
      </c>
      <c r="V36">
        <f t="shared" si="33"/>
        <v>5.4311918102124913E-2</v>
      </c>
      <c r="W36">
        <f t="shared" si="33"/>
        <v>0.19490523910211674</v>
      </c>
      <c r="X36">
        <f t="shared" si="33"/>
        <v>0.23321205139330659</v>
      </c>
      <c r="Y36">
        <f t="shared" si="33"/>
        <v>0</v>
      </c>
      <c r="Z36">
        <f t="shared" si="33"/>
        <v>0</v>
      </c>
      <c r="AA36">
        <f t="shared" si="33"/>
        <v>0</v>
      </c>
      <c r="AB36">
        <f t="shared" si="33"/>
        <v>0</v>
      </c>
      <c r="AC36">
        <f t="shared" si="33"/>
        <v>0</v>
      </c>
      <c r="AD36">
        <f t="shared" si="33"/>
        <v>0</v>
      </c>
      <c r="AE36">
        <f t="shared" si="33"/>
        <v>0</v>
      </c>
    </row>
    <row r="37" spans="1:31" x14ac:dyDescent="0.25">
      <c r="A37" t="s">
        <v>11</v>
      </c>
      <c r="B37">
        <f t="shared" ref="B37:AE37" si="34">B24/$AG$15</f>
        <v>0</v>
      </c>
      <c r="C37">
        <f t="shared" si="34"/>
        <v>3.2007168360353904E-3</v>
      </c>
      <c r="D37">
        <f t="shared" si="34"/>
        <v>3.7027372603428893E-2</v>
      </c>
      <c r="E37">
        <f t="shared" si="34"/>
        <v>3.6525495193606608E-2</v>
      </c>
      <c r="F37">
        <f t="shared" si="34"/>
        <v>4.8100058050871621E-2</v>
      </c>
      <c r="G37">
        <f t="shared" si="34"/>
        <v>1.7533540266384529E-2</v>
      </c>
      <c r="H37">
        <f t="shared" si="34"/>
        <v>6.0640436953997442E-2</v>
      </c>
      <c r="I37">
        <f t="shared" si="34"/>
        <v>6.1025854575467588E-2</v>
      </c>
      <c r="J37">
        <f t="shared" si="34"/>
        <v>4.1093643237911266E-2</v>
      </c>
      <c r="K37">
        <f t="shared" si="34"/>
        <v>4.574878464392159E-2</v>
      </c>
      <c r="L37">
        <f t="shared" si="34"/>
        <v>5.0722888287161524E-2</v>
      </c>
      <c r="M37">
        <f t="shared" si="34"/>
        <v>3.4645318448128466E-2</v>
      </c>
      <c r="N37">
        <f t="shared" si="34"/>
        <v>3.6804076525419102E-2</v>
      </c>
      <c r="O37">
        <f t="shared" si="34"/>
        <v>3.1642731322285879E-2</v>
      </c>
      <c r="P37">
        <f t="shared" si="34"/>
        <v>4.1243340287344825E-2</v>
      </c>
      <c r="Q37">
        <f t="shared" si="34"/>
        <v>4.5148108429309948E-2</v>
      </c>
      <c r="R37">
        <f t="shared" si="34"/>
        <v>1.6328683053033331E-2</v>
      </c>
      <c r="S37">
        <f t="shared" si="34"/>
        <v>4.3054587878534188E-2</v>
      </c>
      <c r="T37">
        <f t="shared" si="34"/>
        <v>4.3054587878534188E-2</v>
      </c>
      <c r="U37">
        <f t="shared" si="34"/>
        <v>4.4983485349220448E-2</v>
      </c>
      <c r="V37">
        <f t="shared" si="34"/>
        <v>4.3474352760578823E-2</v>
      </c>
      <c r="W37">
        <f t="shared" si="34"/>
        <v>3.6386322673948972E-2</v>
      </c>
      <c r="X37">
        <f t="shared" si="34"/>
        <v>4.6745467171599712E-2</v>
      </c>
      <c r="Y37">
        <f t="shared" si="34"/>
        <v>0</v>
      </c>
      <c r="Z37">
        <f t="shared" si="34"/>
        <v>0</v>
      </c>
      <c r="AA37">
        <f t="shared" si="34"/>
        <v>0</v>
      </c>
      <c r="AB37">
        <f t="shared" si="34"/>
        <v>0</v>
      </c>
      <c r="AC37">
        <f t="shared" si="34"/>
        <v>0</v>
      </c>
      <c r="AD37">
        <f t="shared" si="34"/>
        <v>0</v>
      </c>
      <c r="AE37">
        <f t="shared" si="34"/>
        <v>0</v>
      </c>
    </row>
    <row r="38" spans="1:31" x14ac:dyDescent="0.25">
      <c r="A38" t="s">
        <v>12</v>
      </c>
      <c r="B38">
        <f t="shared" ref="B38:AE38" si="35">B25/$AG$15</f>
        <v>0</v>
      </c>
      <c r="C38">
        <f t="shared" si="35"/>
        <v>2.1220593966220103E-3</v>
      </c>
      <c r="D38">
        <f t="shared" si="35"/>
        <v>1.4528765001218351E-3</v>
      </c>
      <c r="E38">
        <f t="shared" si="35"/>
        <v>5.9011065445781609E-3</v>
      </c>
      <c r="F38">
        <f t="shared" si="35"/>
        <v>5.7534207469667606E-3</v>
      </c>
      <c r="G38">
        <f t="shared" si="35"/>
        <v>3.056653636929025E-3</v>
      </c>
      <c r="H38">
        <f t="shared" si="35"/>
        <v>5.8485702044094076E-2</v>
      </c>
      <c r="I38">
        <f t="shared" si="35"/>
        <v>5.0540952799192199E-2</v>
      </c>
      <c r="J38">
        <f t="shared" si="35"/>
        <v>4.6235256690039944E-3</v>
      </c>
      <c r="K38">
        <f t="shared" si="35"/>
        <v>1.6435012685557409E-3</v>
      </c>
      <c r="L38">
        <f t="shared" si="35"/>
        <v>2.4344866418191799E-3</v>
      </c>
      <c r="M38">
        <f t="shared" si="35"/>
        <v>6.5233343827935655E-3</v>
      </c>
      <c r="N38">
        <f t="shared" si="35"/>
        <v>1.7770655804895868E-2</v>
      </c>
      <c r="O38">
        <f t="shared" si="35"/>
        <v>7.5595563004269908E-3</v>
      </c>
      <c r="P38">
        <f t="shared" si="35"/>
        <v>5.7970569465918352E-2</v>
      </c>
      <c r="Q38">
        <f t="shared" si="35"/>
        <v>2.0707152383883626E-2</v>
      </c>
      <c r="R38">
        <f t="shared" si="35"/>
        <v>6.1973536212877226E-5</v>
      </c>
      <c r="S38">
        <f t="shared" si="35"/>
        <v>2.1880347951339755E-2</v>
      </c>
      <c r="T38">
        <f t="shared" si="35"/>
        <v>2.1880347951339755E-2</v>
      </c>
      <c r="U38">
        <f t="shared" si="35"/>
        <v>0.12171602512644497</v>
      </c>
      <c r="V38">
        <f t="shared" si="35"/>
        <v>0.14967397750667641</v>
      </c>
      <c r="W38">
        <f t="shared" si="35"/>
        <v>0.1734680744335278</v>
      </c>
      <c r="X38">
        <f t="shared" si="35"/>
        <v>0.16854250002564919</v>
      </c>
      <c r="Y38">
        <f t="shared" si="35"/>
        <v>0</v>
      </c>
      <c r="Z38">
        <f t="shared" si="35"/>
        <v>0</v>
      </c>
      <c r="AA38">
        <f t="shared" si="35"/>
        <v>0</v>
      </c>
      <c r="AB38">
        <f t="shared" si="35"/>
        <v>0</v>
      </c>
      <c r="AC38">
        <f t="shared" si="35"/>
        <v>0</v>
      </c>
      <c r="AD38">
        <f t="shared" si="35"/>
        <v>0</v>
      </c>
      <c r="AE38">
        <f t="shared" si="35"/>
        <v>0</v>
      </c>
    </row>
    <row r="39" spans="1:31" x14ac:dyDescent="0.25">
      <c r="A39" t="s">
        <v>13</v>
      </c>
      <c r="B39">
        <f t="shared" ref="B39:AE39" si="36">B26/$AG$15</f>
        <v>0</v>
      </c>
      <c r="C39">
        <f t="shared" si="36"/>
        <v>3.7753360282637177E-2</v>
      </c>
      <c r="D39">
        <f t="shared" si="36"/>
        <v>3.2707806699933215E-2</v>
      </c>
      <c r="E39">
        <f t="shared" si="36"/>
        <v>3.472167178878148E-2</v>
      </c>
      <c r="F39">
        <f t="shared" si="36"/>
        <v>4.3675742776239E-2</v>
      </c>
      <c r="G39">
        <f t="shared" si="36"/>
        <v>2.2287104356168028E-2</v>
      </c>
      <c r="H39">
        <f t="shared" si="36"/>
        <v>2.4831961940206398E-2</v>
      </c>
      <c r="I39">
        <f t="shared" si="36"/>
        <v>3.2389668610224367E-2</v>
      </c>
      <c r="J39">
        <f t="shared" si="36"/>
        <v>3.4464022034015176E-2</v>
      </c>
      <c r="K39">
        <f t="shared" si="36"/>
        <v>3.4180915413258788E-2</v>
      </c>
      <c r="L39">
        <f t="shared" si="36"/>
        <v>4.4049825216519518E-2</v>
      </c>
      <c r="M39">
        <f t="shared" si="36"/>
        <v>3.8854384643268826E-2</v>
      </c>
      <c r="N39">
        <f t="shared" si="36"/>
        <v>2.1770792306735062E-2</v>
      </c>
      <c r="O39">
        <f t="shared" si="36"/>
        <v>3.3811048293955287E-2</v>
      </c>
      <c r="P39">
        <f t="shared" si="36"/>
        <v>3.993912650386202E-2</v>
      </c>
      <c r="Q39">
        <f t="shared" si="36"/>
        <v>4.4919332710589614E-2</v>
      </c>
      <c r="R39">
        <f t="shared" si="36"/>
        <v>4.1744932619561602E-2</v>
      </c>
      <c r="S39">
        <f t="shared" si="36"/>
        <v>5.1380814324142508E-2</v>
      </c>
      <c r="T39">
        <f t="shared" si="36"/>
        <v>5.1380814324142508E-2</v>
      </c>
      <c r="U39">
        <f t="shared" si="36"/>
        <v>6.8385647583629416E-2</v>
      </c>
      <c r="V39">
        <f t="shared" si="36"/>
        <v>4.50129360672833E-2</v>
      </c>
      <c r="W39">
        <f t="shared" si="36"/>
        <v>7.9567860466600623E-2</v>
      </c>
      <c r="X39">
        <f t="shared" si="36"/>
        <v>7.2711744717947377E-2</v>
      </c>
      <c r="Y39">
        <f t="shared" si="36"/>
        <v>0</v>
      </c>
      <c r="Z39">
        <f t="shared" si="36"/>
        <v>0</v>
      </c>
      <c r="AA39">
        <f t="shared" si="36"/>
        <v>0</v>
      </c>
      <c r="AB39">
        <f t="shared" si="36"/>
        <v>0</v>
      </c>
      <c r="AC39">
        <f t="shared" si="36"/>
        <v>0</v>
      </c>
      <c r="AD39">
        <f t="shared" si="36"/>
        <v>0</v>
      </c>
      <c r="AE39">
        <f t="shared" si="36"/>
        <v>0</v>
      </c>
    </row>
    <row r="41" spans="1:31" ht="15.75" thickBot="1" x14ac:dyDescent="0.3"/>
    <row r="42" spans="1:31" ht="15.75" thickBot="1" x14ac:dyDescent="0.3">
      <c r="B42" s="2" t="s">
        <v>14</v>
      </c>
      <c r="D42" t="s">
        <v>15</v>
      </c>
    </row>
    <row r="43" spans="1:31" ht="15.75" thickBot="1" x14ac:dyDescent="0.3">
      <c r="A43" t="s">
        <v>16</v>
      </c>
      <c r="B43" s="2">
        <v>0</v>
      </c>
      <c r="C43">
        <v>9.4100000000000003E-2</v>
      </c>
      <c r="D43">
        <v>0.22950000000000001</v>
      </c>
      <c r="E43">
        <v>0.10680000000000001</v>
      </c>
      <c r="F43">
        <v>2.8199999999999999E-2</v>
      </c>
      <c r="G43">
        <v>8.4900000000000003E-2</v>
      </c>
      <c r="H43">
        <v>0.1489</v>
      </c>
      <c r="I43">
        <v>7.9399999999999998E-2</v>
      </c>
      <c r="J43">
        <v>4.9399999999999999E-2</v>
      </c>
      <c r="K43">
        <v>0</v>
      </c>
      <c r="L43">
        <v>0</v>
      </c>
      <c r="M43">
        <v>0</v>
      </c>
      <c r="N43">
        <v>0</v>
      </c>
      <c r="O43">
        <v>0.1085</v>
      </c>
      <c r="P43">
        <v>0</v>
      </c>
      <c r="Q43">
        <v>7.0300000000000001E-2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ht="15.75" thickBot="1" x14ac:dyDescent="0.3"/>
    <row r="45" spans="1:31" ht="15.75" thickBot="1" x14ac:dyDescent="0.3">
      <c r="A45" t="s">
        <v>19</v>
      </c>
      <c r="B45" s="2" t="s">
        <v>17</v>
      </c>
      <c r="D45" t="s">
        <v>18</v>
      </c>
    </row>
    <row r="46" spans="1:31" ht="15.75" thickBot="1" x14ac:dyDescent="0.3">
      <c r="B46" s="2">
        <v>0</v>
      </c>
      <c r="C46">
        <v>0</v>
      </c>
      <c r="D46">
        <v>0.24510000000000001</v>
      </c>
      <c r="E46">
        <v>0</v>
      </c>
      <c r="F46">
        <v>0</v>
      </c>
      <c r="G46">
        <v>9.06E-2</v>
      </c>
      <c r="H46">
        <v>0.159</v>
      </c>
      <c r="I46">
        <v>8.48E-2</v>
      </c>
      <c r="J46">
        <v>5.28E-2</v>
      </c>
      <c r="K46">
        <v>0.14169999999999999</v>
      </c>
      <c r="L46">
        <v>0</v>
      </c>
      <c r="M46">
        <v>0</v>
      </c>
      <c r="N46">
        <v>3.5000000000000003E-2</v>
      </c>
      <c r="O46">
        <v>0.1159</v>
      </c>
      <c r="P46">
        <v>0</v>
      </c>
      <c r="Q46">
        <v>7.51E-2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20</v>
      </c>
    </row>
    <row r="3" spans="1:1" x14ac:dyDescent="0.25">
      <c r="A3" t="s">
        <v>23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spring_invert_PA_scaled_Atl_box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2018-08-23T19:49:42Z</dcterms:created>
  <dcterms:modified xsi:type="dcterms:W3CDTF">2018-10-09T21:16:12Z</dcterms:modified>
</cp:coreProperties>
</file>