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0250" windowHeight="99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5" i="2"/>
  <c r="P8" i="2"/>
  <c r="P16" i="2"/>
  <c r="P17" i="2"/>
  <c r="P18" i="2"/>
  <c r="P19" i="2"/>
  <c r="P20" i="2"/>
  <c r="P23" i="2"/>
  <c r="P24" i="2"/>
  <c r="P27" i="2"/>
  <c r="P31" i="2"/>
  <c r="P38" i="2"/>
  <c r="P39" i="2"/>
  <c r="P40" i="2"/>
  <c r="P41" i="2"/>
  <c r="P42" i="2"/>
  <c r="P43" i="2"/>
  <c r="P44" i="2"/>
  <c r="P45" i="2"/>
  <c r="P46" i="2"/>
  <c r="P47" i="2"/>
  <c r="P48" i="2"/>
  <c r="P49" i="2"/>
  <c r="P53" i="2"/>
  <c r="P54" i="2"/>
  <c r="P55" i="2"/>
  <c r="P56" i="2"/>
  <c r="P57" i="2"/>
  <c r="P58" i="2"/>
  <c r="P59" i="2"/>
  <c r="P60" i="2"/>
  <c r="P61" i="2"/>
  <c r="P62" i="2"/>
  <c r="P63" i="2"/>
  <c r="P64" i="2"/>
  <c r="O3" i="2"/>
  <c r="O4" i="2"/>
  <c r="P4" i="2" s="1"/>
  <c r="O5" i="2"/>
  <c r="O6" i="2"/>
  <c r="P6" i="2" s="1"/>
  <c r="O7" i="2"/>
  <c r="P7" i="2" s="1"/>
  <c r="O8" i="2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O17" i="2"/>
  <c r="O18" i="2"/>
  <c r="O19" i="2"/>
  <c r="O20" i="2"/>
  <c r="O21" i="2"/>
  <c r="P21" i="2" s="1"/>
  <c r="O22" i="2"/>
  <c r="P22" i="2" s="1"/>
  <c r="O23" i="2"/>
  <c r="O24" i="2"/>
  <c r="O25" i="2"/>
  <c r="P25" i="2" s="1"/>
  <c r="O26" i="2"/>
  <c r="P26" i="2" s="1"/>
  <c r="O27" i="2"/>
  <c r="O28" i="2"/>
  <c r="P28" i="2" s="1"/>
  <c r="O29" i="2"/>
  <c r="P29" i="2" s="1"/>
  <c r="O30" i="2"/>
  <c r="P30" i="2" s="1"/>
  <c r="O31" i="2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P50" i="2" s="1"/>
  <c r="O51" i="2"/>
  <c r="P51" i="2" s="1"/>
  <c r="O52" i="2"/>
  <c r="P52" i="2" s="1"/>
  <c r="O53" i="2"/>
  <c r="O54" i="2"/>
  <c r="O55" i="2"/>
  <c r="O56" i="2"/>
  <c r="O57" i="2"/>
  <c r="O58" i="2"/>
  <c r="O59" i="2"/>
  <c r="O60" i="2"/>
  <c r="O61" i="2"/>
  <c r="O62" i="2"/>
  <c r="O63" i="2"/>
  <c r="O64" i="2"/>
  <c r="O2" i="2"/>
  <c r="P2" i="2" s="1"/>
</calcChain>
</file>

<file path=xl/sharedStrings.xml><?xml version="1.0" encoding="utf-8"?>
<sst xmlns="http://schemas.openxmlformats.org/spreadsheetml/2006/main" count="1002" uniqueCount="493">
  <si>
    <t>BHalpha_MAK</t>
  </si>
  <si>
    <t>BHalpha_HER</t>
  </si>
  <si>
    <t>BHalpha_WHK</t>
  </si>
  <si>
    <t>BHalpha_BLF</t>
  </si>
  <si>
    <t>BHalpha_WPF</t>
  </si>
  <si>
    <t>BHalpha_SUF</t>
  </si>
  <si>
    <t>BHalpha_WIF</t>
  </si>
  <si>
    <t>BHalpha_WTF</t>
  </si>
  <si>
    <t>BHalpha_HAL</t>
  </si>
  <si>
    <t>BHalpha_PLA</t>
  </si>
  <si>
    <t>BHalpha_FOU</t>
  </si>
  <si>
    <t>BHalpha_FLA</t>
  </si>
  <si>
    <t>BHalpha_BFT</t>
  </si>
  <si>
    <t>BHalpha_TUN</t>
  </si>
  <si>
    <t>BHalpha_BIL</t>
  </si>
  <si>
    <t>BHalpha_MPF</t>
  </si>
  <si>
    <t>BHalpha_BUT</t>
  </si>
  <si>
    <t>BHalpha_ANC</t>
  </si>
  <si>
    <t>BHalpha_BPF</t>
  </si>
  <si>
    <t>BHalpha_GOO</t>
  </si>
  <si>
    <t>BHalpha_MEN</t>
  </si>
  <si>
    <t>BHalpha_FDE</t>
  </si>
  <si>
    <t>BHalpha_COD</t>
  </si>
  <si>
    <t>BHalpha_SHK</t>
  </si>
  <si>
    <t>BHalpha_OHK</t>
  </si>
  <si>
    <t>BHalpha_POL</t>
  </si>
  <si>
    <t>BHalpha_RHK</t>
  </si>
  <si>
    <t>BHalpha_BSB</t>
  </si>
  <si>
    <t>BHalpha_SCU</t>
  </si>
  <si>
    <t>BHalpha_TYL</t>
  </si>
  <si>
    <t>BHalpha_RED</t>
  </si>
  <si>
    <t>BHalpha_OPT</t>
  </si>
  <si>
    <t>BHalpha_SAL</t>
  </si>
  <si>
    <t>BHalpha_DRM</t>
  </si>
  <si>
    <t>BHalpha_STB</t>
  </si>
  <si>
    <t>BHalpha_TAU</t>
  </si>
  <si>
    <t>BHalpha_WOL</t>
  </si>
  <si>
    <t>BHalpha_SDF</t>
  </si>
  <si>
    <t>BHalpha_FDF</t>
  </si>
  <si>
    <t>BHalpha_HAD</t>
  </si>
  <si>
    <t>BHalpha_YTF</t>
  </si>
  <si>
    <t>BHalpha_DOG</t>
  </si>
  <si>
    <t>BHalpha_SMO</t>
  </si>
  <si>
    <t>BHalpha_SSH</t>
  </si>
  <si>
    <t>BHalpha_DSH</t>
  </si>
  <si>
    <t>BHalpha_BLS</t>
  </si>
  <si>
    <t>BHalpha_POR</t>
  </si>
  <si>
    <t>BHalpha_PSH</t>
  </si>
  <si>
    <t>BHalpha_WSK</t>
  </si>
  <si>
    <t>BHalpha_LSK</t>
  </si>
  <si>
    <t>BHalpha_SK</t>
  </si>
  <si>
    <t>BHalpha_SB</t>
  </si>
  <si>
    <t>BHalpha_PIN</t>
  </si>
  <si>
    <t>BHalpha_REP</t>
  </si>
  <si>
    <t>BHalpha_RWH</t>
  </si>
  <si>
    <t>BHalpha_BWH</t>
  </si>
  <si>
    <t>BHalpha_SWH</t>
  </si>
  <si>
    <t>BHalpha_TWH</t>
  </si>
  <si>
    <t>BHalpha_INV</t>
  </si>
  <si>
    <t>BHalpha_LSQ</t>
  </si>
  <si>
    <t>BHalpha_ISQ</t>
  </si>
  <si>
    <t>BHalpha_NSH</t>
  </si>
  <si>
    <t>BHalpha_OSH</t>
  </si>
  <si>
    <t>BHbeta_MAK</t>
  </si>
  <si>
    <t>BHbeta_HER</t>
  </si>
  <si>
    <t>BHbeta_WHK</t>
  </si>
  <si>
    <t>BHbeta_BLF</t>
  </si>
  <si>
    <t>BHbeta_WPF</t>
  </si>
  <si>
    <t>BHbeta_SUF</t>
  </si>
  <si>
    <t>BHbeta_WIF</t>
  </si>
  <si>
    <t>BHbeta_WTF</t>
  </si>
  <si>
    <t>BHbeta_HAL</t>
  </si>
  <si>
    <t>BHbeta_PLA</t>
  </si>
  <si>
    <t>BHbeta_FOU</t>
  </si>
  <si>
    <t>BHbeta_FLA</t>
  </si>
  <si>
    <t>BHbeta_BFT</t>
  </si>
  <si>
    <t>BHbeta_TUN</t>
  </si>
  <si>
    <t>BHbeta_BIL</t>
  </si>
  <si>
    <t>BHbeta_MPF</t>
  </si>
  <si>
    <t>BHbeta_BUT</t>
  </si>
  <si>
    <t>BHbeta_ANC</t>
  </si>
  <si>
    <t>BHbeta_BPF</t>
  </si>
  <si>
    <t>BHbeta_GOO</t>
  </si>
  <si>
    <t>BHbeta_MEN</t>
  </si>
  <si>
    <t>BHbeta_FDE</t>
  </si>
  <si>
    <t>BHbeta_COD</t>
  </si>
  <si>
    <t>BHbeta_SHK</t>
  </si>
  <si>
    <t>BHbeta_OHK</t>
  </si>
  <si>
    <t>BHbeta_POL</t>
  </si>
  <si>
    <t>BHbeta_RHK</t>
  </si>
  <si>
    <t>BHbeta_BSB</t>
  </si>
  <si>
    <t>BHbeta_SCU</t>
  </si>
  <si>
    <t>BHbeta_TYL</t>
  </si>
  <si>
    <t>BHbeta_RED</t>
  </si>
  <si>
    <t>BHbeta_OPT</t>
  </si>
  <si>
    <t>BHbeta_SAL</t>
  </si>
  <si>
    <t>BHbeta_DRM</t>
  </si>
  <si>
    <t>BHbeta_STB</t>
  </si>
  <si>
    <t>BHbeta_TAU</t>
  </si>
  <si>
    <t>BHbeta_WOL</t>
  </si>
  <si>
    <t>BHbeta_SDF</t>
  </si>
  <si>
    <t>BHbeta_FDF</t>
  </si>
  <si>
    <t>BHbeta_HAD</t>
  </si>
  <si>
    <t>BHbeta_YTF</t>
  </si>
  <si>
    <t>BHbeta_DOG</t>
  </si>
  <si>
    <t>BHbeta_SMO</t>
  </si>
  <si>
    <t>BHbeta_SSH</t>
  </si>
  <si>
    <t>BHbeta_DSH</t>
  </si>
  <si>
    <t>BHbeta_BLS</t>
  </si>
  <si>
    <t>BHbeta_POR</t>
  </si>
  <si>
    <t>BHbeta_PSH</t>
  </si>
  <si>
    <t>BHbeta_WSK</t>
  </si>
  <si>
    <t>BHbeta_LSK</t>
  </si>
  <si>
    <t>BHbeta_SK</t>
  </si>
  <si>
    <t>BHbeta_SB</t>
  </si>
  <si>
    <t>BHbeta_PIN</t>
  </si>
  <si>
    <t>BHbeta_REP</t>
  </si>
  <si>
    <t>BHbeta_RWH</t>
  </si>
  <si>
    <t>BHbeta_BWH</t>
  </si>
  <si>
    <t>BHbeta_SWH</t>
  </si>
  <si>
    <t>BHbeta_TWH</t>
  </si>
  <si>
    <t>BHbeta_INV</t>
  </si>
  <si>
    <t>BHbeta_LSQ</t>
  </si>
  <si>
    <t>BHbeta_ISQ</t>
  </si>
  <si>
    <t>BHbeta_NSH</t>
  </si>
  <si>
    <t>BHbeta_OSH</t>
  </si>
  <si>
    <t>BHalpha_FPL</t>
  </si>
  <si>
    <t>Alpha</t>
  </si>
  <si>
    <t>in</t>
  </si>
  <si>
    <t>Beverton-Holt</t>
  </si>
  <si>
    <t>for</t>
  </si>
  <si>
    <t>large</t>
  </si>
  <si>
    <t>planktivores</t>
  </si>
  <si>
    <t>BHalpha_FPS</t>
  </si>
  <si>
    <t>small</t>
  </si>
  <si>
    <t>BHalpha_FPO</t>
  </si>
  <si>
    <t>other</t>
  </si>
  <si>
    <t>BHalpha_FVD</t>
  </si>
  <si>
    <t>deep</t>
  </si>
  <si>
    <t>piscivores</t>
  </si>
  <si>
    <t>BHalpha_FVV</t>
  </si>
  <si>
    <t>vulnerable</t>
  </si>
  <si>
    <t>BHalpha_FVS</t>
  </si>
  <si>
    <t>shallow</t>
  </si>
  <si>
    <t>BHalpha_FVT</t>
  </si>
  <si>
    <t>tropical</t>
  </si>
  <si>
    <t>BHalpha_FVB</t>
  </si>
  <si>
    <t>BHalpha_FVO</t>
  </si>
  <si>
    <t>tuna</t>
  </si>
  <si>
    <t>BHalpha_FMM</t>
  </si>
  <si>
    <t>migratory</t>
  </si>
  <si>
    <t>mesopelagics</t>
  </si>
  <si>
    <t>BHalpha_FMN</t>
  </si>
  <si>
    <t>non-migratory</t>
  </si>
  <si>
    <t>BHalpha_FBP</t>
  </si>
  <si>
    <t>benthopelagics</t>
  </si>
  <si>
    <t>BHalpha_FDD</t>
  </si>
  <si>
    <t>demersals</t>
  </si>
  <si>
    <t>BHalpha_FDS</t>
  </si>
  <si>
    <t>BHalpha_FDB</t>
  </si>
  <si>
    <t>demersal</t>
  </si>
  <si>
    <t>BHalpha_FDC</t>
  </si>
  <si>
    <t>BHalpha_FDO</t>
  </si>
  <si>
    <t>longlived</t>
  </si>
  <si>
    <t>herbivorous</t>
  </si>
  <si>
    <t>flat</t>
  </si>
  <si>
    <t>BHalpha_FDM</t>
  </si>
  <si>
    <t>miscellaneous</t>
  </si>
  <si>
    <t>BHalpha_FDP</t>
  </si>
  <si>
    <t>protected</t>
  </si>
  <si>
    <t>BHalpha_SHD</t>
  </si>
  <si>
    <t>sharks</t>
  </si>
  <si>
    <t>BHalpha_SHB</t>
  </si>
  <si>
    <t>BHalpha_SHC</t>
  </si>
  <si>
    <t>dogfish</t>
  </si>
  <si>
    <t>BHalpha_SHP</t>
  </si>
  <si>
    <t>pelagic</t>
  </si>
  <si>
    <t>BHalpha_SHR</t>
  </si>
  <si>
    <t>reef</t>
  </si>
  <si>
    <t>BHalpha_SSK</t>
  </si>
  <si>
    <t>skates</t>
  </si>
  <si>
    <t>and</t>
  </si>
  <si>
    <t>rays</t>
  </si>
  <si>
    <t>seabirds</t>
  </si>
  <si>
    <t>BHalpha_SP</t>
  </si>
  <si>
    <t>penguins</t>
  </si>
  <si>
    <t>reptiles</t>
  </si>
  <si>
    <t>BHalpha_WDG</t>
  </si>
  <si>
    <t>dugongs</t>
  </si>
  <si>
    <t>pinnipeds</t>
  </si>
  <si>
    <t>BHalpha_WHB</t>
  </si>
  <si>
    <t>baleen</t>
  </si>
  <si>
    <t>whales</t>
  </si>
  <si>
    <t>BHalpha_WHS</t>
  </si>
  <si>
    <t>toothed</t>
  </si>
  <si>
    <t>BHalpha_WHT</t>
  </si>
  <si>
    <t>BHalpha_CEP</t>
  </si>
  <si>
    <t>cephalopods</t>
  </si>
  <si>
    <t>BHalpha_PWN</t>
  </si>
  <si>
    <t>prawns</t>
  </si>
  <si>
    <t>BHbeta_FPL</t>
  </si>
  <si>
    <t>Beta</t>
  </si>
  <si>
    <t>BHbeta_FPS</t>
  </si>
  <si>
    <t>BHbeta_FPO</t>
  </si>
  <si>
    <t>BHbeta_FVD</t>
  </si>
  <si>
    <t>BHbeta_FVV</t>
  </si>
  <si>
    <t>BHbeta_FVS</t>
  </si>
  <si>
    <t>BHbeta_FVT</t>
  </si>
  <si>
    <t>BHbeta_FVB</t>
  </si>
  <si>
    <t>BHbeta_FVO</t>
  </si>
  <si>
    <t>BHbeta_FMM</t>
  </si>
  <si>
    <t>BHbeta_FMN</t>
  </si>
  <si>
    <t>BHbeta_FBP</t>
  </si>
  <si>
    <t>BHbeta_FDD</t>
  </si>
  <si>
    <t>BHbeta_FDS</t>
  </si>
  <si>
    <t>BHbeta_FDB</t>
  </si>
  <si>
    <t>BHbeta_FDC</t>
  </si>
  <si>
    <t>BHbeta_FDO</t>
  </si>
  <si>
    <t>BHbeta_FDM</t>
  </si>
  <si>
    <t>BHbeta_FDP</t>
  </si>
  <si>
    <t>BHbeta_SHD</t>
  </si>
  <si>
    <t>BHbeta_SHP</t>
  </si>
  <si>
    <t>BHbeta_SHB</t>
  </si>
  <si>
    <t>BHbeta_SHR</t>
  </si>
  <si>
    <t>BHbeta_SHC</t>
  </si>
  <si>
    <t>BHbeta_SSK</t>
  </si>
  <si>
    <t>BHbeta_SP</t>
  </si>
  <si>
    <t>BHbeta_WDG</t>
  </si>
  <si>
    <t>BHbeta_WHB</t>
  </si>
  <si>
    <t>BHbeta_WHS</t>
  </si>
  <si>
    <t>BHbeta_WHT</t>
  </si>
  <si>
    <t>BHbeta_CEP</t>
  </si>
  <si>
    <t>BHbeta_PWN</t>
  </si>
  <si>
    <t>MAK_Time_Spawn</t>
  </si>
  <si>
    <t>HER_Time_Spawn</t>
  </si>
  <si>
    <t>WHK_Time_Spawn</t>
  </si>
  <si>
    <t>BLF_Time_Spawn</t>
  </si>
  <si>
    <t>WPF_Time_Spawn</t>
  </si>
  <si>
    <t>SUF_Time_Spawn</t>
  </si>
  <si>
    <t>WIF_Time_Spawn</t>
  </si>
  <si>
    <t>WTF_Time_Spawn</t>
  </si>
  <si>
    <t>HAL_Time_Spawn</t>
  </si>
  <si>
    <t>PLA_Time_Spawn</t>
  </si>
  <si>
    <t>FOU_Time_Spawn</t>
  </si>
  <si>
    <t>FLA_Time_Spawn</t>
  </si>
  <si>
    <t>BFT_Time_Spawn</t>
  </si>
  <si>
    <t>TUN_Time_Spawn</t>
  </si>
  <si>
    <t>BIL_Time_Spawn</t>
  </si>
  <si>
    <t>MPF_Time_Spawn</t>
  </si>
  <si>
    <t>BUT_Time_Spawn</t>
  </si>
  <si>
    <t>ANC_Time_Spawn</t>
  </si>
  <si>
    <t>BPF_Time_Spawn</t>
  </si>
  <si>
    <t>GOO_Time_Spawn</t>
  </si>
  <si>
    <t>MEN_Time_Spawn</t>
  </si>
  <si>
    <t>FDE_Time_Spawn</t>
  </si>
  <si>
    <t>COD_Time_Spawn</t>
  </si>
  <si>
    <t>SHK_Time_Spawn</t>
  </si>
  <si>
    <t>OHK_Time_Spawn</t>
  </si>
  <si>
    <t>POL_Time_Spawn</t>
  </si>
  <si>
    <t>RHK_Time_Spawn</t>
  </si>
  <si>
    <t>BSB_Time_Spawn</t>
  </si>
  <si>
    <t>SCU_Time_Spawn</t>
  </si>
  <si>
    <t>TYL_Time_Spawn</t>
  </si>
  <si>
    <t>RED_Time_Spawn</t>
  </si>
  <si>
    <t>OPT_Time_Spawn</t>
  </si>
  <si>
    <t>SAL_Time_Spawn</t>
  </si>
  <si>
    <t>DRM_Time_Spawn</t>
  </si>
  <si>
    <t>STB_Time_Spawn</t>
  </si>
  <si>
    <t>TAU_Time_Spawn</t>
  </si>
  <si>
    <t>WOL_Time_Spawn</t>
  </si>
  <si>
    <t>SDF_Time_Spawn</t>
  </si>
  <si>
    <t>FDF_Time_Spawn</t>
  </si>
  <si>
    <t>HAD_Time_Spawn</t>
  </si>
  <si>
    <t>YTF_Time_Spawn</t>
  </si>
  <si>
    <t>DOG_Time_Spawn</t>
  </si>
  <si>
    <t>SMO_Time_Spawn</t>
  </si>
  <si>
    <t>SSH_Time_Spawn</t>
  </si>
  <si>
    <t>DSH_Time_Spawn</t>
  </si>
  <si>
    <t>BLS_Time_Spawn</t>
  </si>
  <si>
    <t>POR_Time_Spawn</t>
  </si>
  <si>
    <t>PSH_Time_Spawn</t>
  </si>
  <si>
    <t>WSK_Time_Spawn</t>
  </si>
  <si>
    <t>LSK_Time_Spawn</t>
  </si>
  <si>
    <t>SK_Time_Spawn</t>
  </si>
  <si>
    <t>SB_Time_Spawn</t>
  </si>
  <si>
    <t>PIN_Time_Spawn</t>
  </si>
  <si>
    <t>REP_Time_Spawn</t>
  </si>
  <si>
    <t>RWH_Time_Spawn</t>
  </si>
  <si>
    <t>BWH_Time_Spawn</t>
  </si>
  <si>
    <t>SWH_Time_Spawn</t>
  </si>
  <si>
    <t>TWH_Time_Spawn</t>
  </si>
  <si>
    <t>INV_Time_Spawn</t>
  </si>
  <si>
    <t>LSQ_Time_Spawn</t>
  </si>
  <si>
    <t>ISQ_Time_Spawn</t>
  </si>
  <si>
    <t>NSH_Time_Spawn</t>
  </si>
  <si>
    <t>OSH_Time_Spawn</t>
  </si>
  <si>
    <t>MAK_spawn_period</t>
  </si>
  <si>
    <t>HER_spawn_period</t>
  </si>
  <si>
    <t>WHK_spawn_period</t>
  </si>
  <si>
    <t>BLF_spawn_period</t>
  </si>
  <si>
    <t>WPF_spawn_period</t>
  </si>
  <si>
    <t>SUF_spawn_period</t>
  </si>
  <si>
    <t>WIF_spawn_period</t>
  </si>
  <si>
    <t>WTF_spawn_period</t>
  </si>
  <si>
    <t>HAL_spawn_period</t>
  </si>
  <si>
    <t>PLA_spawn_period</t>
  </si>
  <si>
    <t>FOU_spawn_period</t>
  </si>
  <si>
    <t>FLA_spawn_period</t>
  </si>
  <si>
    <t>BFT_spawn_period</t>
  </si>
  <si>
    <t>TUN_spawn_period</t>
  </si>
  <si>
    <t>BIL_spawn_period</t>
  </si>
  <si>
    <t>MPF_spawn_period</t>
  </si>
  <si>
    <t>BUT_spawn_period</t>
  </si>
  <si>
    <t>ANC_spawn_period</t>
  </si>
  <si>
    <t>BPF_spawn_period</t>
  </si>
  <si>
    <t>GOO_spawn_period</t>
  </si>
  <si>
    <t>MEN_spawn_period</t>
  </si>
  <si>
    <t>FDE_spawn_period</t>
  </si>
  <si>
    <t>COD_spawn_period</t>
  </si>
  <si>
    <t>SHK_spawn_period</t>
  </si>
  <si>
    <t>OHK_spawn_period</t>
  </si>
  <si>
    <t>POL_spawn_period</t>
  </si>
  <si>
    <t>RHK_spawn_period</t>
  </si>
  <si>
    <t>BSB_spawn_period</t>
  </si>
  <si>
    <t>SCU_spawn_period</t>
  </si>
  <si>
    <t>TYL_spawn_period</t>
  </si>
  <si>
    <t>RED_spawn_period</t>
  </si>
  <si>
    <t>OPT_spawn_period</t>
  </si>
  <si>
    <t>SAL_spawn_period</t>
  </si>
  <si>
    <t>DRM_spawn_period</t>
  </si>
  <si>
    <t>STB_spawn_period</t>
  </si>
  <si>
    <t>TAU_spawn_period</t>
  </si>
  <si>
    <t>WOL_spawn_period</t>
  </si>
  <si>
    <t>SDF_spawn_period</t>
  </si>
  <si>
    <t>FDF_spawn_period</t>
  </si>
  <si>
    <t>HAD_spawn_period</t>
  </si>
  <si>
    <t>YTF_spawn_period</t>
  </si>
  <si>
    <t>DOG_spawn_period</t>
  </si>
  <si>
    <t>SMO_spawn_period</t>
  </si>
  <si>
    <t>SSH_spawn_period</t>
  </si>
  <si>
    <t>DSH_spawn_period</t>
  </si>
  <si>
    <t>BLS_spawn_period</t>
  </si>
  <si>
    <t>POR_spawn_period</t>
  </si>
  <si>
    <t>PSH_spawn_period</t>
  </si>
  <si>
    <t>WSK_spawn_period</t>
  </si>
  <si>
    <t>LSK_spawn_period</t>
  </si>
  <si>
    <t>SK_spawn_period</t>
  </si>
  <si>
    <t>SB_spawn_period</t>
  </si>
  <si>
    <t>PIN_spawn_period</t>
  </si>
  <si>
    <t>REP_spawn_period</t>
  </si>
  <si>
    <t>RWH_spawn_period</t>
  </si>
  <si>
    <t>BWH_spawn_period</t>
  </si>
  <si>
    <t>SWH_spawn_period</t>
  </si>
  <si>
    <t>TWH_spawn_period</t>
  </si>
  <si>
    <t>INV_spawn_period</t>
  </si>
  <si>
    <t>LSQ_spawn_period</t>
  </si>
  <si>
    <t>ISQ_spawn_period</t>
  </si>
  <si>
    <t>NSH_spawn_period</t>
  </si>
  <si>
    <t>OSH_spawn_period</t>
  </si>
  <si>
    <t>MAK_Recruit_Time</t>
  </si>
  <si>
    <t>HER_Recruit_Time</t>
  </si>
  <si>
    <t>WHK_Recruit_Time</t>
  </si>
  <si>
    <t>BLF_Recruit_Time</t>
  </si>
  <si>
    <t>WPF_Recruit_Time</t>
  </si>
  <si>
    <t>SUF_Recruit_Time</t>
  </si>
  <si>
    <t>WIF_Recruit_Time</t>
  </si>
  <si>
    <t>WTF_Recruit_Time</t>
  </si>
  <si>
    <t>HAL_Recruit_Time</t>
  </si>
  <si>
    <t>PLA_Recruit_Time</t>
  </si>
  <si>
    <t>FOU_Recruit_Time</t>
  </si>
  <si>
    <t>FLA_Recruit_Time</t>
  </si>
  <si>
    <t>BFT_Recruit_Time</t>
  </si>
  <si>
    <t>TUN_Recruit_Time</t>
  </si>
  <si>
    <t>BIL_Recruit_Time</t>
  </si>
  <si>
    <t>MPF_Recruit_Time</t>
  </si>
  <si>
    <t>BUT_Recruit_Time</t>
  </si>
  <si>
    <t>ANC_Recruit_Time</t>
  </si>
  <si>
    <t>BPF_Recruit_Time</t>
  </si>
  <si>
    <t>GOO_Recruit_Time</t>
  </si>
  <si>
    <t>MEN_Recruit_Time</t>
  </si>
  <si>
    <t>FDE_Recruit_Time</t>
  </si>
  <si>
    <t>COD_Recruit_Time</t>
  </si>
  <si>
    <t>SHK_Recruit_Time</t>
  </si>
  <si>
    <t>OHK_Recruit_Time</t>
  </si>
  <si>
    <t>POL_Recruit_Time</t>
  </si>
  <si>
    <t>RHK_Recruit_Time</t>
  </si>
  <si>
    <t>BSB_Recruit_Time</t>
  </si>
  <si>
    <t>SCU_Recruit_Time</t>
  </si>
  <si>
    <t>TYL_Recruit_Time</t>
  </si>
  <si>
    <t>RED_Recruit_Time</t>
  </si>
  <si>
    <t>OPT_Recruit_Time</t>
  </si>
  <si>
    <t>SAL_Recruit_Time</t>
  </si>
  <si>
    <t>DRM_Recruit_Time</t>
  </si>
  <si>
    <t>STB_Recruit_Time</t>
  </si>
  <si>
    <t>TAU_Recruit_Time</t>
  </si>
  <si>
    <t>WOL_Recruit_Time</t>
  </si>
  <si>
    <t>SDF_Recruit_Time</t>
  </si>
  <si>
    <t>FDF_Recruit_Time</t>
  </si>
  <si>
    <t>HAD_Recruit_Time</t>
  </si>
  <si>
    <t>YTF_Recruit_Time</t>
  </si>
  <si>
    <t>DOG_Recruit_Time</t>
  </si>
  <si>
    <t>SMO_Recruit_Time</t>
  </si>
  <si>
    <t>SSH_Recruit_Time</t>
  </si>
  <si>
    <t>DSH_Recruit_Time</t>
  </si>
  <si>
    <t>BLS_Recruit_Time</t>
  </si>
  <si>
    <t>POR_Recruit_Time</t>
  </si>
  <si>
    <t>PSH_Recruit_Time</t>
  </si>
  <si>
    <t>WSK_Recruit_Time</t>
  </si>
  <si>
    <t>LSK_Recruit_Time</t>
  </si>
  <si>
    <t>SK_Recruit_Time</t>
  </si>
  <si>
    <t>SB_Recruit_Time</t>
  </si>
  <si>
    <t>PIN_Recruit_Time</t>
  </si>
  <si>
    <t>REP_Recruit_Time</t>
  </si>
  <si>
    <t>RWH_Recruit_Time</t>
  </si>
  <si>
    <t>BWH_Recruit_Time</t>
  </si>
  <si>
    <t>SWH_Recruit_Time</t>
  </si>
  <si>
    <t>TWH_Recruit_Time</t>
  </si>
  <si>
    <t>INV_Recruit_Time</t>
  </si>
  <si>
    <t>LSQ_Recruit_Time</t>
  </si>
  <si>
    <t>ISQ_Recruit_Time</t>
  </si>
  <si>
    <t>NSH_Recruit_Time</t>
  </si>
  <si>
    <t>OSH_Recruit_Time</t>
  </si>
  <si>
    <t>age of recruit</t>
  </si>
  <si>
    <t>Recruit_Period_MAK</t>
  </si>
  <si>
    <t>Recruit_Period_HER</t>
  </si>
  <si>
    <t>Recruit_Period_WHK</t>
  </si>
  <si>
    <t>Recruit_Period_BLF</t>
  </si>
  <si>
    <t>Recruit_Period_WPF</t>
  </si>
  <si>
    <t>Recruit_Period_SUF</t>
  </si>
  <si>
    <t>Recruit_Period_WIF</t>
  </si>
  <si>
    <t>Recruit_Period_WTF</t>
  </si>
  <si>
    <t>Recruit_Period_HAL</t>
  </si>
  <si>
    <t>Recruit_Period_PLA</t>
  </si>
  <si>
    <t>Recruit_Period_FOU</t>
  </si>
  <si>
    <t>Recruit_Period_FLA</t>
  </si>
  <si>
    <t>Recruit_Period_BFT</t>
  </si>
  <si>
    <t>Recruit_Period_TUN</t>
  </si>
  <si>
    <t>Recruit_Period_BIL</t>
  </si>
  <si>
    <t>Recruit_Period_MPF</t>
  </si>
  <si>
    <t>Recruit_Period_BUT</t>
  </si>
  <si>
    <t>Recruit_Period_ANC</t>
  </si>
  <si>
    <t>Recruit_Period_BPF</t>
  </si>
  <si>
    <t>Recruit_Period_GOO</t>
  </si>
  <si>
    <t>Recruit_Period_MEN</t>
  </si>
  <si>
    <t>Recruit_Period_FDE</t>
  </si>
  <si>
    <t>Recruit_Period_COD</t>
  </si>
  <si>
    <t>Recruit_Period_SHK</t>
  </si>
  <si>
    <t>Recruit_Period_OHK</t>
  </si>
  <si>
    <t>Recruit_Period_POL</t>
  </si>
  <si>
    <t>Recruit_Period_RHK</t>
  </si>
  <si>
    <t>Recruit_Period_BSB</t>
  </si>
  <si>
    <t>Recruit_Period_SCU</t>
  </si>
  <si>
    <t>Recruit_Period_TYL</t>
  </si>
  <si>
    <t>Recruit_Period_RED</t>
  </si>
  <si>
    <t>Recruit_Period_OPT</t>
  </si>
  <si>
    <t>Recruit_Period_SAL</t>
  </si>
  <si>
    <t>Recruit_Period_DRM</t>
  </si>
  <si>
    <t>Recruit_Period_STB</t>
  </si>
  <si>
    <t>Recruit_Period_TAU</t>
  </si>
  <si>
    <t>Recruit_Period_WOL</t>
  </si>
  <si>
    <t>Recruit_Period_SDF</t>
  </si>
  <si>
    <t>Recruit_Period_FDF</t>
  </si>
  <si>
    <t>Recruit_Period_HAD</t>
  </si>
  <si>
    <t>Recruit_Period_YTF</t>
  </si>
  <si>
    <t>Recruit_Period_DOG</t>
  </si>
  <si>
    <t>Recruit_Period_SMO</t>
  </si>
  <si>
    <t>Recruit_Period_SSH</t>
  </si>
  <si>
    <t>Recruit_Period_DSH</t>
  </si>
  <si>
    <t>Recruit_Period_BLS</t>
  </si>
  <si>
    <t>Recruit_Period_POR</t>
  </si>
  <si>
    <t>Recruit_Period_PSH</t>
  </si>
  <si>
    <t>Recruit_Period_WSK</t>
  </si>
  <si>
    <t>Recruit_Period_LSK</t>
  </si>
  <si>
    <t>Recruit_Period_SK</t>
  </si>
  <si>
    <t>Recruit_Period_SB</t>
  </si>
  <si>
    <t>Recruit_Period_PIN</t>
  </si>
  <si>
    <t>Recruit_Period_REP</t>
  </si>
  <si>
    <t>Recruit_Period_RWH</t>
  </si>
  <si>
    <t>Recruit_Period_BWH</t>
  </si>
  <si>
    <t>Recruit_Period_SWH</t>
  </si>
  <si>
    <t>Recruit_Period_TWH</t>
  </si>
  <si>
    <t>Recruit_Period_INV</t>
  </si>
  <si>
    <t>Recruit_Period_LSQ</t>
  </si>
  <si>
    <t>Recruit_Period_ISQ</t>
  </si>
  <si>
    <t>Recruit_Period_OSH</t>
  </si>
  <si>
    <t>Recruit_Period_NSH</t>
  </si>
  <si>
    <t>rec arrive</t>
  </si>
  <si>
    <t>rec end</t>
  </si>
  <si>
    <t>larval period</t>
  </si>
  <si>
    <t>Su</t>
  </si>
  <si>
    <t>F</t>
  </si>
  <si>
    <t>W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</si>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</sst>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25" workbookViewId="0">
      <selection activeCell="B52" sqref="B52"/>
    </sheetView>
  </sheetViews>
  <sheetFormatPr defaultRowHeight="15" x14ac:dyDescent="0.25"/>
  <cols>
    <col min="1" max="1" width="13.85546875" bestFit="1" customWidth="1"/>
    <col min="2" max="2" width="10" customWidth="1"/>
    <col min="3" max="3" width="12.7109375" bestFit="1" customWidth="1"/>
    <col min="4" max="4" width="9" bestFit="1" customWidth="1"/>
    <col min="7" max="7" width="14.7109375" bestFit="1" customWidth="1"/>
    <col min="8" max="8" width="13.140625" style="1" bestFit="1" customWidth="1"/>
    <col min="9" max="9" width="10.140625" bestFit="1" customWidth="1"/>
    <col min="10" max="10" width="12.85546875" bestFit="1" customWidth="1"/>
    <col min="11" max="11" width="12" style="1" bestFit="1" customWidth="1"/>
  </cols>
  <sheetData>
    <row r="1" spans="1:11" x14ac:dyDescent="0.25">
      <c r="A1" t="s">
        <v>0</v>
      </c>
      <c r="B1" s="1">
        <v>3550000000</v>
      </c>
      <c r="C1" t="s">
        <v>63</v>
      </c>
      <c r="D1" s="1">
        <v>2000000000000</v>
      </c>
      <c r="G1" t="s">
        <v>126</v>
      </c>
      <c r="H1" s="1">
        <v>1000000000</v>
      </c>
      <c r="J1" t="s">
        <v>200</v>
      </c>
      <c r="K1" s="1">
        <v>800000000</v>
      </c>
    </row>
    <row r="2" spans="1:11" x14ac:dyDescent="0.25">
      <c r="A2" t="s">
        <v>1</v>
      </c>
      <c r="B2" s="1">
        <v>7550000000</v>
      </c>
      <c r="C2" t="s">
        <v>64</v>
      </c>
      <c r="D2" s="1">
        <v>300000000000</v>
      </c>
      <c r="G2" t="s">
        <v>133</v>
      </c>
      <c r="H2" s="1">
        <v>2000000000</v>
      </c>
      <c r="J2" t="s">
        <v>202</v>
      </c>
      <c r="K2" s="1">
        <v>300000000</v>
      </c>
    </row>
    <row r="3" spans="1:11" x14ac:dyDescent="0.25">
      <c r="A3" t="s">
        <v>2</v>
      </c>
      <c r="B3" s="1">
        <v>17000000</v>
      </c>
      <c r="C3" t="s">
        <v>65</v>
      </c>
      <c r="D3" s="1">
        <v>16000000000</v>
      </c>
      <c r="G3" t="s">
        <v>135</v>
      </c>
      <c r="H3" s="1">
        <v>13000000</v>
      </c>
      <c r="J3" t="s">
        <v>203</v>
      </c>
      <c r="K3" s="1">
        <v>9000000000</v>
      </c>
    </row>
    <row r="4" spans="1:11" x14ac:dyDescent="0.25">
      <c r="A4" t="s">
        <v>3</v>
      </c>
      <c r="B4" s="1">
        <v>185000000</v>
      </c>
      <c r="C4" t="s">
        <v>66</v>
      </c>
      <c r="D4" s="1">
        <v>100000000000</v>
      </c>
      <c r="G4" t="s">
        <v>137</v>
      </c>
      <c r="H4" s="1">
        <v>10000000000</v>
      </c>
      <c r="J4" t="s">
        <v>204</v>
      </c>
      <c r="K4" s="1">
        <v>5000000000</v>
      </c>
    </row>
    <row r="5" spans="1:11" x14ac:dyDescent="0.25">
      <c r="A5" t="s">
        <v>4</v>
      </c>
      <c r="B5" s="1">
        <v>580000000</v>
      </c>
      <c r="C5" t="s">
        <v>67</v>
      </c>
      <c r="D5" s="1">
        <v>30000000000</v>
      </c>
      <c r="G5" t="s">
        <v>140</v>
      </c>
      <c r="H5" s="1">
        <v>90000000</v>
      </c>
      <c r="J5" t="s">
        <v>205</v>
      </c>
      <c r="K5" s="1">
        <v>100000000000</v>
      </c>
    </row>
    <row r="6" spans="1:11" x14ac:dyDescent="0.25">
      <c r="A6" t="s">
        <v>5</v>
      </c>
      <c r="B6" s="1">
        <v>580000000</v>
      </c>
      <c r="C6" t="s">
        <v>68</v>
      </c>
      <c r="D6" s="1">
        <v>30000000000</v>
      </c>
      <c r="G6" t="s">
        <v>142</v>
      </c>
      <c r="H6" s="1">
        <v>900000000000</v>
      </c>
      <c r="J6" t="s">
        <v>206</v>
      </c>
      <c r="K6" s="1">
        <v>10000000000</v>
      </c>
    </row>
    <row r="7" spans="1:11" x14ac:dyDescent="0.25">
      <c r="A7" t="s">
        <v>6</v>
      </c>
      <c r="B7" s="1">
        <v>580000000</v>
      </c>
      <c r="C7" t="s">
        <v>69</v>
      </c>
      <c r="D7" s="1">
        <v>30000000000</v>
      </c>
      <c r="G7" t="s">
        <v>144</v>
      </c>
      <c r="H7" s="1">
        <v>5000000</v>
      </c>
      <c r="J7" t="s">
        <v>207</v>
      </c>
      <c r="K7" s="1">
        <v>120000000000</v>
      </c>
    </row>
    <row r="8" spans="1:11" x14ac:dyDescent="0.25">
      <c r="A8" t="s">
        <v>7</v>
      </c>
      <c r="B8" s="1">
        <v>580000000</v>
      </c>
      <c r="C8" t="s">
        <v>70</v>
      </c>
      <c r="D8" s="1">
        <v>30000000000</v>
      </c>
      <c r="G8" t="s">
        <v>146</v>
      </c>
      <c r="H8" s="1">
        <v>50000000</v>
      </c>
      <c r="J8" t="s">
        <v>208</v>
      </c>
      <c r="K8" s="1">
        <v>50000000000</v>
      </c>
    </row>
    <row r="9" spans="1:11" x14ac:dyDescent="0.25">
      <c r="A9" t="s">
        <v>8</v>
      </c>
      <c r="B9" s="1">
        <v>580000000</v>
      </c>
      <c r="C9" t="s">
        <v>71</v>
      </c>
      <c r="D9" s="1">
        <v>30000000000</v>
      </c>
      <c r="G9" t="s">
        <v>147</v>
      </c>
      <c r="H9" s="1">
        <v>8000000000000</v>
      </c>
      <c r="J9" t="s">
        <v>209</v>
      </c>
      <c r="K9" s="1">
        <v>6000000000000</v>
      </c>
    </row>
    <row r="10" spans="1:11" x14ac:dyDescent="0.25">
      <c r="A10" t="s">
        <v>9</v>
      </c>
      <c r="B10" s="1">
        <v>580000000</v>
      </c>
      <c r="C10" t="s">
        <v>72</v>
      </c>
      <c r="D10" s="1">
        <v>30000000000</v>
      </c>
      <c r="G10" t="s">
        <v>149</v>
      </c>
      <c r="H10" s="1">
        <v>16000000000</v>
      </c>
      <c r="J10" t="s">
        <v>210</v>
      </c>
      <c r="K10" s="1">
        <v>10000000000</v>
      </c>
    </row>
    <row r="11" spans="1:11" x14ac:dyDescent="0.25">
      <c r="A11" t="s">
        <v>10</v>
      </c>
      <c r="B11" s="1">
        <v>580000000</v>
      </c>
      <c r="C11" t="s">
        <v>73</v>
      </c>
      <c r="D11" s="1">
        <v>30000000000</v>
      </c>
      <c r="G11" t="s">
        <v>152</v>
      </c>
      <c r="H11" s="1">
        <v>400000000000</v>
      </c>
      <c r="J11" t="s">
        <v>211</v>
      </c>
      <c r="K11" s="1">
        <v>2000000000</v>
      </c>
    </row>
    <row r="12" spans="1:11" x14ac:dyDescent="0.25">
      <c r="A12" t="s">
        <v>11</v>
      </c>
      <c r="B12" s="1">
        <v>580000000</v>
      </c>
      <c r="C12" t="s">
        <v>74</v>
      </c>
      <c r="D12" s="1">
        <v>30000000000</v>
      </c>
      <c r="G12" t="s">
        <v>154</v>
      </c>
      <c r="H12" s="1">
        <v>300000000</v>
      </c>
      <c r="J12" t="s">
        <v>212</v>
      </c>
      <c r="K12" s="1">
        <v>18000000000</v>
      </c>
    </row>
    <row r="13" spans="1:11" x14ac:dyDescent="0.25">
      <c r="A13" t="s">
        <v>12</v>
      </c>
      <c r="B13" s="1">
        <v>28000000</v>
      </c>
      <c r="C13" t="s">
        <v>75</v>
      </c>
      <c r="D13" s="1">
        <v>600000000000</v>
      </c>
      <c r="G13" t="s">
        <v>156</v>
      </c>
      <c r="H13" s="1">
        <v>10000000000</v>
      </c>
      <c r="J13" t="s">
        <v>213</v>
      </c>
      <c r="K13" s="1">
        <v>30000000000</v>
      </c>
    </row>
    <row r="14" spans="1:11" x14ac:dyDescent="0.25">
      <c r="A14" t="s">
        <v>13</v>
      </c>
      <c r="B14" s="1">
        <v>28000000</v>
      </c>
      <c r="C14" t="s">
        <v>76</v>
      </c>
      <c r="D14" s="1">
        <v>600000000000</v>
      </c>
      <c r="G14" t="s">
        <v>158</v>
      </c>
      <c r="H14" s="1">
        <v>5000000000</v>
      </c>
      <c r="J14" t="s">
        <v>214</v>
      </c>
      <c r="K14" s="1">
        <v>10000000000</v>
      </c>
    </row>
    <row r="15" spans="1:11" x14ac:dyDescent="0.25">
      <c r="A15" t="s">
        <v>14</v>
      </c>
      <c r="B15" s="1">
        <v>28000000</v>
      </c>
      <c r="C15" t="s">
        <v>77</v>
      </c>
      <c r="D15" s="1">
        <v>600000000000</v>
      </c>
      <c r="G15" t="s">
        <v>159</v>
      </c>
      <c r="H15" s="1">
        <v>20000000</v>
      </c>
      <c r="J15" t="s">
        <v>215</v>
      </c>
      <c r="K15" s="1">
        <v>5000000000</v>
      </c>
    </row>
    <row r="16" spans="1:11" x14ac:dyDescent="0.25">
      <c r="A16" t="s">
        <v>15</v>
      </c>
      <c r="B16">
        <v>1250000</v>
      </c>
      <c r="C16" t="s">
        <v>78</v>
      </c>
      <c r="D16" s="1">
        <v>10000000</v>
      </c>
      <c r="G16" t="s">
        <v>161</v>
      </c>
      <c r="H16" s="1">
        <v>900000000</v>
      </c>
      <c r="J16" t="s">
        <v>216</v>
      </c>
      <c r="K16" s="1">
        <v>10000000000</v>
      </c>
    </row>
    <row r="17" spans="1:11" x14ac:dyDescent="0.25">
      <c r="A17" t="s">
        <v>16</v>
      </c>
      <c r="B17" s="1">
        <v>450000000</v>
      </c>
      <c r="C17" t="s">
        <v>79</v>
      </c>
      <c r="D17" s="1">
        <v>300000000000</v>
      </c>
      <c r="G17" t="s">
        <v>162</v>
      </c>
      <c r="H17" s="1">
        <v>85000000</v>
      </c>
      <c r="J17" t="s">
        <v>217</v>
      </c>
      <c r="K17" s="1">
        <v>70000000000</v>
      </c>
    </row>
    <row r="18" spans="1:11" x14ac:dyDescent="0.25">
      <c r="A18" t="s">
        <v>17</v>
      </c>
      <c r="B18" s="1">
        <v>450000000</v>
      </c>
      <c r="C18" t="s">
        <v>80</v>
      </c>
      <c r="D18" s="1">
        <v>300000000000</v>
      </c>
      <c r="G18" t="s">
        <v>21</v>
      </c>
      <c r="H18" s="1">
        <v>1000000000</v>
      </c>
      <c r="J18" t="s">
        <v>84</v>
      </c>
      <c r="K18" s="1">
        <v>1800000000000</v>
      </c>
    </row>
    <row r="19" spans="1:11" x14ac:dyDescent="0.25">
      <c r="A19" t="s">
        <v>18</v>
      </c>
      <c r="B19" s="1">
        <v>450000000</v>
      </c>
      <c r="C19" t="s">
        <v>81</v>
      </c>
      <c r="D19" s="1">
        <v>300000000000</v>
      </c>
      <c r="G19" t="s">
        <v>38</v>
      </c>
      <c r="H19" s="1">
        <v>100000000</v>
      </c>
      <c r="J19" t="s">
        <v>101</v>
      </c>
      <c r="K19" s="1">
        <v>200000000000</v>
      </c>
    </row>
    <row r="20" spans="1:11" x14ac:dyDescent="0.25">
      <c r="A20" t="s">
        <v>19</v>
      </c>
      <c r="B20" s="1">
        <v>94000000</v>
      </c>
      <c r="C20" t="s">
        <v>82</v>
      </c>
      <c r="D20" s="1">
        <v>100000000000</v>
      </c>
      <c r="G20" t="s">
        <v>166</v>
      </c>
      <c r="H20" s="1">
        <v>9000000000</v>
      </c>
      <c r="J20" t="s">
        <v>218</v>
      </c>
      <c r="K20" s="1">
        <v>1800000000000</v>
      </c>
    </row>
    <row r="21" spans="1:11" x14ac:dyDescent="0.25">
      <c r="A21" t="s">
        <v>20</v>
      </c>
      <c r="B21" s="1">
        <v>1910000000</v>
      </c>
      <c r="C21" t="s">
        <v>83</v>
      </c>
      <c r="D21" s="1">
        <v>20000000000</v>
      </c>
      <c r="G21" t="s">
        <v>168</v>
      </c>
      <c r="H21" s="1">
        <v>20000000000</v>
      </c>
      <c r="J21" t="s">
        <v>219</v>
      </c>
      <c r="K21" s="1">
        <v>1800000000000</v>
      </c>
    </row>
    <row r="22" spans="1:11" x14ac:dyDescent="0.25">
      <c r="A22" t="s">
        <v>21</v>
      </c>
      <c r="B22" s="1">
        <v>1910000000</v>
      </c>
      <c r="C22" t="s">
        <v>84</v>
      </c>
      <c r="D22" s="1">
        <v>20000000000</v>
      </c>
      <c r="G22" t="s">
        <v>170</v>
      </c>
      <c r="H22" s="1">
        <v>900000000</v>
      </c>
      <c r="J22" t="s">
        <v>220</v>
      </c>
      <c r="K22" s="1">
        <v>2000000000000</v>
      </c>
    </row>
    <row r="23" spans="1:11" x14ac:dyDescent="0.25">
      <c r="A23" t="s">
        <v>22</v>
      </c>
      <c r="B23" s="1">
        <v>37000000</v>
      </c>
      <c r="C23" t="s">
        <v>85</v>
      </c>
      <c r="D23" s="1">
        <v>25000000000</v>
      </c>
      <c r="G23" t="s">
        <v>172</v>
      </c>
      <c r="H23" s="1">
        <v>620000000</v>
      </c>
      <c r="J23" t="s">
        <v>221</v>
      </c>
      <c r="K23" s="1">
        <v>15600000000</v>
      </c>
    </row>
    <row r="24" spans="1:11" x14ac:dyDescent="0.25">
      <c r="A24" t="s">
        <v>23</v>
      </c>
      <c r="B24" s="1">
        <v>320000000</v>
      </c>
      <c r="C24" t="s">
        <v>86</v>
      </c>
      <c r="D24" s="1">
        <v>60000000000</v>
      </c>
      <c r="G24" t="s">
        <v>173</v>
      </c>
      <c r="H24" s="1">
        <v>900000000</v>
      </c>
      <c r="J24" t="s">
        <v>222</v>
      </c>
      <c r="K24" s="1">
        <v>350000000000</v>
      </c>
    </row>
    <row r="25" spans="1:11" x14ac:dyDescent="0.25">
      <c r="A25" t="s">
        <v>24</v>
      </c>
      <c r="B25" s="1">
        <v>1450000000</v>
      </c>
      <c r="C25" t="s">
        <v>87</v>
      </c>
      <c r="D25" s="1">
        <v>100000000000</v>
      </c>
      <c r="G25" t="s">
        <v>175</v>
      </c>
      <c r="H25" s="1">
        <v>1500000</v>
      </c>
      <c r="J25" t="s">
        <v>223</v>
      </c>
      <c r="K25" s="1">
        <v>350000000000</v>
      </c>
    </row>
    <row r="26" spans="1:11" x14ac:dyDescent="0.25">
      <c r="A26" t="s">
        <v>25</v>
      </c>
      <c r="B26" s="1">
        <v>1450000000</v>
      </c>
      <c r="C26" t="s">
        <v>88</v>
      </c>
      <c r="D26" s="1">
        <v>100000000000</v>
      </c>
      <c r="G26" t="s">
        <v>177</v>
      </c>
      <c r="H26" s="1">
        <v>620000000</v>
      </c>
      <c r="J26" t="s">
        <v>224</v>
      </c>
      <c r="K26" s="1">
        <v>2000000000000</v>
      </c>
    </row>
    <row r="27" spans="1:11" x14ac:dyDescent="0.25">
      <c r="A27" t="s">
        <v>26</v>
      </c>
      <c r="B27" s="1">
        <v>1450000000</v>
      </c>
      <c r="C27" t="s">
        <v>89</v>
      </c>
      <c r="D27" s="1">
        <v>100000000000</v>
      </c>
      <c r="G27" t="s">
        <v>179</v>
      </c>
      <c r="H27" s="1">
        <v>9000000000</v>
      </c>
      <c r="J27" t="s">
        <v>225</v>
      </c>
      <c r="K27" s="1">
        <v>2000000000000</v>
      </c>
    </row>
    <row r="28" spans="1:11" x14ac:dyDescent="0.25">
      <c r="A28" t="s">
        <v>27</v>
      </c>
      <c r="B28" s="1">
        <v>1450000000</v>
      </c>
      <c r="C28" t="s">
        <v>90</v>
      </c>
      <c r="D28" s="1">
        <v>100000000000</v>
      </c>
      <c r="G28" t="s">
        <v>51</v>
      </c>
      <c r="H28" s="1">
        <v>900000</v>
      </c>
      <c r="J28" t="s">
        <v>114</v>
      </c>
      <c r="K28" s="1">
        <v>10500000</v>
      </c>
    </row>
    <row r="29" spans="1:11" x14ac:dyDescent="0.25">
      <c r="A29" t="s">
        <v>28</v>
      </c>
      <c r="B29" s="1">
        <v>1450000000</v>
      </c>
      <c r="C29" t="s">
        <v>91</v>
      </c>
      <c r="D29" s="1">
        <v>100000000000</v>
      </c>
      <c r="G29" t="s">
        <v>184</v>
      </c>
      <c r="H29" s="1">
        <v>105000000</v>
      </c>
      <c r="J29" t="s">
        <v>226</v>
      </c>
      <c r="K29" s="1">
        <v>200000000000</v>
      </c>
    </row>
    <row r="30" spans="1:11" x14ac:dyDescent="0.25">
      <c r="A30" t="s">
        <v>29</v>
      </c>
      <c r="B30" s="1">
        <v>1450000000</v>
      </c>
      <c r="C30" t="s">
        <v>92</v>
      </c>
      <c r="D30" s="1">
        <v>100000000000</v>
      </c>
      <c r="G30" t="s">
        <v>53</v>
      </c>
      <c r="H30" s="1">
        <v>900000000</v>
      </c>
      <c r="J30" t="s">
        <v>116</v>
      </c>
      <c r="K30" s="1">
        <v>2000000000000</v>
      </c>
    </row>
    <row r="31" spans="1:11" x14ac:dyDescent="0.25">
      <c r="A31" t="s">
        <v>30</v>
      </c>
      <c r="B31" s="1">
        <v>1450000000</v>
      </c>
      <c r="C31" t="s">
        <v>93</v>
      </c>
      <c r="D31" s="1">
        <v>100000000000</v>
      </c>
      <c r="G31" t="s">
        <v>187</v>
      </c>
      <c r="H31" s="1">
        <v>54000</v>
      </c>
      <c r="J31" t="s">
        <v>227</v>
      </c>
      <c r="K31" s="1">
        <v>1500000000</v>
      </c>
    </row>
    <row r="32" spans="1:11" x14ac:dyDescent="0.25">
      <c r="A32" t="s">
        <v>31</v>
      </c>
      <c r="B32" s="1">
        <v>1450000000</v>
      </c>
      <c r="C32" t="s">
        <v>94</v>
      </c>
      <c r="D32" s="1">
        <v>100000000000</v>
      </c>
      <c r="G32" t="s">
        <v>52</v>
      </c>
      <c r="H32" s="1">
        <v>50000</v>
      </c>
      <c r="J32" t="s">
        <v>115</v>
      </c>
      <c r="K32" s="1">
        <v>1500000000</v>
      </c>
    </row>
    <row r="33" spans="1:11" x14ac:dyDescent="0.25">
      <c r="A33" t="s">
        <v>32</v>
      </c>
      <c r="B33" s="1">
        <v>1450000000</v>
      </c>
      <c r="C33" t="s">
        <v>95</v>
      </c>
      <c r="D33" s="1">
        <v>100000000000</v>
      </c>
      <c r="G33" t="s">
        <v>190</v>
      </c>
      <c r="H33" s="1">
        <v>3000</v>
      </c>
      <c r="J33" t="s">
        <v>228</v>
      </c>
      <c r="K33" s="1">
        <v>300000000000</v>
      </c>
    </row>
    <row r="34" spans="1:11" x14ac:dyDescent="0.25">
      <c r="A34" t="s">
        <v>33</v>
      </c>
      <c r="B34" s="1">
        <v>1450000000</v>
      </c>
      <c r="C34" t="s">
        <v>96</v>
      </c>
      <c r="D34" s="1">
        <v>100000000000</v>
      </c>
      <c r="G34" t="s">
        <v>193</v>
      </c>
      <c r="H34" s="1">
        <v>4000</v>
      </c>
      <c r="J34" t="s">
        <v>229</v>
      </c>
      <c r="K34" s="1">
        <v>500000000</v>
      </c>
    </row>
    <row r="35" spans="1:11" x14ac:dyDescent="0.25">
      <c r="A35" t="s">
        <v>34</v>
      </c>
      <c r="B35" s="1">
        <v>1450000000</v>
      </c>
      <c r="C35" t="s">
        <v>97</v>
      </c>
      <c r="D35" s="1">
        <v>100000000000</v>
      </c>
      <c r="G35" t="s">
        <v>195</v>
      </c>
      <c r="H35" s="1">
        <v>4000</v>
      </c>
      <c r="J35" t="s">
        <v>230</v>
      </c>
      <c r="K35" s="1">
        <v>500000000</v>
      </c>
    </row>
    <row r="36" spans="1:11" x14ac:dyDescent="0.25">
      <c r="A36" t="s">
        <v>35</v>
      </c>
      <c r="B36" s="1">
        <v>1450000000</v>
      </c>
      <c r="C36" t="s">
        <v>98</v>
      </c>
      <c r="D36" s="1">
        <v>100000000000</v>
      </c>
    </row>
    <row r="37" spans="1:11" x14ac:dyDescent="0.25">
      <c r="A37" t="s">
        <v>36</v>
      </c>
      <c r="B37" s="1">
        <v>1450000000</v>
      </c>
      <c r="C37" t="s">
        <v>99</v>
      </c>
      <c r="D37" s="1">
        <v>100000000000</v>
      </c>
      <c r="G37" t="s">
        <v>196</v>
      </c>
      <c r="H37" s="1">
        <v>900000000000</v>
      </c>
      <c r="J37" t="s">
        <v>231</v>
      </c>
      <c r="K37" s="1">
        <v>20000000000000</v>
      </c>
    </row>
    <row r="38" spans="1:11" x14ac:dyDescent="0.25">
      <c r="A38" t="s">
        <v>37</v>
      </c>
      <c r="B38" s="1">
        <v>1450000000</v>
      </c>
      <c r="C38" t="s">
        <v>100</v>
      </c>
      <c r="D38" s="1">
        <v>100000000000</v>
      </c>
      <c r="G38" t="s">
        <v>198</v>
      </c>
      <c r="H38" s="1">
        <v>900000000000</v>
      </c>
      <c r="J38" t="s">
        <v>232</v>
      </c>
      <c r="K38" s="1">
        <v>20000000000000</v>
      </c>
    </row>
    <row r="39" spans="1:11" x14ac:dyDescent="0.25">
      <c r="A39" t="s">
        <v>38</v>
      </c>
      <c r="B39" s="1">
        <v>1450000000</v>
      </c>
      <c r="C39" t="s">
        <v>101</v>
      </c>
      <c r="D39" s="1">
        <v>100000000000</v>
      </c>
    </row>
    <row r="40" spans="1:11" x14ac:dyDescent="0.25">
      <c r="A40" t="s">
        <v>39</v>
      </c>
      <c r="B40" s="1">
        <v>218000000</v>
      </c>
      <c r="C40" t="s">
        <v>102</v>
      </c>
      <c r="D40" s="1">
        <v>700000000000</v>
      </c>
    </row>
    <row r="41" spans="1:11" x14ac:dyDescent="0.25">
      <c r="A41" t="s">
        <v>40</v>
      </c>
      <c r="B41" s="1">
        <v>405000000</v>
      </c>
      <c r="C41" t="s">
        <v>103</v>
      </c>
      <c r="D41" s="1">
        <v>25000000000</v>
      </c>
    </row>
    <row r="42" spans="1:11" x14ac:dyDescent="0.25">
      <c r="A42" t="s">
        <v>41</v>
      </c>
      <c r="B42" s="1">
        <v>58000000</v>
      </c>
      <c r="C42" t="s">
        <v>104</v>
      </c>
      <c r="D42" s="1">
        <v>3500000000000</v>
      </c>
    </row>
    <row r="43" spans="1:11" x14ac:dyDescent="0.25">
      <c r="A43" t="s">
        <v>42</v>
      </c>
      <c r="B43">
        <v>990000</v>
      </c>
      <c r="C43" t="s">
        <v>105</v>
      </c>
      <c r="D43" s="1">
        <v>2000000000000</v>
      </c>
    </row>
    <row r="44" spans="1:11" x14ac:dyDescent="0.25">
      <c r="A44" t="s">
        <v>43</v>
      </c>
      <c r="B44">
        <v>990000</v>
      </c>
      <c r="C44" t="s">
        <v>106</v>
      </c>
      <c r="D44" s="1">
        <v>2000000000000</v>
      </c>
    </row>
    <row r="45" spans="1:11" x14ac:dyDescent="0.25">
      <c r="A45" t="s">
        <v>44</v>
      </c>
      <c r="B45">
        <v>990000</v>
      </c>
      <c r="C45" t="s">
        <v>107</v>
      </c>
      <c r="D45" s="1">
        <v>2000000000000</v>
      </c>
    </row>
    <row r="46" spans="1:11" x14ac:dyDescent="0.25">
      <c r="A46" t="s">
        <v>45</v>
      </c>
      <c r="B46">
        <v>20000</v>
      </c>
      <c r="C46" t="s">
        <v>108</v>
      </c>
      <c r="D46" s="1">
        <v>15600000000</v>
      </c>
    </row>
    <row r="47" spans="1:11" x14ac:dyDescent="0.25">
      <c r="A47" t="s">
        <v>46</v>
      </c>
      <c r="B47">
        <v>20000</v>
      </c>
      <c r="C47" t="s">
        <v>109</v>
      </c>
      <c r="D47" s="1">
        <v>15600000000</v>
      </c>
    </row>
    <row r="48" spans="1:11" x14ac:dyDescent="0.25">
      <c r="A48" t="s">
        <v>47</v>
      </c>
      <c r="B48">
        <v>20000</v>
      </c>
      <c r="C48" t="s">
        <v>110</v>
      </c>
      <c r="D48" s="1">
        <v>15600000000</v>
      </c>
    </row>
    <row r="49" spans="1:4" x14ac:dyDescent="0.25">
      <c r="A49" t="s">
        <v>48</v>
      </c>
      <c r="B49" s="1">
        <v>61000000</v>
      </c>
      <c r="C49" t="s">
        <v>111</v>
      </c>
      <c r="D49" s="1">
        <v>20000000000000</v>
      </c>
    </row>
    <row r="50" spans="1:4" x14ac:dyDescent="0.25">
      <c r="A50" t="s">
        <v>49</v>
      </c>
      <c r="B50" s="1">
        <v>61000000</v>
      </c>
      <c r="C50" t="s">
        <v>112</v>
      </c>
      <c r="D50" s="1">
        <v>20000000000000</v>
      </c>
    </row>
    <row r="51" spans="1:4" x14ac:dyDescent="0.25">
      <c r="A51" t="s">
        <v>50</v>
      </c>
      <c r="B51" s="1">
        <v>61000000</v>
      </c>
      <c r="C51" t="s">
        <v>113</v>
      </c>
      <c r="D51" s="1">
        <v>20000000000000</v>
      </c>
    </row>
    <row r="52" spans="1:4" x14ac:dyDescent="0.25">
      <c r="A52" t="s">
        <v>51</v>
      </c>
      <c r="B52" s="1">
        <v>3000000</v>
      </c>
      <c r="C52" t="s">
        <v>114</v>
      </c>
      <c r="D52">
        <v>10500000</v>
      </c>
    </row>
    <row r="53" spans="1:4" x14ac:dyDescent="0.25">
      <c r="A53" t="s">
        <v>52</v>
      </c>
      <c r="B53">
        <v>40000</v>
      </c>
      <c r="C53" t="s">
        <v>115</v>
      </c>
      <c r="D53" s="1">
        <v>1500000000</v>
      </c>
    </row>
    <row r="54" spans="1:4" x14ac:dyDescent="0.25">
      <c r="A54" t="s">
        <v>53</v>
      </c>
      <c r="B54">
        <v>34000</v>
      </c>
      <c r="C54" t="s">
        <v>116</v>
      </c>
      <c r="D54" s="1">
        <v>1500000000</v>
      </c>
    </row>
    <row r="55" spans="1:4" x14ac:dyDescent="0.25">
      <c r="A55" t="s">
        <v>54</v>
      </c>
      <c r="B55">
        <v>7</v>
      </c>
      <c r="C55" t="s">
        <v>117</v>
      </c>
      <c r="D55" s="1">
        <v>300000000000</v>
      </c>
    </row>
    <row r="56" spans="1:4" x14ac:dyDescent="0.25">
      <c r="A56" t="s">
        <v>55</v>
      </c>
      <c r="B56">
        <v>7</v>
      </c>
      <c r="C56" t="s">
        <v>118</v>
      </c>
      <c r="D56" s="1">
        <v>300000000000</v>
      </c>
    </row>
    <row r="57" spans="1:4" x14ac:dyDescent="0.25">
      <c r="A57" t="s">
        <v>56</v>
      </c>
      <c r="B57">
        <v>1000</v>
      </c>
      <c r="C57" t="s">
        <v>119</v>
      </c>
      <c r="D57" s="1">
        <v>500000000</v>
      </c>
    </row>
    <row r="58" spans="1:4" x14ac:dyDescent="0.25">
      <c r="A58" t="s">
        <v>57</v>
      </c>
      <c r="B58">
        <v>1000</v>
      </c>
      <c r="C58" t="s">
        <v>120</v>
      </c>
      <c r="D58" s="1">
        <v>500000000</v>
      </c>
    </row>
    <row r="59" spans="1:4" x14ac:dyDescent="0.25">
      <c r="A59" t="s">
        <v>58</v>
      </c>
      <c r="B59" s="1">
        <v>1450000000</v>
      </c>
      <c r="C59" t="s">
        <v>121</v>
      </c>
      <c r="D59" s="1">
        <v>100000000000</v>
      </c>
    </row>
    <row r="60" spans="1:4" x14ac:dyDescent="0.25">
      <c r="A60" t="s">
        <v>59</v>
      </c>
      <c r="B60" s="1">
        <v>905000000000</v>
      </c>
      <c r="C60" t="s">
        <v>122</v>
      </c>
      <c r="D60" s="1">
        <v>20200000000000</v>
      </c>
    </row>
    <row r="61" spans="1:4" x14ac:dyDescent="0.25">
      <c r="A61" t="s">
        <v>60</v>
      </c>
      <c r="B61" s="1">
        <v>905000000000</v>
      </c>
      <c r="C61" t="s">
        <v>123</v>
      </c>
      <c r="D61" s="1">
        <v>20200000000000</v>
      </c>
    </row>
    <row r="62" spans="1:4" x14ac:dyDescent="0.25">
      <c r="A62" t="s">
        <v>61</v>
      </c>
      <c r="B62" s="1">
        <v>900000000000</v>
      </c>
      <c r="C62" t="s">
        <v>124</v>
      </c>
      <c r="D62" s="1">
        <v>20000000000000</v>
      </c>
    </row>
    <row r="63" spans="1:4" x14ac:dyDescent="0.25">
      <c r="A63" t="s">
        <v>62</v>
      </c>
      <c r="B63" s="1">
        <v>900000000000</v>
      </c>
      <c r="C63" t="s">
        <v>125</v>
      </c>
      <c r="D63" s="1">
        <v>20000000000000</v>
      </c>
    </row>
    <row r="65" spans="1:9" x14ac:dyDescent="0.25">
      <c r="A65" t="s">
        <v>126</v>
      </c>
      <c r="B65" s="1">
        <v>1000000000</v>
      </c>
      <c r="C65" t="s">
        <v>127</v>
      </c>
      <c r="D65" t="s">
        <v>128</v>
      </c>
      <c r="E65" t="s">
        <v>129</v>
      </c>
      <c r="F65" t="s">
        <v>130</v>
      </c>
      <c r="G65" t="s">
        <v>131</v>
      </c>
      <c r="H65" s="1" t="s">
        <v>132</v>
      </c>
    </row>
    <row r="66" spans="1:9" x14ac:dyDescent="0.25">
      <c r="A66" t="s">
        <v>133</v>
      </c>
      <c r="B66" s="1">
        <v>2000000000</v>
      </c>
      <c r="C66" t="s">
        <v>127</v>
      </c>
      <c r="D66" t="s">
        <v>128</v>
      </c>
      <c r="E66" t="s">
        <v>129</v>
      </c>
      <c r="F66" t="s">
        <v>130</v>
      </c>
      <c r="G66" t="s">
        <v>134</v>
      </c>
      <c r="H66" s="1" t="s">
        <v>132</v>
      </c>
    </row>
    <row r="67" spans="1:9" x14ac:dyDescent="0.25">
      <c r="A67" t="s">
        <v>135</v>
      </c>
      <c r="B67" s="1">
        <v>13000000</v>
      </c>
      <c r="C67" t="s">
        <v>127</v>
      </c>
      <c r="D67" t="s">
        <v>128</v>
      </c>
      <c r="E67" t="s">
        <v>129</v>
      </c>
      <c r="F67" t="s">
        <v>130</v>
      </c>
      <c r="G67" t="s">
        <v>136</v>
      </c>
      <c r="H67" s="1" t="s">
        <v>132</v>
      </c>
    </row>
    <row r="68" spans="1:9" x14ac:dyDescent="0.25">
      <c r="A68" t="s">
        <v>137</v>
      </c>
      <c r="B68" s="1">
        <v>10000000000</v>
      </c>
      <c r="C68" t="s">
        <v>127</v>
      </c>
      <c r="D68" t="s">
        <v>128</v>
      </c>
      <c r="E68" t="s">
        <v>129</v>
      </c>
      <c r="F68" t="s">
        <v>130</v>
      </c>
      <c r="G68" t="s">
        <v>138</v>
      </c>
      <c r="H68" s="1" t="s">
        <v>139</v>
      </c>
    </row>
    <row r="69" spans="1:9" x14ac:dyDescent="0.25">
      <c r="A69" t="s">
        <v>140</v>
      </c>
      <c r="B69" s="1">
        <v>90000000</v>
      </c>
      <c r="C69" t="s">
        <v>127</v>
      </c>
      <c r="D69" t="s">
        <v>128</v>
      </c>
      <c r="E69" t="s">
        <v>129</v>
      </c>
      <c r="F69" t="s">
        <v>130</v>
      </c>
      <c r="G69" t="s">
        <v>141</v>
      </c>
      <c r="H69" s="1" t="s">
        <v>139</v>
      </c>
    </row>
    <row r="70" spans="1:9" x14ac:dyDescent="0.25">
      <c r="A70" t="s">
        <v>142</v>
      </c>
      <c r="B70" s="1">
        <v>900000000000</v>
      </c>
      <c r="C70" t="s">
        <v>127</v>
      </c>
      <c r="D70" t="s">
        <v>128</v>
      </c>
      <c r="E70" t="s">
        <v>129</v>
      </c>
      <c r="F70" t="s">
        <v>130</v>
      </c>
      <c r="G70" t="s">
        <v>143</v>
      </c>
      <c r="H70" s="1" t="s">
        <v>139</v>
      </c>
      <c r="I70" s="1">
        <v>-5000000000</v>
      </c>
    </row>
    <row r="71" spans="1:9" x14ac:dyDescent="0.25">
      <c r="A71" t="s">
        <v>144</v>
      </c>
      <c r="B71" s="1">
        <v>5000000</v>
      </c>
      <c r="C71" t="s">
        <v>127</v>
      </c>
      <c r="D71" t="s">
        <v>128</v>
      </c>
      <c r="E71" t="s">
        <v>129</v>
      </c>
      <c r="F71" t="s">
        <v>130</v>
      </c>
      <c r="G71" t="s">
        <v>145</v>
      </c>
      <c r="H71" s="1" t="s">
        <v>139</v>
      </c>
    </row>
    <row r="72" spans="1:9" x14ac:dyDescent="0.25">
      <c r="A72" t="s">
        <v>146</v>
      </c>
      <c r="B72" s="1">
        <v>50000000</v>
      </c>
      <c r="C72" t="s">
        <v>127</v>
      </c>
      <c r="D72" t="s">
        <v>128</v>
      </c>
      <c r="E72" t="s">
        <v>129</v>
      </c>
      <c r="F72" t="s">
        <v>130</v>
      </c>
      <c r="G72" t="s">
        <v>136</v>
      </c>
      <c r="H72" s="1" t="s">
        <v>139</v>
      </c>
    </row>
    <row r="73" spans="1:9" x14ac:dyDescent="0.25">
      <c r="A73" t="s">
        <v>147</v>
      </c>
      <c r="B73" s="1">
        <v>8000000000000</v>
      </c>
      <c r="C73" t="s">
        <v>127</v>
      </c>
      <c r="D73" t="s">
        <v>128</v>
      </c>
      <c r="E73" t="s">
        <v>129</v>
      </c>
      <c r="F73" t="s">
        <v>130</v>
      </c>
      <c r="G73" t="s">
        <v>136</v>
      </c>
      <c r="H73" s="1" t="s">
        <v>148</v>
      </c>
    </row>
    <row r="74" spans="1:9" x14ac:dyDescent="0.25">
      <c r="A74" t="s">
        <v>149</v>
      </c>
      <c r="B74" s="1">
        <v>16000000000</v>
      </c>
      <c r="C74" t="s">
        <v>127</v>
      </c>
      <c r="D74" t="s">
        <v>128</v>
      </c>
      <c r="E74" t="s">
        <v>129</v>
      </c>
      <c r="F74" t="s">
        <v>130</v>
      </c>
      <c r="G74" t="s">
        <v>150</v>
      </c>
      <c r="H74" s="1" t="s">
        <v>151</v>
      </c>
    </row>
    <row r="75" spans="1:9" x14ac:dyDescent="0.25">
      <c r="A75" t="s">
        <v>152</v>
      </c>
      <c r="B75" s="1">
        <v>400000000000</v>
      </c>
      <c r="C75" t="s">
        <v>127</v>
      </c>
      <c r="D75" t="s">
        <v>128</v>
      </c>
      <c r="E75" t="s">
        <v>129</v>
      </c>
      <c r="F75" t="s">
        <v>130</v>
      </c>
      <c r="G75" t="s">
        <v>153</v>
      </c>
      <c r="H75" s="1" t="s">
        <v>151</v>
      </c>
    </row>
    <row r="76" spans="1:9" x14ac:dyDescent="0.25">
      <c r="A76" t="s">
        <v>154</v>
      </c>
      <c r="B76" s="1">
        <v>300000000</v>
      </c>
      <c r="C76" t="s">
        <v>127</v>
      </c>
      <c r="D76" t="s">
        <v>128</v>
      </c>
      <c r="E76" t="s">
        <v>129</v>
      </c>
      <c r="F76" t="s">
        <v>130</v>
      </c>
      <c r="G76" t="s">
        <v>155</v>
      </c>
    </row>
    <row r="77" spans="1:9" x14ac:dyDescent="0.25">
      <c r="A77" t="s">
        <v>156</v>
      </c>
      <c r="B77" s="1">
        <v>10000000000</v>
      </c>
      <c r="C77" t="s">
        <v>127</v>
      </c>
      <c r="D77" t="s">
        <v>128</v>
      </c>
      <c r="E77" t="s">
        <v>129</v>
      </c>
      <c r="F77" t="s">
        <v>130</v>
      </c>
      <c r="G77" t="s">
        <v>138</v>
      </c>
      <c r="H77" s="1" t="s">
        <v>157</v>
      </c>
    </row>
    <row r="78" spans="1:9" x14ac:dyDescent="0.25">
      <c r="A78" t="s">
        <v>158</v>
      </c>
      <c r="B78" s="1">
        <v>5000000000</v>
      </c>
      <c r="C78" t="s">
        <v>127</v>
      </c>
      <c r="D78" t="s">
        <v>128</v>
      </c>
      <c r="E78" t="s">
        <v>129</v>
      </c>
      <c r="F78" t="s">
        <v>130</v>
      </c>
      <c r="G78" t="s">
        <v>143</v>
      </c>
      <c r="H78" s="1" t="s">
        <v>157</v>
      </c>
    </row>
    <row r="79" spans="1:9" x14ac:dyDescent="0.25">
      <c r="A79" t="s">
        <v>159</v>
      </c>
      <c r="B79" s="1">
        <v>20000000</v>
      </c>
      <c r="C79" t="s">
        <v>127</v>
      </c>
      <c r="D79" t="s">
        <v>128</v>
      </c>
      <c r="E79" t="s">
        <v>129</v>
      </c>
      <c r="F79" t="s">
        <v>130</v>
      </c>
      <c r="G79" t="s">
        <v>136</v>
      </c>
      <c r="H79" s="1" t="s">
        <v>143</v>
      </c>
      <c r="I79" t="s">
        <v>160</v>
      </c>
    </row>
    <row r="80" spans="1:9" x14ac:dyDescent="0.25">
      <c r="A80" t="s">
        <v>161</v>
      </c>
      <c r="B80" s="1">
        <v>900000000</v>
      </c>
      <c r="C80" t="s">
        <v>127</v>
      </c>
      <c r="D80" t="s">
        <v>128</v>
      </c>
      <c r="E80" t="s">
        <v>129</v>
      </c>
      <c r="F80" t="s">
        <v>130</v>
      </c>
      <c r="G80" t="s">
        <v>136</v>
      </c>
      <c r="H80" s="1" t="s">
        <v>138</v>
      </c>
      <c r="I80" t="s">
        <v>160</v>
      </c>
    </row>
    <row r="81" spans="1:9" x14ac:dyDescent="0.25">
      <c r="A81" t="s">
        <v>162</v>
      </c>
      <c r="B81" s="1">
        <v>85000000</v>
      </c>
      <c r="C81" t="s">
        <v>127</v>
      </c>
      <c r="D81" t="s">
        <v>128</v>
      </c>
      <c r="E81" t="s">
        <v>129</v>
      </c>
      <c r="F81" t="s">
        <v>130</v>
      </c>
      <c r="G81" t="s">
        <v>163</v>
      </c>
      <c r="H81" s="1" t="s">
        <v>160</v>
      </c>
    </row>
    <row r="82" spans="1:9" x14ac:dyDescent="0.25">
      <c r="A82" t="s">
        <v>21</v>
      </c>
      <c r="B82" s="1">
        <v>1000000000</v>
      </c>
      <c r="C82" t="s">
        <v>127</v>
      </c>
      <c r="D82" t="s">
        <v>128</v>
      </c>
      <c r="E82" t="s">
        <v>129</v>
      </c>
      <c r="F82" t="s">
        <v>130</v>
      </c>
      <c r="G82" t="s">
        <v>164</v>
      </c>
      <c r="H82" s="1" t="s">
        <v>157</v>
      </c>
    </row>
    <row r="83" spans="1:9" x14ac:dyDescent="0.25">
      <c r="A83" t="s">
        <v>38</v>
      </c>
      <c r="B83" s="1">
        <v>100000000</v>
      </c>
      <c r="C83" t="s">
        <v>127</v>
      </c>
      <c r="D83" t="s">
        <v>128</v>
      </c>
      <c r="E83" t="s">
        <v>129</v>
      </c>
      <c r="F83" t="s">
        <v>130</v>
      </c>
      <c r="G83" t="s">
        <v>165</v>
      </c>
      <c r="H83" s="1" t="s">
        <v>138</v>
      </c>
      <c r="I83" t="s">
        <v>157</v>
      </c>
    </row>
    <row r="84" spans="1:9" x14ac:dyDescent="0.25">
      <c r="A84" t="s">
        <v>166</v>
      </c>
      <c r="B84" s="1">
        <v>9000000000</v>
      </c>
      <c r="C84" t="s">
        <v>127</v>
      </c>
      <c r="D84" t="s">
        <v>128</v>
      </c>
      <c r="E84" t="s">
        <v>129</v>
      </c>
      <c r="F84" t="s">
        <v>130</v>
      </c>
      <c r="G84" t="s">
        <v>167</v>
      </c>
      <c r="H84" s="1" t="s">
        <v>157</v>
      </c>
    </row>
    <row r="85" spans="1:9" x14ac:dyDescent="0.25">
      <c r="A85" t="s">
        <v>168</v>
      </c>
      <c r="B85" s="1">
        <v>20000000000</v>
      </c>
      <c r="C85" t="s">
        <v>127</v>
      </c>
      <c r="D85" t="s">
        <v>128</v>
      </c>
      <c r="E85" t="s">
        <v>129</v>
      </c>
      <c r="F85" t="s">
        <v>130</v>
      </c>
      <c r="G85" t="s">
        <v>169</v>
      </c>
      <c r="H85" s="1" t="s">
        <v>157</v>
      </c>
    </row>
    <row r="86" spans="1:9" x14ac:dyDescent="0.25">
      <c r="A86" t="s">
        <v>170</v>
      </c>
      <c r="B86" s="1">
        <v>900000000</v>
      </c>
      <c r="C86" t="s">
        <v>127</v>
      </c>
      <c r="D86" t="s">
        <v>128</v>
      </c>
      <c r="E86" t="s">
        <v>129</v>
      </c>
      <c r="F86" t="s">
        <v>130</v>
      </c>
      <c r="G86" t="s">
        <v>160</v>
      </c>
      <c r="H86" s="1" t="s">
        <v>171</v>
      </c>
    </row>
    <row r="87" spans="1:9" x14ac:dyDescent="0.25">
      <c r="A87" t="s">
        <v>172</v>
      </c>
      <c r="B87" s="1">
        <v>620000000</v>
      </c>
      <c r="C87" t="s">
        <v>127</v>
      </c>
      <c r="D87" t="s">
        <v>128</v>
      </c>
      <c r="E87" t="s">
        <v>129</v>
      </c>
      <c r="F87" t="s">
        <v>130</v>
      </c>
      <c r="G87" t="s">
        <v>136</v>
      </c>
      <c r="H87" s="1" t="s">
        <v>171</v>
      </c>
    </row>
    <row r="88" spans="1:9" x14ac:dyDescent="0.25">
      <c r="A88" t="s">
        <v>173</v>
      </c>
      <c r="B88" s="1">
        <v>900000000</v>
      </c>
      <c r="C88" t="s">
        <v>127</v>
      </c>
      <c r="D88" t="s">
        <v>128</v>
      </c>
      <c r="E88" t="s">
        <v>129</v>
      </c>
      <c r="F88" t="s">
        <v>130</v>
      </c>
      <c r="G88" t="s">
        <v>174</v>
      </c>
    </row>
    <row r="89" spans="1:9" x14ac:dyDescent="0.25">
      <c r="A89" t="s">
        <v>175</v>
      </c>
      <c r="B89">
        <v>1500000</v>
      </c>
      <c r="C89" t="s">
        <v>127</v>
      </c>
      <c r="D89" t="s">
        <v>128</v>
      </c>
      <c r="E89" t="s">
        <v>129</v>
      </c>
      <c r="F89" t="s">
        <v>130</v>
      </c>
      <c r="G89" t="s">
        <v>176</v>
      </c>
      <c r="H89" s="1" t="s">
        <v>171</v>
      </c>
    </row>
    <row r="90" spans="1:9" x14ac:dyDescent="0.25">
      <c r="A90" t="s">
        <v>177</v>
      </c>
      <c r="B90" s="1">
        <v>620000000</v>
      </c>
      <c r="C90" t="s">
        <v>127</v>
      </c>
      <c r="D90" t="s">
        <v>128</v>
      </c>
      <c r="E90" t="s">
        <v>129</v>
      </c>
      <c r="F90" t="s">
        <v>130</v>
      </c>
      <c r="G90" t="s">
        <v>178</v>
      </c>
      <c r="H90" s="1" t="s">
        <v>171</v>
      </c>
    </row>
    <row r="91" spans="1:9" x14ac:dyDescent="0.25">
      <c r="A91" t="s">
        <v>179</v>
      </c>
      <c r="B91" s="1">
        <v>9000000000</v>
      </c>
      <c r="C91" t="s">
        <v>127</v>
      </c>
      <c r="D91" t="s">
        <v>128</v>
      </c>
      <c r="E91" t="s">
        <v>129</v>
      </c>
      <c r="F91" t="s">
        <v>130</v>
      </c>
      <c r="G91" t="s">
        <v>180</v>
      </c>
      <c r="H91" s="1" t="s">
        <v>181</v>
      </c>
      <c r="I91" t="s">
        <v>182</v>
      </c>
    </row>
    <row r="92" spans="1:9" x14ac:dyDescent="0.25">
      <c r="A92" t="s">
        <v>51</v>
      </c>
      <c r="B92">
        <v>900000</v>
      </c>
      <c r="C92" t="s">
        <v>127</v>
      </c>
      <c r="D92" t="s">
        <v>128</v>
      </c>
      <c r="E92" t="s">
        <v>129</v>
      </c>
      <c r="F92" t="s">
        <v>130</v>
      </c>
      <c r="G92" t="s">
        <v>183</v>
      </c>
    </row>
    <row r="93" spans="1:9" x14ac:dyDescent="0.25">
      <c r="A93" t="s">
        <v>184</v>
      </c>
      <c r="B93" s="1">
        <v>105000000</v>
      </c>
      <c r="C93" t="s">
        <v>127</v>
      </c>
      <c r="D93" t="s">
        <v>128</v>
      </c>
      <c r="E93" t="s">
        <v>129</v>
      </c>
      <c r="F93" t="s">
        <v>130</v>
      </c>
      <c r="G93" t="s">
        <v>185</v>
      </c>
    </row>
    <row r="94" spans="1:9" x14ac:dyDescent="0.25">
      <c r="A94" t="s">
        <v>53</v>
      </c>
      <c r="B94" s="1">
        <v>900000000</v>
      </c>
      <c r="C94" t="s">
        <v>127</v>
      </c>
      <c r="D94" t="s">
        <v>128</v>
      </c>
      <c r="E94" t="s">
        <v>129</v>
      </c>
      <c r="F94" t="s">
        <v>130</v>
      </c>
      <c r="G94" t="s">
        <v>186</v>
      </c>
    </row>
    <row r="95" spans="1:9" x14ac:dyDescent="0.25">
      <c r="A95" t="s">
        <v>187</v>
      </c>
      <c r="B95">
        <v>54000</v>
      </c>
      <c r="C95" t="s">
        <v>127</v>
      </c>
      <c r="D95" t="s">
        <v>128</v>
      </c>
      <c r="E95" t="s">
        <v>129</v>
      </c>
      <c r="F95" t="s">
        <v>130</v>
      </c>
      <c r="G95" t="s">
        <v>188</v>
      </c>
    </row>
    <row r="96" spans="1:9" x14ac:dyDescent="0.25">
      <c r="A96" t="s">
        <v>52</v>
      </c>
      <c r="B96">
        <v>50000</v>
      </c>
      <c r="C96" t="s">
        <v>127</v>
      </c>
      <c r="D96" t="s">
        <v>128</v>
      </c>
      <c r="E96" t="s">
        <v>129</v>
      </c>
      <c r="F96" t="s">
        <v>130</v>
      </c>
      <c r="G96" t="s">
        <v>189</v>
      </c>
    </row>
    <row r="97" spans="1:9" x14ac:dyDescent="0.25">
      <c r="A97" t="s">
        <v>190</v>
      </c>
      <c r="B97">
        <v>3000</v>
      </c>
      <c r="C97" t="s">
        <v>127</v>
      </c>
      <c r="D97" t="s">
        <v>128</v>
      </c>
      <c r="E97" t="s">
        <v>129</v>
      </c>
      <c r="F97" t="s">
        <v>130</v>
      </c>
      <c r="G97" t="s">
        <v>191</v>
      </c>
      <c r="H97" s="1" t="s">
        <v>192</v>
      </c>
    </row>
    <row r="98" spans="1:9" x14ac:dyDescent="0.25">
      <c r="A98" t="s">
        <v>193</v>
      </c>
      <c r="B98">
        <v>4000</v>
      </c>
      <c r="C98" t="s">
        <v>127</v>
      </c>
      <c r="D98" t="s">
        <v>128</v>
      </c>
      <c r="E98" t="s">
        <v>129</v>
      </c>
      <c r="F98" t="s">
        <v>130</v>
      </c>
      <c r="G98" t="s">
        <v>134</v>
      </c>
      <c r="H98" s="1" t="s">
        <v>194</v>
      </c>
      <c r="I98" t="s">
        <v>192</v>
      </c>
    </row>
    <row r="99" spans="1:9" x14ac:dyDescent="0.25">
      <c r="A99" t="s">
        <v>195</v>
      </c>
      <c r="B99">
        <v>4000</v>
      </c>
      <c r="C99" t="s">
        <v>127</v>
      </c>
      <c r="D99" t="s">
        <v>128</v>
      </c>
      <c r="E99" t="s">
        <v>129</v>
      </c>
      <c r="F99" t="s">
        <v>130</v>
      </c>
      <c r="G99" t="s">
        <v>194</v>
      </c>
      <c r="H99" s="1" t="s">
        <v>192</v>
      </c>
    </row>
    <row r="101" spans="1:9" x14ac:dyDescent="0.25">
      <c r="A101" t="s">
        <v>196</v>
      </c>
      <c r="B101" s="1">
        <v>900000000000</v>
      </c>
      <c r="C101" t="s">
        <v>127</v>
      </c>
      <c r="D101" t="s">
        <v>128</v>
      </c>
      <c r="E101" t="s">
        <v>129</v>
      </c>
      <c r="F101" t="s">
        <v>130</v>
      </c>
      <c r="G101" t="s">
        <v>160</v>
      </c>
      <c r="H101" s="1" t="s">
        <v>197</v>
      </c>
    </row>
    <row r="102" spans="1:9" x14ac:dyDescent="0.25">
      <c r="A102" t="s">
        <v>198</v>
      </c>
      <c r="B102" s="1">
        <v>900000000000</v>
      </c>
      <c r="C102" t="s">
        <v>127</v>
      </c>
      <c r="D102" t="s">
        <v>128</v>
      </c>
      <c r="E102" t="s">
        <v>129</v>
      </c>
      <c r="F102" t="s">
        <v>130</v>
      </c>
      <c r="G102" t="s">
        <v>160</v>
      </c>
      <c r="H102" s="1" t="s">
        <v>199</v>
      </c>
    </row>
    <row r="104" spans="1:9" x14ac:dyDescent="0.25">
      <c r="A104" t="s">
        <v>200</v>
      </c>
      <c r="B104" s="1">
        <v>800000000</v>
      </c>
      <c r="C104" t="s">
        <v>201</v>
      </c>
      <c r="D104" t="s">
        <v>128</v>
      </c>
      <c r="E104" t="s">
        <v>129</v>
      </c>
      <c r="F104" t="s">
        <v>130</v>
      </c>
      <c r="G104" t="s">
        <v>131</v>
      </c>
      <c r="H104" s="1" t="s">
        <v>132</v>
      </c>
    </row>
    <row r="105" spans="1:9" x14ac:dyDescent="0.25">
      <c r="A105" t="s">
        <v>202</v>
      </c>
      <c r="B105" s="1">
        <v>300000000</v>
      </c>
      <c r="C105" t="s">
        <v>201</v>
      </c>
      <c r="D105" t="s">
        <v>128</v>
      </c>
      <c r="E105" t="s">
        <v>129</v>
      </c>
      <c r="F105" t="s">
        <v>130</v>
      </c>
      <c r="G105" t="s">
        <v>134</v>
      </c>
      <c r="H105" s="1" t="s">
        <v>132</v>
      </c>
    </row>
    <row r="106" spans="1:9" x14ac:dyDescent="0.25">
      <c r="A106" t="s">
        <v>203</v>
      </c>
      <c r="B106" s="1">
        <v>9000000000</v>
      </c>
      <c r="C106" t="s">
        <v>201</v>
      </c>
      <c r="D106" t="s">
        <v>128</v>
      </c>
      <c r="E106" t="s">
        <v>129</v>
      </c>
      <c r="F106" t="s">
        <v>130</v>
      </c>
      <c r="G106" t="s">
        <v>136</v>
      </c>
      <c r="H106" s="1" t="s">
        <v>132</v>
      </c>
    </row>
    <row r="107" spans="1:9" x14ac:dyDescent="0.25">
      <c r="A107" t="s">
        <v>204</v>
      </c>
      <c r="B107" s="1">
        <v>5000000000</v>
      </c>
      <c r="C107" t="s">
        <v>201</v>
      </c>
      <c r="D107" t="s">
        <v>128</v>
      </c>
      <c r="E107" t="s">
        <v>129</v>
      </c>
      <c r="F107" t="s">
        <v>130</v>
      </c>
      <c r="G107" t="s">
        <v>138</v>
      </c>
      <c r="H107" s="1" t="s">
        <v>139</v>
      </c>
    </row>
    <row r="108" spans="1:9" x14ac:dyDescent="0.25">
      <c r="A108" t="s">
        <v>205</v>
      </c>
      <c r="B108" s="1">
        <v>100000000000</v>
      </c>
      <c r="C108" t="s">
        <v>201</v>
      </c>
      <c r="D108" t="s">
        <v>128</v>
      </c>
      <c r="E108" t="s">
        <v>129</v>
      </c>
      <c r="F108" t="s">
        <v>130</v>
      </c>
      <c r="G108" t="s">
        <v>141</v>
      </c>
      <c r="H108" s="1" t="s">
        <v>139</v>
      </c>
    </row>
    <row r="109" spans="1:9" x14ac:dyDescent="0.25">
      <c r="A109" t="s">
        <v>206</v>
      </c>
      <c r="B109" s="1">
        <v>10000000000</v>
      </c>
      <c r="C109" t="s">
        <v>201</v>
      </c>
      <c r="D109" t="s">
        <v>128</v>
      </c>
      <c r="E109" t="s">
        <v>129</v>
      </c>
      <c r="F109" t="s">
        <v>130</v>
      </c>
      <c r="G109" t="s">
        <v>143</v>
      </c>
      <c r="H109" s="1" t="s">
        <v>139</v>
      </c>
    </row>
    <row r="110" spans="1:9" x14ac:dyDescent="0.25">
      <c r="A110" t="s">
        <v>207</v>
      </c>
      <c r="B110" s="1">
        <v>120000000000</v>
      </c>
      <c r="C110" t="s">
        <v>201</v>
      </c>
      <c r="D110" t="s">
        <v>128</v>
      </c>
      <c r="E110" t="s">
        <v>129</v>
      </c>
      <c r="F110" t="s">
        <v>130</v>
      </c>
      <c r="G110" t="s">
        <v>145</v>
      </c>
      <c r="H110" s="1" t="s">
        <v>139</v>
      </c>
    </row>
    <row r="111" spans="1:9" x14ac:dyDescent="0.25">
      <c r="A111" t="s">
        <v>208</v>
      </c>
      <c r="B111" s="1">
        <v>50000000000</v>
      </c>
      <c r="C111" t="s">
        <v>201</v>
      </c>
      <c r="D111" t="s">
        <v>128</v>
      </c>
      <c r="E111" t="s">
        <v>129</v>
      </c>
      <c r="F111" t="s">
        <v>130</v>
      </c>
      <c r="G111" t="s">
        <v>136</v>
      </c>
      <c r="H111" s="1" t="s">
        <v>139</v>
      </c>
    </row>
    <row r="112" spans="1:9" x14ac:dyDescent="0.25">
      <c r="A112" t="s">
        <v>209</v>
      </c>
      <c r="B112" s="1">
        <v>6000000000000</v>
      </c>
      <c r="C112" t="s">
        <v>201</v>
      </c>
      <c r="D112" t="s">
        <v>128</v>
      </c>
      <c r="E112" t="s">
        <v>129</v>
      </c>
      <c r="F112" t="s">
        <v>130</v>
      </c>
      <c r="G112" t="s">
        <v>136</v>
      </c>
      <c r="H112" s="1" t="s">
        <v>148</v>
      </c>
    </row>
    <row r="113" spans="1:9" x14ac:dyDescent="0.25">
      <c r="A113" t="s">
        <v>210</v>
      </c>
      <c r="B113" s="1">
        <v>10000000000</v>
      </c>
      <c r="C113" t="s">
        <v>201</v>
      </c>
      <c r="D113" t="s">
        <v>128</v>
      </c>
      <c r="E113" t="s">
        <v>129</v>
      </c>
      <c r="F113" t="s">
        <v>130</v>
      </c>
      <c r="G113" t="s">
        <v>150</v>
      </c>
      <c r="H113" s="1" t="s">
        <v>151</v>
      </c>
    </row>
    <row r="114" spans="1:9" x14ac:dyDescent="0.25">
      <c r="A114" t="s">
        <v>211</v>
      </c>
      <c r="B114" s="1">
        <v>2000000000</v>
      </c>
      <c r="C114" t="s">
        <v>201</v>
      </c>
      <c r="D114" t="s">
        <v>128</v>
      </c>
      <c r="E114" t="s">
        <v>129</v>
      </c>
      <c r="F114" t="s">
        <v>130</v>
      </c>
      <c r="G114" t="s">
        <v>153</v>
      </c>
      <c r="H114" s="1" t="s">
        <v>151</v>
      </c>
    </row>
    <row r="115" spans="1:9" x14ac:dyDescent="0.25">
      <c r="A115" t="s">
        <v>212</v>
      </c>
      <c r="B115" s="1">
        <v>18000000000</v>
      </c>
      <c r="C115" t="s">
        <v>201</v>
      </c>
      <c r="D115" t="s">
        <v>128</v>
      </c>
      <c r="E115" t="s">
        <v>129</v>
      </c>
      <c r="F115" t="s">
        <v>130</v>
      </c>
      <c r="G115" t="s">
        <v>155</v>
      </c>
    </row>
    <row r="116" spans="1:9" x14ac:dyDescent="0.25">
      <c r="A116" t="s">
        <v>213</v>
      </c>
      <c r="B116" s="1">
        <v>30000000000</v>
      </c>
      <c r="C116" t="s">
        <v>201</v>
      </c>
      <c r="D116" t="s">
        <v>128</v>
      </c>
      <c r="E116" t="s">
        <v>129</v>
      </c>
      <c r="F116" t="s">
        <v>130</v>
      </c>
      <c r="G116" t="s">
        <v>138</v>
      </c>
      <c r="H116" s="1" t="s">
        <v>157</v>
      </c>
    </row>
    <row r="117" spans="1:9" x14ac:dyDescent="0.25">
      <c r="A117" t="s">
        <v>214</v>
      </c>
      <c r="B117" s="1">
        <v>10000000000</v>
      </c>
      <c r="C117" t="s">
        <v>201</v>
      </c>
      <c r="D117" t="s">
        <v>128</v>
      </c>
      <c r="E117" t="s">
        <v>129</v>
      </c>
      <c r="F117" t="s">
        <v>130</v>
      </c>
      <c r="G117" t="s">
        <v>143</v>
      </c>
      <c r="H117" s="1" t="s">
        <v>157</v>
      </c>
    </row>
    <row r="118" spans="1:9" x14ac:dyDescent="0.25">
      <c r="A118" t="s">
        <v>215</v>
      </c>
      <c r="B118" s="1">
        <v>5000000000</v>
      </c>
      <c r="C118" t="s">
        <v>201</v>
      </c>
      <c r="D118" t="s">
        <v>128</v>
      </c>
      <c r="E118" t="s">
        <v>129</v>
      </c>
      <c r="F118" t="s">
        <v>130</v>
      </c>
      <c r="G118" t="s">
        <v>136</v>
      </c>
      <c r="H118" s="1" t="s">
        <v>143</v>
      </c>
      <c r="I118" t="s">
        <v>160</v>
      </c>
    </row>
    <row r="119" spans="1:9" x14ac:dyDescent="0.25">
      <c r="A119" t="s">
        <v>216</v>
      </c>
      <c r="B119" s="1">
        <v>10000000000</v>
      </c>
      <c r="C119" t="s">
        <v>201</v>
      </c>
      <c r="D119" t="s">
        <v>128</v>
      </c>
      <c r="E119" t="s">
        <v>129</v>
      </c>
      <c r="F119" t="s">
        <v>130</v>
      </c>
      <c r="G119" t="s">
        <v>136</v>
      </c>
      <c r="H119" s="1" t="s">
        <v>138</v>
      </c>
      <c r="I119" t="s">
        <v>160</v>
      </c>
    </row>
    <row r="120" spans="1:9" x14ac:dyDescent="0.25">
      <c r="A120" t="s">
        <v>217</v>
      </c>
      <c r="B120" s="1">
        <v>70000000000</v>
      </c>
      <c r="C120" t="s">
        <v>201</v>
      </c>
      <c r="D120" t="s">
        <v>128</v>
      </c>
      <c r="E120" t="s">
        <v>129</v>
      </c>
      <c r="F120" t="s">
        <v>130</v>
      </c>
      <c r="G120" t="s">
        <v>163</v>
      </c>
      <c r="H120" s="1" t="s">
        <v>160</v>
      </c>
    </row>
    <row r="121" spans="1:9" x14ac:dyDescent="0.25">
      <c r="A121" t="s">
        <v>84</v>
      </c>
      <c r="B121" s="1">
        <v>1800000000000</v>
      </c>
      <c r="C121" t="s">
        <v>201</v>
      </c>
      <c r="D121" t="s">
        <v>128</v>
      </c>
      <c r="E121" t="s">
        <v>129</v>
      </c>
      <c r="F121" t="s">
        <v>130</v>
      </c>
      <c r="G121" t="s">
        <v>164</v>
      </c>
      <c r="H121" s="1" t="s">
        <v>157</v>
      </c>
    </row>
    <row r="122" spans="1:9" x14ac:dyDescent="0.25">
      <c r="A122" t="s">
        <v>101</v>
      </c>
      <c r="B122" s="1">
        <v>200000000000</v>
      </c>
      <c r="C122" t="s">
        <v>201</v>
      </c>
      <c r="D122" t="s">
        <v>128</v>
      </c>
      <c r="E122" t="s">
        <v>129</v>
      </c>
      <c r="F122" t="s">
        <v>130</v>
      </c>
      <c r="G122" t="s">
        <v>165</v>
      </c>
      <c r="H122" s="1" t="s">
        <v>138</v>
      </c>
      <c r="I122" t="s">
        <v>157</v>
      </c>
    </row>
    <row r="123" spans="1:9" x14ac:dyDescent="0.25">
      <c r="A123" t="s">
        <v>218</v>
      </c>
      <c r="B123" s="1">
        <v>1800000000000</v>
      </c>
      <c r="C123" t="s">
        <v>201</v>
      </c>
      <c r="D123" t="s">
        <v>128</v>
      </c>
      <c r="E123" t="s">
        <v>129</v>
      </c>
      <c r="F123" t="s">
        <v>130</v>
      </c>
      <c r="G123" t="s">
        <v>167</v>
      </c>
      <c r="H123" s="1" t="s">
        <v>157</v>
      </c>
    </row>
    <row r="124" spans="1:9" x14ac:dyDescent="0.25">
      <c r="A124" t="s">
        <v>219</v>
      </c>
      <c r="B124" s="1">
        <v>1800000000000</v>
      </c>
      <c r="C124" t="s">
        <v>201</v>
      </c>
      <c r="D124" t="s">
        <v>128</v>
      </c>
      <c r="E124" t="s">
        <v>129</v>
      </c>
      <c r="F124" t="s">
        <v>130</v>
      </c>
      <c r="G124" t="s">
        <v>169</v>
      </c>
      <c r="H124" s="1" t="s">
        <v>157</v>
      </c>
    </row>
    <row r="125" spans="1:9" x14ac:dyDescent="0.25">
      <c r="A125" t="s">
        <v>220</v>
      </c>
      <c r="B125" s="1">
        <v>2000000000000</v>
      </c>
      <c r="C125" t="s">
        <v>201</v>
      </c>
      <c r="D125" t="s">
        <v>128</v>
      </c>
      <c r="E125" t="s">
        <v>129</v>
      </c>
      <c r="F125" t="s">
        <v>130</v>
      </c>
      <c r="G125" t="s">
        <v>160</v>
      </c>
      <c r="H125" s="1" t="s">
        <v>171</v>
      </c>
    </row>
    <row r="126" spans="1:9" x14ac:dyDescent="0.25">
      <c r="A126" t="s">
        <v>221</v>
      </c>
      <c r="B126" s="1">
        <v>15600000000</v>
      </c>
      <c r="C126" t="s">
        <v>201</v>
      </c>
      <c r="D126" t="s">
        <v>128</v>
      </c>
      <c r="E126" t="s">
        <v>129</v>
      </c>
      <c r="F126" t="s">
        <v>130</v>
      </c>
      <c r="G126" t="s">
        <v>176</v>
      </c>
      <c r="H126" s="1" t="s">
        <v>171</v>
      </c>
    </row>
    <row r="127" spans="1:9" x14ac:dyDescent="0.25">
      <c r="A127" t="s">
        <v>222</v>
      </c>
      <c r="B127" s="1">
        <v>350000000000</v>
      </c>
      <c r="C127" t="s">
        <v>201</v>
      </c>
      <c r="D127" t="s">
        <v>128</v>
      </c>
      <c r="E127" t="s">
        <v>129</v>
      </c>
      <c r="F127" t="s">
        <v>130</v>
      </c>
      <c r="G127" t="s">
        <v>136</v>
      </c>
      <c r="H127" s="1" t="s">
        <v>171</v>
      </c>
    </row>
    <row r="128" spans="1:9" x14ac:dyDescent="0.25">
      <c r="A128" t="s">
        <v>223</v>
      </c>
      <c r="B128" s="1">
        <v>350000000000</v>
      </c>
      <c r="C128" t="s">
        <v>201</v>
      </c>
      <c r="D128" t="s">
        <v>128</v>
      </c>
      <c r="E128" t="s">
        <v>129</v>
      </c>
      <c r="F128" t="s">
        <v>130</v>
      </c>
      <c r="G128" t="s">
        <v>178</v>
      </c>
      <c r="H128" s="1" t="s">
        <v>171</v>
      </c>
    </row>
    <row r="129" spans="1:9" x14ac:dyDescent="0.25">
      <c r="A129" t="s">
        <v>224</v>
      </c>
      <c r="B129" s="1">
        <v>2000000000000</v>
      </c>
      <c r="C129" t="s">
        <v>201</v>
      </c>
      <c r="D129" t="s">
        <v>128</v>
      </c>
      <c r="E129" t="s">
        <v>129</v>
      </c>
      <c r="F129" t="s">
        <v>130</v>
      </c>
      <c r="G129" t="s">
        <v>174</v>
      </c>
    </row>
    <row r="130" spans="1:9" x14ac:dyDescent="0.25">
      <c r="A130" t="s">
        <v>225</v>
      </c>
      <c r="B130" s="1">
        <v>2000000000000</v>
      </c>
      <c r="C130" t="s">
        <v>201</v>
      </c>
      <c r="D130" t="s">
        <v>128</v>
      </c>
      <c r="E130" t="s">
        <v>129</v>
      </c>
      <c r="F130" t="s">
        <v>130</v>
      </c>
      <c r="G130" t="s">
        <v>180</v>
      </c>
      <c r="H130" s="1" t="s">
        <v>181</v>
      </c>
      <c r="I130" t="s">
        <v>182</v>
      </c>
    </row>
    <row r="131" spans="1:9" x14ac:dyDescent="0.25">
      <c r="A131" t="s">
        <v>114</v>
      </c>
      <c r="B131">
        <v>10500000</v>
      </c>
      <c r="C131" t="s">
        <v>201</v>
      </c>
      <c r="D131" t="s">
        <v>128</v>
      </c>
      <c r="E131" t="s">
        <v>129</v>
      </c>
      <c r="F131" t="s">
        <v>130</v>
      </c>
      <c r="G131" t="s">
        <v>183</v>
      </c>
    </row>
    <row r="132" spans="1:9" x14ac:dyDescent="0.25">
      <c r="A132" t="s">
        <v>226</v>
      </c>
      <c r="B132" s="1">
        <v>200000000000</v>
      </c>
      <c r="C132" t="s">
        <v>201</v>
      </c>
      <c r="D132" t="s">
        <v>128</v>
      </c>
      <c r="E132" t="s">
        <v>129</v>
      </c>
      <c r="F132" t="s">
        <v>130</v>
      </c>
      <c r="G132" t="s">
        <v>185</v>
      </c>
    </row>
    <row r="133" spans="1:9" x14ac:dyDescent="0.25">
      <c r="A133" t="s">
        <v>116</v>
      </c>
      <c r="B133" s="1">
        <v>2000000000000</v>
      </c>
      <c r="C133" t="s">
        <v>201</v>
      </c>
      <c r="D133" t="s">
        <v>128</v>
      </c>
      <c r="E133" t="s">
        <v>129</v>
      </c>
      <c r="F133" t="s">
        <v>130</v>
      </c>
      <c r="G133" t="s">
        <v>186</v>
      </c>
    </row>
    <row r="134" spans="1:9" x14ac:dyDescent="0.25">
      <c r="A134" t="s">
        <v>227</v>
      </c>
      <c r="B134" s="1">
        <v>1500000000</v>
      </c>
      <c r="C134" t="s">
        <v>201</v>
      </c>
      <c r="D134" t="s">
        <v>128</v>
      </c>
      <c r="E134" t="s">
        <v>129</v>
      </c>
      <c r="F134" t="s">
        <v>130</v>
      </c>
      <c r="G134" t="s">
        <v>188</v>
      </c>
    </row>
    <row r="135" spans="1:9" x14ac:dyDescent="0.25">
      <c r="A135" t="s">
        <v>115</v>
      </c>
      <c r="B135" s="1">
        <v>1500000000</v>
      </c>
      <c r="C135" t="s">
        <v>201</v>
      </c>
      <c r="D135" t="s">
        <v>128</v>
      </c>
      <c r="E135" t="s">
        <v>129</v>
      </c>
      <c r="F135" t="s">
        <v>130</v>
      </c>
      <c r="G135" t="s">
        <v>189</v>
      </c>
    </row>
    <row r="136" spans="1:9" x14ac:dyDescent="0.25">
      <c r="A136" t="s">
        <v>228</v>
      </c>
      <c r="B136" s="1">
        <v>300000000000</v>
      </c>
      <c r="C136" t="s">
        <v>201</v>
      </c>
      <c r="D136" t="s">
        <v>128</v>
      </c>
      <c r="E136" t="s">
        <v>129</v>
      </c>
      <c r="F136" t="s">
        <v>130</v>
      </c>
      <c r="G136" t="s">
        <v>191</v>
      </c>
      <c r="H136" s="1" t="s">
        <v>192</v>
      </c>
    </row>
    <row r="137" spans="1:9" x14ac:dyDescent="0.25">
      <c r="A137" t="s">
        <v>229</v>
      </c>
      <c r="B137" s="1">
        <v>500000000</v>
      </c>
      <c r="C137" t="s">
        <v>201</v>
      </c>
      <c r="D137" t="s">
        <v>128</v>
      </c>
      <c r="E137" t="s">
        <v>129</v>
      </c>
      <c r="F137" t="s">
        <v>130</v>
      </c>
      <c r="G137" t="s">
        <v>134</v>
      </c>
      <c r="H137" s="1" t="s">
        <v>194</v>
      </c>
      <c r="I137" t="s">
        <v>192</v>
      </c>
    </row>
    <row r="138" spans="1:9" x14ac:dyDescent="0.25">
      <c r="A138" t="s">
        <v>230</v>
      </c>
      <c r="B138" s="1">
        <v>500000000</v>
      </c>
      <c r="C138" t="s">
        <v>201</v>
      </c>
      <c r="D138" t="s">
        <v>128</v>
      </c>
      <c r="E138" t="s">
        <v>129</v>
      </c>
      <c r="F138" t="s">
        <v>130</v>
      </c>
      <c r="G138" t="s">
        <v>194</v>
      </c>
      <c r="H138" s="1" t="s">
        <v>192</v>
      </c>
    </row>
    <row r="140" spans="1:9" x14ac:dyDescent="0.25">
      <c r="A140" t="s">
        <v>231</v>
      </c>
      <c r="B140" s="1">
        <v>20000000000000</v>
      </c>
      <c r="C140" t="s">
        <v>201</v>
      </c>
      <c r="D140" t="s">
        <v>128</v>
      </c>
      <c r="E140" t="s">
        <v>129</v>
      </c>
      <c r="F140" t="s">
        <v>130</v>
      </c>
      <c r="G140" t="s">
        <v>160</v>
      </c>
      <c r="H140" s="1" t="s">
        <v>197</v>
      </c>
    </row>
    <row r="141" spans="1:9" x14ac:dyDescent="0.25">
      <c r="A141" t="s">
        <v>232</v>
      </c>
      <c r="B141" s="1">
        <v>20000000000000</v>
      </c>
      <c r="C141" t="s">
        <v>201</v>
      </c>
      <c r="D141" t="s">
        <v>128</v>
      </c>
      <c r="E141" t="s">
        <v>129</v>
      </c>
      <c r="F141" t="s">
        <v>130</v>
      </c>
      <c r="G141" t="s">
        <v>160</v>
      </c>
      <c r="H141" s="1" t="s">
        <v>199</v>
      </c>
    </row>
  </sheetData>
  <conditionalFormatting sqref="B1:B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selection activeCell="D16" sqref="D16"/>
    </sheetView>
  </sheetViews>
  <sheetFormatPr defaultRowHeight="15" x14ac:dyDescent="0.25"/>
  <cols>
    <col min="3" max="3" width="20.5703125" bestFit="1" customWidth="1"/>
    <col min="6" max="6" width="19.140625" bestFit="1" customWidth="1"/>
    <col min="9" max="9" width="18.28515625" bestFit="1" customWidth="1"/>
    <col min="12" max="12" width="19.7109375" bestFit="1" customWidth="1"/>
  </cols>
  <sheetData>
    <row r="1" spans="1:16" x14ac:dyDescent="0.25">
      <c r="A1" t="s">
        <v>488</v>
      </c>
      <c r="I1" t="s">
        <v>422</v>
      </c>
      <c r="O1" t="s">
        <v>486</v>
      </c>
      <c r="P1" t="s">
        <v>487</v>
      </c>
    </row>
    <row r="2" spans="1:16" x14ac:dyDescent="0.25">
      <c r="A2" t="s">
        <v>489</v>
      </c>
      <c r="C2" t="s">
        <v>233</v>
      </c>
      <c r="D2" s="2">
        <v>210</v>
      </c>
      <c r="F2" t="s">
        <v>296</v>
      </c>
      <c r="G2">
        <v>7</v>
      </c>
      <c r="I2" t="s">
        <v>359</v>
      </c>
      <c r="J2">
        <v>30</v>
      </c>
      <c r="L2" t="s">
        <v>423</v>
      </c>
      <c r="M2">
        <v>60</v>
      </c>
      <c r="O2">
        <f>D2+G2+J2</f>
        <v>247</v>
      </c>
      <c r="P2">
        <f>O2+M2</f>
        <v>307</v>
      </c>
    </row>
    <row r="3" spans="1:16" x14ac:dyDescent="0.25">
      <c r="A3" t="s">
        <v>490</v>
      </c>
      <c r="C3" t="s">
        <v>234</v>
      </c>
      <c r="D3">
        <v>290</v>
      </c>
      <c r="F3" t="s">
        <v>297</v>
      </c>
      <c r="G3">
        <v>7</v>
      </c>
      <c r="I3" t="s">
        <v>360</v>
      </c>
      <c r="J3">
        <v>30</v>
      </c>
      <c r="L3" t="s">
        <v>424</v>
      </c>
      <c r="M3">
        <v>60</v>
      </c>
      <c r="O3">
        <f t="shared" ref="O3:O64" si="0">D3+G3+J3</f>
        <v>327</v>
      </c>
      <c r="P3">
        <f t="shared" ref="P3:P64" si="1">O3+M3</f>
        <v>387</v>
      </c>
    </row>
    <row r="4" spans="1:16" x14ac:dyDescent="0.25">
      <c r="A4" t="s">
        <v>489</v>
      </c>
      <c r="C4" t="s">
        <v>235</v>
      </c>
      <c r="D4" s="2">
        <v>180</v>
      </c>
      <c r="F4" t="s">
        <v>298</v>
      </c>
      <c r="G4">
        <v>7</v>
      </c>
      <c r="I4" t="s">
        <v>361</v>
      </c>
      <c r="J4">
        <v>60</v>
      </c>
      <c r="L4" t="s">
        <v>425</v>
      </c>
      <c r="M4">
        <v>90</v>
      </c>
      <c r="O4">
        <f t="shared" si="0"/>
        <v>247</v>
      </c>
      <c r="P4">
        <f t="shared" si="1"/>
        <v>337</v>
      </c>
    </row>
    <row r="5" spans="1:16" x14ac:dyDescent="0.25">
      <c r="A5" t="s">
        <v>489</v>
      </c>
      <c r="C5" t="s">
        <v>236</v>
      </c>
      <c r="D5">
        <v>180</v>
      </c>
      <c r="F5" t="s">
        <v>299</v>
      </c>
      <c r="G5">
        <v>7</v>
      </c>
      <c r="I5" t="s">
        <v>362</v>
      </c>
      <c r="J5">
        <v>30</v>
      </c>
      <c r="L5" t="s">
        <v>426</v>
      </c>
      <c r="M5">
        <v>30</v>
      </c>
      <c r="O5">
        <f t="shared" si="0"/>
        <v>217</v>
      </c>
      <c r="P5">
        <f t="shared" si="1"/>
        <v>247</v>
      </c>
    </row>
    <row r="6" spans="1:16" x14ac:dyDescent="0.25">
      <c r="A6" t="s">
        <v>489</v>
      </c>
      <c r="C6" t="s">
        <v>237</v>
      </c>
      <c r="D6" s="2">
        <v>180</v>
      </c>
      <c r="F6" t="s">
        <v>300</v>
      </c>
      <c r="G6">
        <v>7</v>
      </c>
      <c r="I6" t="s">
        <v>363</v>
      </c>
      <c r="J6">
        <v>80</v>
      </c>
      <c r="L6" t="s">
        <v>427</v>
      </c>
      <c r="M6">
        <v>90</v>
      </c>
      <c r="O6">
        <f t="shared" si="0"/>
        <v>267</v>
      </c>
      <c r="P6">
        <f t="shared" si="1"/>
        <v>357</v>
      </c>
    </row>
    <row r="7" spans="1:16" x14ac:dyDescent="0.25">
      <c r="A7" t="s">
        <v>490</v>
      </c>
      <c r="C7" t="s">
        <v>238</v>
      </c>
      <c r="D7" s="2">
        <v>270</v>
      </c>
      <c r="F7" t="s">
        <v>301</v>
      </c>
      <c r="G7">
        <v>7</v>
      </c>
      <c r="I7" t="s">
        <v>364</v>
      </c>
      <c r="J7">
        <v>80</v>
      </c>
      <c r="L7" t="s">
        <v>428</v>
      </c>
      <c r="M7">
        <v>90</v>
      </c>
      <c r="O7">
        <f t="shared" si="0"/>
        <v>357</v>
      </c>
      <c r="P7">
        <f t="shared" si="1"/>
        <v>447</v>
      </c>
    </row>
    <row r="8" spans="1:16" x14ac:dyDescent="0.25">
      <c r="A8" t="s">
        <v>491</v>
      </c>
      <c r="C8" t="s">
        <v>239</v>
      </c>
      <c r="D8">
        <v>1</v>
      </c>
      <c r="F8" t="s">
        <v>302</v>
      </c>
      <c r="G8">
        <v>7</v>
      </c>
      <c r="I8" t="s">
        <v>365</v>
      </c>
      <c r="J8">
        <v>80</v>
      </c>
      <c r="L8" t="s">
        <v>429</v>
      </c>
      <c r="M8">
        <v>90</v>
      </c>
      <c r="O8">
        <f t="shared" si="0"/>
        <v>88</v>
      </c>
      <c r="P8">
        <f t="shared" si="1"/>
        <v>178</v>
      </c>
    </row>
    <row r="9" spans="1:16" x14ac:dyDescent="0.25">
      <c r="A9" t="s">
        <v>492</v>
      </c>
      <c r="C9" t="s">
        <v>240</v>
      </c>
      <c r="D9" s="2">
        <v>100</v>
      </c>
      <c r="F9" t="s">
        <v>303</v>
      </c>
      <c r="G9">
        <v>7</v>
      </c>
      <c r="I9" t="s">
        <v>366</v>
      </c>
      <c r="J9" s="2">
        <v>80</v>
      </c>
      <c r="L9" t="s">
        <v>430</v>
      </c>
      <c r="M9">
        <v>90</v>
      </c>
      <c r="O9">
        <f t="shared" si="0"/>
        <v>187</v>
      </c>
      <c r="P9">
        <f t="shared" si="1"/>
        <v>277</v>
      </c>
    </row>
    <row r="10" spans="1:16" x14ac:dyDescent="0.25">
      <c r="C10" t="s">
        <v>241</v>
      </c>
      <c r="D10" s="2">
        <v>180</v>
      </c>
      <c r="F10" t="s">
        <v>304</v>
      </c>
      <c r="G10">
        <v>7</v>
      </c>
      <c r="I10" t="s">
        <v>367</v>
      </c>
      <c r="J10">
        <v>80</v>
      </c>
      <c r="L10" t="s">
        <v>431</v>
      </c>
      <c r="M10">
        <v>90</v>
      </c>
      <c r="O10">
        <f t="shared" si="0"/>
        <v>267</v>
      </c>
      <c r="P10">
        <f t="shared" si="1"/>
        <v>357</v>
      </c>
    </row>
    <row r="11" spans="1:16" x14ac:dyDescent="0.25">
      <c r="A11" t="s">
        <v>492</v>
      </c>
      <c r="C11" t="s">
        <v>242</v>
      </c>
      <c r="D11" s="2">
        <v>100</v>
      </c>
      <c r="F11" t="s">
        <v>305</v>
      </c>
      <c r="G11">
        <v>7</v>
      </c>
      <c r="I11" t="s">
        <v>368</v>
      </c>
      <c r="J11">
        <v>80</v>
      </c>
      <c r="L11" t="s">
        <v>432</v>
      </c>
      <c r="M11">
        <v>90</v>
      </c>
      <c r="O11">
        <f t="shared" si="0"/>
        <v>187</v>
      </c>
      <c r="P11">
        <f t="shared" si="1"/>
        <v>277</v>
      </c>
    </row>
    <row r="12" spans="1:16" x14ac:dyDescent="0.25">
      <c r="A12" t="s">
        <v>489</v>
      </c>
      <c r="C12" t="s">
        <v>243</v>
      </c>
      <c r="D12" s="2">
        <v>180</v>
      </c>
      <c r="F12" t="s">
        <v>306</v>
      </c>
      <c r="G12">
        <v>7</v>
      </c>
      <c r="I12" t="s">
        <v>369</v>
      </c>
      <c r="J12">
        <v>80</v>
      </c>
      <c r="L12" t="s">
        <v>433</v>
      </c>
      <c r="M12">
        <v>90</v>
      </c>
      <c r="O12">
        <f t="shared" si="0"/>
        <v>267</v>
      </c>
      <c r="P12">
        <f t="shared" si="1"/>
        <v>357</v>
      </c>
    </row>
    <row r="13" spans="1:16" x14ac:dyDescent="0.25">
      <c r="A13" t="s">
        <v>489</v>
      </c>
      <c r="C13" t="s">
        <v>244</v>
      </c>
      <c r="D13" s="2">
        <v>180</v>
      </c>
      <c r="F13" t="s">
        <v>307</v>
      </c>
      <c r="G13">
        <v>7</v>
      </c>
      <c r="I13" t="s">
        <v>370</v>
      </c>
      <c r="J13">
        <v>80</v>
      </c>
      <c r="L13" t="s">
        <v>434</v>
      </c>
      <c r="M13">
        <v>90</v>
      </c>
      <c r="O13">
        <f t="shared" si="0"/>
        <v>267</v>
      </c>
      <c r="P13">
        <f t="shared" si="1"/>
        <v>357</v>
      </c>
    </row>
    <row r="14" spans="1:16" x14ac:dyDescent="0.25">
      <c r="A14" s="2" t="s">
        <v>489</v>
      </c>
      <c r="C14" t="s">
        <v>245</v>
      </c>
      <c r="D14" s="2">
        <v>180</v>
      </c>
      <c r="F14" t="s">
        <v>308</v>
      </c>
      <c r="G14">
        <v>7</v>
      </c>
      <c r="I14" t="s">
        <v>371</v>
      </c>
      <c r="J14">
        <v>180</v>
      </c>
      <c r="L14" t="s">
        <v>435</v>
      </c>
      <c r="M14">
        <v>60</v>
      </c>
      <c r="O14">
        <f t="shared" si="0"/>
        <v>367</v>
      </c>
      <c r="P14">
        <f t="shared" si="1"/>
        <v>427</v>
      </c>
    </row>
    <row r="15" spans="1:16" x14ac:dyDescent="0.25">
      <c r="C15" t="s">
        <v>246</v>
      </c>
      <c r="D15" s="2">
        <v>180</v>
      </c>
      <c r="F15" t="s">
        <v>309</v>
      </c>
      <c r="G15">
        <v>7</v>
      </c>
      <c r="I15" t="s">
        <v>372</v>
      </c>
      <c r="J15">
        <v>180</v>
      </c>
      <c r="L15" t="s">
        <v>436</v>
      </c>
      <c r="M15">
        <v>60</v>
      </c>
      <c r="O15">
        <f t="shared" si="0"/>
        <v>367</v>
      </c>
      <c r="P15">
        <f t="shared" si="1"/>
        <v>427</v>
      </c>
    </row>
    <row r="16" spans="1:16" x14ac:dyDescent="0.25">
      <c r="C16" t="s">
        <v>247</v>
      </c>
      <c r="D16" s="2">
        <v>180</v>
      </c>
      <c r="F16" t="s">
        <v>310</v>
      </c>
      <c r="G16">
        <v>7</v>
      </c>
      <c r="I16" t="s">
        <v>373</v>
      </c>
      <c r="J16">
        <v>180</v>
      </c>
      <c r="L16" t="s">
        <v>437</v>
      </c>
      <c r="M16">
        <v>60</v>
      </c>
      <c r="O16">
        <f t="shared" si="0"/>
        <v>367</v>
      </c>
      <c r="P16">
        <f t="shared" si="1"/>
        <v>427</v>
      </c>
    </row>
    <row r="17" spans="1:16" x14ac:dyDescent="0.25">
      <c r="C17" t="s">
        <v>248</v>
      </c>
      <c r="D17">
        <v>180</v>
      </c>
      <c r="F17" t="s">
        <v>311</v>
      </c>
      <c r="G17">
        <v>7</v>
      </c>
      <c r="I17" t="s">
        <v>374</v>
      </c>
      <c r="J17">
        <v>25</v>
      </c>
      <c r="L17" t="s">
        <v>438</v>
      </c>
      <c r="M17">
        <v>30</v>
      </c>
      <c r="O17">
        <f t="shared" si="0"/>
        <v>212</v>
      </c>
      <c r="P17">
        <f t="shared" si="1"/>
        <v>242</v>
      </c>
    </row>
    <row r="18" spans="1:16" x14ac:dyDescent="0.25">
      <c r="A18" t="s">
        <v>489</v>
      </c>
      <c r="C18" t="s">
        <v>249</v>
      </c>
      <c r="D18">
        <v>100</v>
      </c>
      <c r="F18" t="s">
        <v>312</v>
      </c>
      <c r="G18">
        <v>7</v>
      </c>
      <c r="I18" t="s">
        <v>375</v>
      </c>
      <c r="J18">
        <v>35</v>
      </c>
      <c r="L18" t="s">
        <v>439</v>
      </c>
      <c r="M18">
        <v>40</v>
      </c>
      <c r="O18">
        <f t="shared" si="0"/>
        <v>142</v>
      </c>
      <c r="P18">
        <f t="shared" si="1"/>
        <v>182</v>
      </c>
    </row>
    <row r="19" spans="1:16" x14ac:dyDescent="0.25">
      <c r="C19" t="s">
        <v>250</v>
      </c>
      <c r="D19">
        <v>100</v>
      </c>
      <c r="F19" t="s">
        <v>313</v>
      </c>
      <c r="G19">
        <v>7</v>
      </c>
      <c r="I19" t="s">
        <v>376</v>
      </c>
      <c r="J19">
        <v>35</v>
      </c>
      <c r="L19" t="s">
        <v>440</v>
      </c>
      <c r="M19">
        <v>40</v>
      </c>
      <c r="O19">
        <f t="shared" si="0"/>
        <v>142</v>
      </c>
      <c r="P19">
        <f t="shared" si="1"/>
        <v>182</v>
      </c>
    </row>
    <row r="20" spans="1:16" x14ac:dyDescent="0.25">
      <c r="C20" t="s">
        <v>251</v>
      </c>
      <c r="D20">
        <v>100</v>
      </c>
      <c r="F20" t="s">
        <v>314</v>
      </c>
      <c r="G20">
        <v>7</v>
      </c>
      <c r="I20" t="s">
        <v>377</v>
      </c>
      <c r="J20">
        <v>35</v>
      </c>
      <c r="L20" t="s">
        <v>441</v>
      </c>
      <c r="M20">
        <v>40</v>
      </c>
      <c r="O20">
        <f t="shared" si="0"/>
        <v>142</v>
      </c>
      <c r="P20">
        <f t="shared" si="1"/>
        <v>182</v>
      </c>
    </row>
    <row r="21" spans="1:16" x14ac:dyDescent="0.25">
      <c r="A21" t="s">
        <v>489</v>
      </c>
      <c r="C21" t="s">
        <v>252</v>
      </c>
      <c r="D21" s="2">
        <v>180</v>
      </c>
      <c r="F21" t="s">
        <v>315</v>
      </c>
      <c r="G21">
        <v>7</v>
      </c>
      <c r="I21" t="s">
        <v>378</v>
      </c>
      <c r="J21">
        <v>60</v>
      </c>
      <c r="L21" t="s">
        <v>442</v>
      </c>
      <c r="M21">
        <v>60</v>
      </c>
      <c r="O21">
        <f t="shared" si="0"/>
        <v>247</v>
      </c>
      <c r="P21">
        <f t="shared" si="1"/>
        <v>307</v>
      </c>
    </row>
    <row r="22" spans="1:16" x14ac:dyDescent="0.25">
      <c r="A22" t="s">
        <v>490</v>
      </c>
      <c r="C22" t="s">
        <v>253</v>
      </c>
      <c r="D22" s="2">
        <v>270</v>
      </c>
      <c r="F22" t="s">
        <v>316</v>
      </c>
      <c r="G22">
        <v>7</v>
      </c>
      <c r="I22" t="s">
        <v>379</v>
      </c>
      <c r="J22">
        <v>30</v>
      </c>
      <c r="L22" t="s">
        <v>443</v>
      </c>
      <c r="M22">
        <v>40</v>
      </c>
      <c r="O22">
        <f t="shared" si="0"/>
        <v>307</v>
      </c>
      <c r="P22">
        <f t="shared" si="1"/>
        <v>347</v>
      </c>
    </row>
    <row r="23" spans="1:16" x14ac:dyDescent="0.25">
      <c r="C23" t="s">
        <v>254</v>
      </c>
      <c r="D23">
        <v>10</v>
      </c>
      <c r="F23" t="s">
        <v>317</v>
      </c>
      <c r="G23">
        <v>7</v>
      </c>
      <c r="I23" t="s">
        <v>380</v>
      </c>
      <c r="J23">
        <v>30</v>
      </c>
      <c r="L23" t="s">
        <v>444</v>
      </c>
      <c r="M23">
        <v>40</v>
      </c>
      <c r="O23">
        <f t="shared" si="0"/>
        <v>47</v>
      </c>
      <c r="P23">
        <f t="shared" si="1"/>
        <v>87</v>
      </c>
    </row>
    <row r="24" spans="1:16" x14ac:dyDescent="0.25">
      <c r="A24" t="s">
        <v>491</v>
      </c>
      <c r="C24" t="s">
        <v>255</v>
      </c>
      <c r="D24">
        <v>20</v>
      </c>
      <c r="F24" t="s">
        <v>318</v>
      </c>
      <c r="G24">
        <v>7</v>
      </c>
      <c r="I24" t="s">
        <v>381</v>
      </c>
      <c r="J24">
        <v>60</v>
      </c>
      <c r="L24" t="s">
        <v>445</v>
      </c>
      <c r="M24">
        <v>90</v>
      </c>
      <c r="O24">
        <f t="shared" si="0"/>
        <v>87</v>
      </c>
      <c r="P24">
        <f t="shared" si="1"/>
        <v>177</v>
      </c>
    </row>
    <row r="25" spans="1:16" x14ac:dyDescent="0.25">
      <c r="A25" t="s">
        <v>489</v>
      </c>
      <c r="C25" t="s">
        <v>256</v>
      </c>
      <c r="D25" s="2">
        <v>150</v>
      </c>
      <c r="F25" t="s">
        <v>319</v>
      </c>
      <c r="G25">
        <v>7</v>
      </c>
      <c r="I25" t="s">
        <v>382</v>
      </c>
      <c r="J25">
        <v>30</v>
      </c>
      <c r="L25" t="s">
        <v>446</v>
      </c>
      <c r="M25">
        <v>90</v>
      </c>
      <c r="O25">
        <f t="shared" si="0"/>
        <v>187</v>
      </c>
      <c r="P25">
        <f t="shared" si="1"/>
        <v>277</v>
      </c>
    </row>
    <row r="26" spans="1:16" x14ac:dyDescent="0.25">
      <c r="A26" t="s">
        <v>489</v>
      </c>
      <c r="C26" t="s">
        <v>257</v>
      </c>
      <c r="D26" s="2">
        <v>150</v>
      </c>
      <c r="F26" t="s">
        <v>320</v>
      </c>
      <c r="G26">
        <v>7</v>
      </c>
      <c r="I26" t="s">
        <v>383</v>
      </c>
      <c r="J26">
        <v>30</v>
      </c>
      <c r="L26" t="s">
        <v>447</v>
      </c>
      <c r="M26">
        <v>90</v>
      </c>
      <c r="O26">
        <f t="shared" si="0"/>
        <v>187</v>
      </c>
      <c r="P26">
        <f t="shared" si="1"/>
        <v>277</v>
      </c>
    </row>
    <row r="27" spans="1:16" x14ac:dyDescent="0.25">
      <c r="A27" t="s">
        <v>491</v>
      </c>
      <c r="C27" t="s">
        <v>258</v>
      </c>
      <c r="D27">
        <v>10</v>
      </c>
      <c r="F27" t="s">
        <v>321</v>
      </c>
      <c r="G27">
        <v>7</v>
      </c>
      <c r="I27" t="s">
        <v>384</v>
      </c>
      <c r="J27">
        <v>30</v>
      </c>
      <c r="L27" t="s">
        <v>448</v>
      </c>
      <c r="M27">
        <v>90</v>
      </c>
      <c r="O27">
        <f t="shared" si="0"/>
        <v>47</v>
      </c>
      <c r="P27">
        <f t="shared" si="1"/>
        <v>137</v>
      </c>
    </row>
    <row r="28" spans="1:16" x14ac:dyDescent="0.25">
      <c r="A28" t="s">
        <v>489</v>
      </c>
      <c r="C28" t="s">
        <v>259</v>
      </c>
      <c r="D28" s="2">
        <v>180</v>
      </c>
      <c r="F28" t="s">
        <v>322</v>
      </c>
      <c r="G28">
        <v>7</v>
      </c>
      <c r="I28" t="s">
        <v>385</v>
      </c>
      <c r="J28">
        <v>30</v>
      </c>
      <c r="L28" t="s">
        <v>449</v>
      </c>
      <c r="M28">
        <v>90</v>
      </c>
      <c r="O28">
        <f t="shared" si="0"/>
        <v>217</v>
      </c>
      <c r="P28">
        <f t="shared" si="1"/>
        <v>307</v>
      </c>
    </row>
    <row r="29" spans="1:16" x14ac:dyDescent="0.25">
      <c r="A29" t="s">
        <v>489</v>
      </c>
      <c r="C29" t="s">
        <v>260</v>
      </c>
      <c r="D29" s="2">
        <v>150</v>
      </c>
      <c r="F29" t="s">
        <v>323</v>
      </c>
      <c r="G29">
        <v>7</v>
      </c>
      <c r="I29" t="s">
        <v>386</v>
      </c>
      <c r="J29">
        <v>30</v>
      </c>
      <c r="L29" t="s">
        <v>450</v>
      </c>
      <c r="M29">
        <v>90</v>
      </c>
      <c r="O29">
        <f t="shared" si="0"/>
        <v>187</v>
      </c>
      <c r="P29">
        <f t="shared" si="1"/>
        <v>277</v>
      </c>
    </row>
    <row r="30" spans="1:16" x14ac:dyDescent="0.25">
      <c r="A30" t="s">
        <v>489</v>
      </c>
      <c r="C30" t="s">
        <v>261</v>
      </c>
      <c r="D30" s="2">
        <v>150</v>
      </c>
      <c r="F30" t="s">
        <v>324</v>
      </c>
      <c r="G30">
        <v>7</v>
      </c>
      <c r="I30" t="s">
        <v>387</v>
      </c>
      <c r="J30">
        <v>30</v>
      </c>
      <c r="L30" t="s">
        <v>451</v>
      </c>
      <c r="M30">
        <v>90</v>
      </c>
      <c r="O30">
        <f t="shared" si="0"/>
        <v>187</v>
      </c>
      <c r="P30">
        <f t="shared" si="1"/>
        <v>277</v>
      </c>
    </row>
    <row r="31" spans="1:16" x14ac:dyDescent="0.25">
      <c r="C31" t="s">
        <v>262</v>
      </c>
      <c r="D31">
        <v>10</v>
      </c>
      <c r="F31" t="s">
        <v>325</v>
      </c>
      <c r="G31">
        <v>7</v>
      </c>
      <c r="I31" t="s">
        <v>388</v>
      </c>
      <c r="J31">
        <v>30</v>
      </c>
      <c r="L31" t="s">
        <v>452</v>
      </c>
      <c r="M31">
        <v>90</v>
      </c>
      <c r="O31">
        <f t="shared" si="0"/>
        <v>47</v>
      </c>
      <c r="P31">
        <f t="shared" si="1"/>
        <v>137</v>
      </c>
    </row>
    <row r="32" spans="1:16" x14ac:dyDescent="0.25">
      <c r="A32" t="s">
        <v>492</v>
      </c>
      <c r="C32" t="s">
        <v>263</v>
      </c>
      <c r="D32" s="2">
        <v>100</v>
      </c>
      <c r="F32" t="s">
        <v>326</v>
      </c>
      <c r="G32">
        <v>7</v>
      </c>
      <c r="I32" t="s">
        <v>389</v>
      </c>
      <c r="J32">
        <v>30</v>
      </c>
      <c r="L32" t="s">
        <v>453</v>
      </c>
      <c r="M32">
        <v>90</v>
      </c>
      <c r="O32">
        <f t="shared" si="0"/>
        <v>137</v>
      </c>
      <c r="P32">
        <f t="shared" si="1"/>
        <v>227</v>
      </c>
    </row>
    <row r="33" spans="1:16" x14ac:dyDescent="0.25">
      <c r="C33" t="s">
        <v>264</v>
      </c>
      <c r="D33" s="2">
        <v>100</v>
      </c>
      <c r="F33" t="s">
        <v>327</v>
      </c>
      <c r="G33">
        <v>7</v>
      </c>
      <c r="I33" t="s">
        <v>390</v>
      </c>
      <c r="J33">
        <v>30</v>
      </c>
      <c r="L33" t="s">
        <v>454</v>
      </c>
      <c r="M33">
        <v>90</v>
      </c>
      <c r="O33">
        <f t="shared" si="0"/>
        <v>137</v>
      </c>
      <c r="P33">
        <f t="shared" si="1"/>
        <v>227</v>
      </c>
    </row>
    <row r="34" spans="1:16" x14ac:dyDescent="0.25">
      <c r="C34" t="s">
        <v>265</v>
      </c>
      <c r="D34" s="2">
        <v>220</v>
      </c>
      <c r="F34" t="s">
        <v>328</v>
      </c>
      <c r="G34">
        <v>7</v>
      </c>
      <c r="I34" t="s">
        <v>391</v>
      </c>
      <c r="J34">
        <v>30</v>
      </c>
      <c r="L34" t="s">
        <v>455</v>
      </c>
      <c r="M34">
        <v>90</v>
      </c>
      <c r="O34">
        <f t="shared" si="0"/>
        <v>257</v>
      </c>
      <c r="P34">
        <f t="shared" si="1"/>
        <v>347</v>
      </c>
    </row>
    <row r="35" spans="1:16" x14ac:dyDescent="0.25">
      <c r="A35" t="s">
        <v>489</v>
      </c>
      <c r="C35" t="s">
        <v>266</v>
      </c>
      <c r="D35" s="2">
        <v>180</v>
      </c>
      <c r="F35" t="s">
        <v>329</v>
      </c>
      <c r="G35">
        <v>7</v>
      </c>
      <c r="I35" t="s">
        <v>392</v>
      </c>
      <c r="J35">
        <v>30</v>
      </c>
      <c r="L35" t="s">
        <v>456</v>
      </c>
      <c r="M35">
        <v>90</v>
      </c>
      <c r="O35">
        <f t="shared" si="0"/>
        <v>217</v>
      </c>
      <c r="P35">
        <f t="shared" si="1"/>
        <v>307</v>
      </c>
    </row>
    <row r="36" spans="1:16" x14ac:dyDescent="0.25">
      <c r="A36" t="s">
        <v>489</v>
      </c>
      <c r="C36" t="s">
        <v>267</v>
      </c>
      <c r="D36" s="2">
        <v>180</v>
      </c>
      <c r="F36" t="s">
        <v>330</v>
      </c>
      <c r="G36">
        <v>7</v>
      </c>
      <c r="I36" t="s">
        <v>393</v>
      </c>
      <c r="J36">
        <v>30</v>
      </c>
      <c r="L36" t="s">
        <v>457</v>
      </c>
      <c r="M36">
        <v>90</v>
      </c>
      <c r="O36">
        <f t="shared" si="0"/>
        <v>217</v>
      </c>
      <c r="P36">
        <f t="shared" si="1"/>
        <v>307</v>
      </c>
    </row>
    <row r="37" spans="1:16" x14ac:dyDescent="0.25">
      <c r="A37" t="s">
        <v>489</v>
      </c>
      <c r="C37" t="s">
        <v>268</v>
      </c>
      <c r="D37" s="2">
        <v>180</v>
      </c>
      <c r="F37" t="s">
        <v>331</v>
      </c>
      <c r="G37">
        <v>7</v>
      </c>
      <c r="I37" t="s">
        <v>394</v>
      </c>
      <c r="J37">
        <v>30</v>
      </c>
      <c r="L37" t="s">
        <v>458</v>
      </c>
      <c r="M37">
        <v>90</v>
      </c>
      <c r="O37">
        <f t="shared" si="0"/>
        <v>217</v>
      </c>
      <c r="P37">
        <f t="shared" si="1"/>
        <v>307</v>
      </c>
    </row>
    <row r="38" spans="1:16" x14ac:dyDescent="0.25">
      <c r="A38" t="s">
        <v>491</v>
      </c>
      <c r="C38" t="s">
        <v>269</v>
      </c>
      <c r="D38">
        <v>10</v>
      </c>
      <c r="F38" t="s">
        <v>332</v>
      </c>
      <c r="G38">
        <v>7</v>
      </c>
      <c r="I38" t="s">
        <v>395</v>
      </c>
      <c r="J38">
        <v>30</v>
      </c>
      <c r="L38" t="s">
        <v>459</v>
      </c>
      <c r="M38">
        <v>90</v>
      </c>
      <c r="O38">
        <f t="shared" si="0"/>
        <v>47</v>
      </c>
      <c r="P38">
        <f t="shared" si="1"/>
        <v>137</v>
      </c>
    </row>
    <row r="39" spans="1:16" x14ac:dyDescent="0.25">
      <c r="C39" t="s">
        <v>270</v>
      </c>
      <c r="D39">
        <v>10</v>
      </c>
      <c r="F39" t="s">
        <v>333</v>
      </c>
      <c r="G39">
        <v>7</v>
      </c>
      <c r="I39" t="s">
        <v>396</v>
      </c>
      <c r="J39">
        <v>30</v>
      </c>
      <c r="L39" t="s">
        <v>460</v>
      </c>
      <c r="M39">
        <v>90</v>
      </c>
      <c r="O39">
        <f t="shared" si="0"/>
        <v>47</v>
      </c>
      <c r="P39">
        <f t="shared" si="1"/>
        <v>137</v>
      </c>
    </row>
    <row r="40" spans="1:16" x14ac:dyDescent="0.25">
      <c r="C40" t="s">
        <v>271</v>
      </c>
      <c r="D40">
        <v>10</v>
      </c>
      <c r="F40" t="s">
        <v>334</v>
      </c>
      <c r="G40">
        <v>7</v>
      </c>
      <c r="I40" t="s">
        <v>397</v>
      </c>
      <c r="J40">
        <v>30</v>
      </c>
      <c r="L40" t="s">
        <v>461</v>
      </c>
      <c r="M40">
        <v>90</v>
      </c>
      <c r="O40">
        <f t="shared" si="0"/>
        <v>47</v>
      </c>
      <c r="P40">
        <f t="shared" si="1"/>
        <v>137</v>
      </c>
    </row>
    <row r="41" spans="1:16" x14ac:dyDescent="0.25">
      <c r="A41" t="s">
        <v>491</v>
      </c>
      <c r="C41" t="s">
        <v>272</v>
      </c>
      <c r="D41">
        <v>30</v>
      </c>
      <c r="F41" t="s">
        <v>335</v>
      </c>
      <c r="G41">
        <v>7</v>
      </c>
      <c r="I41" t="s">
        <v>398</v>
      </c>
      <c r="J41">
        <v>30</v>
      </c>
      <c r="L41" t="s">
        <v>462</v>
      </c>
      <c r="M41">
        <v>90</v>
      </c>
      <c r="O41">
        <f t="shared" si="0"/>
        <v>67</v>
      </c>
      <c r="P41">
        <f t="shared" si="1"/>
        <v>157</v>
      </c>
    </row>
    <row r="42" spans="1:16" x14ac:dyDescent="0.25">
      <c r="A42" t="s">
        <v>492</v>
      </c>
      <c r="C42" t="s">
        <v>273</v>
      </c>
      <c r="D42">
        <v>60</v>
      </c>
      <c r="F42" t="s">
        <v>336</v>
      </c>
      <c r="G42">
        <v>7</v>
      </c>
      <c r="I42" t="s">
        <v>399</v>
      </c>
      <c r="J42">
        <v>40</v>
      </c>
      <c r="L42" t="s">
        <v>463</v>
      </c>
      <c r="M42">
        <v>90</v>
      </c>
      <c r="O42">
        <f t="shared" si="0"/>
        <v>107</v>
      </c>
      <c r="P42">
        <f t="shared" si="1"/>
        <v>197</v>
      </c>
    </row>
    <row r="43" spans="1:16" x14ac:dyDescent="0.25">
      <c r="C43" t="s">
        <v>274</v>
      </c>
      <c r="D43" s="2">
        <v>180</v>
      </c>
      <c r="F43" t="s">
        <v>337</v>
      </c>
      <c r="G43">
        <v>7</v>
      </c>
      <c r="I43" t="s">
        <v>400</v>
      </c>
      <c r="J43">
        <v>270</v>
      </c>
      <c r="L43" t="s">
        <v>464</v>
      </c>
      <c r="M43">
        <v>90</v>
      </c>
      <c r="O43">
        <f t="shared" si="0"/>
        <v>457</v>
      </c>
      <c r="P43">
        <f t="shared" si="1"/>
        <v>547</v>
      </c>
    </row>
    <row r="44" spans="1:16" x14ac:dyDescent="0.25">
      <c r="C44" t="s">
        <v>275</v>
      </c>
      <c r="D44">
        <v>160</v>
      </c>
      <c r="F44" t="s">
        <v>338</v>
      </c>
      <c r="G44">
        <v>7</v>
      </c>
      <c r="I44" t="s">
        <v>401</v>
      </c>
      <c r="J44">
        <v>360</v>
      </c>
      <c r="L44" t="s">
        <v>465</v>
      </c>
      <c r="M44">
        <v>90</v>
      </c>
      <c r="O44">
        <f t="shared" si="0"/>
        <v>527</v>
      </c>
      <c r="P44">
        <f t="shared" si="1"/>
        <v>617</v>
      </c>
    </row>
    <row r="45" spans="1:16" x14ac:dyDescent="0.25">
      <c r="C45" t="s">
        <v>276</v>
      </c>
      <c r="D45">
        <v>160</v>
      </c>
      <c r="F45" t="s">
        <v>339</v>
      </c>
      <c r="G45">
        <v>7</v>
      </c>
      <c r="I45" t="s">
        <v>402</v>
      </c>
      <c r="J45">
        <v>360</v>
      </c>
      <c r="L45" t="s">
        <v>466</v>
      </c>
      <c r="M45">
        <v>90</v>
      </c>
      <c r="O45">
        <f t="shared" si="0"/>
        <v>527</v>
      </c>
      <c r="P45">
        <f t="shared" si="1"/>
        <v>617</v>
      </c>
    </row>
    <row r="46" spans="1:16" x14ac:dyDescent="0.25">
      <c r="C46" t="s">
        <v>277</v>
      </c>
      <c r="D46">
        <v>160</v>
      </c>
      <c r="F46" t="s">
        <v>340</v>
      </c>
      <c r="G46">
        <v>7</v>
      </c>
      <c r="I46" t="s">
        <v>403</v>
      </c>
      <c r="J46">
        <v>360</v>
      </c>
      <c r="L46" t="s">
        <v>467</v>
      </c>
      <c r="M46">
        <v>90</v>
      </c>
      <c r="O46">
        <f t="shared" si="0"/>
        <v>527</v>
      </c>
      <c r="P46">
        <f t="shared" si="1"/>
        <v>617</v>
      </c>
    </row>
    <row r="47" spans="1:16" x14ac:dyDescent="0.25">
      <c r="C47" t="s">
        <v>278</v>
      </c>
      <c r="D47">
        <v>150</v>
      </c>
      <c r="F47" t="s">
        <v>341</v>
      </c>
      <c r="G47">
        <v>7</v>
      </c>
      <c r="I47" t="s">
        <v>404</v>
      </c>
      <c r="J47">
        <v>360</v>
      </c>
      <c r="L47" t="s">
        <v>468</v>
      </c>
      <c r="M47">
        <v>40</v>
      </c>
      <c r="O47">
        <f t="shared" si="0"/>
        <v>517</v>
      </c>
      <c r="P47">
        <f t="shared" si="1"/>
        <v>557</v>
      </c>
    </row>
    <row r="48" spans="1:16" x14ac:dyDescent="0.25">
      <c r="C48" t="s">
        <v>279</v>
      </c>
      <c r="D48">
        <v>150</v>
      </c>
      <c r="F48" t="s">
        <v>342</v>
      </c>
      <c r="G48">
        <v>7</v>
      </c>
      <c r="I48" t="s">
        <v>405</v>
      </c>
      <c r="J48">
        <v>360</v>
      </c>
      <c r="L48" t="s">
        <v>469</v>
      </c>
      <c r="M48">
        <v>40</v>
      </c>
      <c r="O48">
        <f t="shared" si="0"/>
        <v>517</v>
      </c>
      <c r="P48">
        <f t="shared" si="1"/>
        <v>557</v>
      </c>
    </row>
    <row r="49" spans="1:16" x14ac:dyDescent="0.25">
      <c r="C49" t="s">
        <v>280</v>
      </c>
      <c r="D49">
        <v>150</v>
      </c>
      <c r="F49" t="s">
        <v>343</v>
      </c>
      <c r="G49">
        <v>7</v>
      </c>
      <c r="I49" t="s">
        <v>406</v>
      </c>
      <c r="J49">
        <v>360</v>
      </c>
      <c r="L49" t="s">
        <v>470</v>
      </c>
      <c r="M49">
        <v>40</v>
      </c>
      <c r="O49">
        <f t="shared" si="0"/>
        <v>517</v>
      </c>
      <c r="P49">
        <f t="shared" si="1"/>
        <v>557</v>
      </c>
    </row>
    <row r="50" spans="1:16" x14ac:dyDescent="0.25">
      <c r="A50" t="s">
        <v>489</v>
      </c>
      <c r="C50" t="s">
        <v>281</v>
      </c>
      <c r="D50" s="2">
        <v>190</v>
      </c>
      <c r="F50" t="s">
        <v>344</v>
      </c>
      <c r="G50" s="2">
        <v>90</v>
      </c>
      <c r="I50" t="s">
        <v>407</v>
      </c>
      <c r="J50" s="2">
        <v>84</v>
      </c>
      <c r="L50" t="s">
        <v>471</v>
      </c>
      <c r="M50">
        <v>90</v>
      </c>
      <c r="O50">
        <f t="shared" si="0"/>
        <v>364</v>
      </c>
      <c r="P50">
        <f t="shared" si="1"/>
        <v>454</v>
      </c>
    </row>
    <row r="51" spans="1:16" x14ac:dyDescent="0.25">
      <c r="A51" t="s">
        <v>489</v>
      </c>
      <c r="C51" t="s">
        <v>282</v>
      </c>
      <c r="D51" s="2">
        <v>190</v>
      </c>
      <c r="F51" t="s">
        <v>345</v>
      </c>
      <c r="G51" s="2">
        <v>90</v>
      </c>
      <c r="I51" t="s">
        <v>408</v>
      </c>
      <c r="J51" s="2">
        <v>84</v>
      </c>
      <c r="L51" t="s">
        <v>472</v>
      </c>
      <c r="M51">
        <v>90</v>
      </c>
      <c r="O51">
        <f t="shared" si="0"/>
        <v>364</v>
      </c>
      <c r="P51">
        <f t="shared" si="1"/>
        <v>454</v>
      </c>
    </row>
    <row r="52" spans="1:16" x14ac:dyDescent="0.25">
      <c r="A52" t="s">
        <v>489</v>
      </c>
      <c r="C52" t="s">
        <v>283</v>
      </c>
      <c r="D52" s="2">
        <v>190</v>
      </c>
      <c r="F52" t="s">
        <v>346</v>
      </c>
      <c r="G52" s="2">
        <v>90</v>
      </c>
      <c r="I52" t="s">
        <v>409</v>
      </c>
      <c r="J52" s="2">
        <v>84</v>
      </c>
      <c r="L52" t="s">
        <v>473</v>
      </c>
      <c r="M52">
        <v>90</v>
      </c>
      <c r="O52">
        <f t="shared" si="0"/>
        <v>364</v>
      </c>
      <c r="P52">
        <f t="shared" si="1"/>
        <v>454</v>
      </c>
    </row>
    <row r="53" spans="1:16" x14ac:dyDescent="0.25">
      <c r="C53" t="s">
        <v>284</v>
      </c>
      <c r="D53">
        <v>290</v>
      </c>
      <c r="F53" t="s">
        <v>347</v>
      </c>
      <c r="G53">
        <v>7</v>
      </c>
      <c r="I53" t="s">
        <v>410</v>
      </c>
      <c r="J53">
        <v>200</v>
      </c>
      <c r="L53" t="s">
        <v>474</v>
      </c>
      <c r="M53">
        <v>50</v>
      </c>
      <c r="O53">
        <f t="shared" si="0"/>
        <v>497</v>
      </c>
      <c r="P53">
        <f t="shared" si="1"/>
        <v>547</v>
      </c>
    </row>
    <row r="54" spans="1:16" x14ac:dyDescent="0.25">
      <c r="C54" t="s">
        <v>285</v>
      </c>
      <c r="D54">
        <v>230</v>
      </c>
      <c r="F54" t="s">
        <v>348</v>
      </c>
      <c r="G54">
        <v>7</v>
      </c>
      <c r="I54" t="s">
        <v>411</v>
      </c>
      <c r="J54">
        <v>330</v>
      </c>
      <c r="L54" t="s">
        <v>475</v>
      </c>
      <c r="M54">
        <v>30</v>
      </c>
      <c r="O54">
        <f t="shared" si="0"/>
        <v>567</v>
      </c>
      <c r="P54">
        <f t="shared" si="1"/>
        <v>597</v>
      </c>
    </row>
    <row r="55" spans="1:16" x14ac:dyDescent="0.25">
      <c r="C55" t="s">
        <v>286</v>
      </c>
      <c r="D55">
        <v>270</v>
      </c>
      <c r="F55" t="s">
        <v>349</v>
      </c>
      <c r="G55">
        <v>7</v>
      </c>
      <c r="I55" t="s">
        <v>412</v>
      </c>
      <c r="J55">
        <v>360</v>
      </c>
      <c r="L55" t="s">
        <v>476</v>
      </c>
      <c r="M55">
        <v>60</v>
      </c>
      <c r="O55">
        <f t="shared" si="0"/>
        <v>637</v>
      </c>
      <c r="P55">
        <f t="shared" si="1"/>
        <v>697</v>
      </c>
    </row>
    <row r="56" spans="1:16" x14ac:dyDescent="0.25">
      <c r="C56" t="s">
        <v>287</v>
      </c>
      <c r="D56">
        <v>220</v>
      </c>
      <c r="F56" t="s">
        <v>350</v>
      </c>
      <c r="G56">
        <v>7</v>
      </c>
      <c r="I56" t="s">
        <v>413</v>
      </c>
      <c r="J56">
        <v>360</v>
      </c>
      <c r="L56" t="s">
        <v>477</v>
      </c>
      <c r="M56">
        <v>40</v>
      </c>
      <c r="O56">
        <f t="shared" si="0"/>
        <v>587</v>
      </c>
      <c r="P56">
        <f t="shared" si="1"/>
        <v>627</v>
      </c>
    </row>
    <row r="57" spans="1:16" x14ac:dyDescent="0.25">
      <c r="C57" t="s">
        <v>288</v>
      </c>
      <c r="D57">
        <v>220</v>
      </c>
      <c r="F57" t="s">
        <v>351</v>
      </c>
      <c r="G57">
        <v>7</v>
      </c>
      <c r="I57" t="s">
        <v>414</v>
      </c>
      <c r="J57">
        <v>360</v>
      </c>
      <c r="L57" t="s">
        <v>478</v>
      </c>
      <c r="M57">
        <v>40</v>
      </c>
      <c r="O57">
        <f t="shared" si="0"/>
        <v>587</v>
      </c>
      <c r="P57">
        <f t="shared" si="1"/>
        <v>627</v>
      </c>
    </row>
    <row r="58" spans="1:16" x14ac:dyDescent="0.25">
      <c r="C58" t="s">
        <v>289</v>
      </c>
      <c r="D58">
        <v>280</v>
      </c>
      <c r="F58" t="s">
        <v>352</v>
      </c>
      <c r="G58">
        <v>7</v>
      </c>
      <c r="I58" t="s">
        <v>415</v>
      </c>
      <c r="J58">
        <v>360</v>
      </c>
      <c r="L58" t="s">
        <v>479</v>
      </c>
      <c r="M58">
        <v>30</v>
      </c>
      <c r="O58">
        <f t="shared" si="0"/>
        <v>647</v>
      </c>
      <c r="P58">
        <f t="shared" si="1"/>
        <v>677</v>
      </c>
    </row>
    <row r="59" spans="1:16" x14ac:dyDescent="0.25">
      <c r="C59" t="s">
        <v>290</v>
      </c>
      <c r="D59">
        <v>280</v>
      </c>
      <c r="F59" t="s">
        <v>353</v>
      </c>
      <c r="G59">
        <v>7</v>
      </c>
      <c r="I59" t="s">
        <v>416</v>
      </c>
      <c r="J59">
        <v>360</v>
      </c>
      <c r="L59" t="s">
        <v>480</v>
      </c>
      <c r="M59">
        <v>30</v>
      </c>
      <c r="O59">
        <f t="shared" si="0"/>
        <v>647</v>
      </c>
      <c r="P59">
        <f t="shared" si="1"/>
        <v>677</v>
      </c>
    </row>
    <row r="60" spans="1:16" x14ac:dyDescent="0.25">
      <c r="C60" t="s">
        <v>291</v>
      </c>
      <c r="D60">
        <v>10</v>
      </c>
      <c r="F60" t="s">
        <v>354</v>
      </c>
      <c r="G60">
        <v>7</v>
      </c>
      <c r="I60" t="s">
        <v>417</v>
      </c>
      <c r="J60">
        <v>30</v>
      </c>
      <c r="L60" t="s">
        <v>481</v>
      </c>
      <c r="M60">
        <v>90</v>
      </c>
      <c r="O60">
        <f t="shared" si="0"/>
        <v>47</v>
      </c>
      <c r="P60">
        <f t="shared" si="1"/>
        <v>137</v>
      </c>
    </row>
    <row r="61" spans="1:16" x14ac:dyDescent="0.25">
      <c r="C61" t="s">
        <v>292</v>
      </c>
      <c r="D61">
        <v>300</v>
      </c>
      <c r="F61" t="s">
        <v>355</v>
      </c>
      <c r="G61">
        <v>7</v>
      </c>
      <c r="I61" t="s">
        <v>418</v>
      </c>
      <c r="J61">
        <v>30</v>
      </c>
      <c r="L61" t="s">
        <v>482</v>
      </c>
      <c r="M61">
        <v>30</v>
      </c>
      <c r="O61">
        <f t="shared" si="0"/>
        <v>337</v>
      </c>
      <c r="P61">
        <f t="shared" si="1"/>
        <v>367</v>
      </c>
    </row>
    <row r="62" spans="1:16" x14ac:dyDescent="0.25">
      <c r="C62" t="s">
        <v>293</v>
      </c>
      <c r="D62">
        <v>300</v>
      </c>
      <c r="F62" t="s">
        <v>356</v>
      </c>
      <c r="G62">
        <v>7</v>
      </c>
      <c r="I62" t="s">
        <v>419</v>
      </c>
      <c r="J62">
        <v>30</v>
      </c>
      <c r="L62" t="s">
        <v>483</v>
      </c>
      <c r="M62">
        <v>30</v>
      </c>
      <c r="O62">
        <f t="shared" si="0"/>
        <v>337</v>
      </c>
      <c r="P62">
        <f t="shared" si="1"/>
        <v>367</v>
      </c>
    </row>
    <row r="63" spans="1:16" x14ac:dyDescent="0.25">
      <c r="C63" t="s">
        <v>294</v>
      </c>
      <c r="D63">
        <v>300</v>
      </c>
      <c r="F63" t="s">
        <v>357</v>
      </c>
      <c r="G63">
        <v>7</v>
      </c>
      <c r="I63" t="s">
        <v>420</v>
      </c>
      <c r="J63">
        <v>30</v>
      </c>
      <c r="L63" t="s">
        <v>484</v>
      </c>
      <c r="M63">
        <v>30</v>
      </c>
      <c r="O63">
        <f t="shared" si="0"/>
        <v>337</v>
      </c>
      <c r="P63">
        <f t="shared" si="1"/>
        <v>367</v>
      </c>
    </row>
    <row r="64" spans="1:16" x14ac:dyDescent="0.25">
      <c r="C64" t="s">
        <v>295</v>
      </c>
      <c r="D64">
        <v>300</v>
      </c>
      <c r="F64" t="s">
        <v>358</v>
      </c>
      <c r="G64">
        <v>7</v>
      </c>
      <c r="I64" t="s">
        <v>421</v>
      </c>
      <c r="J64">
        <v>30</v>
      </c>
      <c r="L64" t="s">
        <v>485</v>
      </c>
      <c r="M64">
        <v>30</v>
      </c>
      <c r="O64">
        <f t="shared" si="0"/>
        <v>337</v>
      </c>
      <c r="P64">
        <f t="shared" si="1"/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2018-12-17T19:30:26Z</dcterms:created>
  <dcterms:modified xsi:type="dcterms:W3CDTF">2019-01-31T22:46:43Z</dcterms:modified>
</cp:coreProperties>
</file>