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28800" windowHeight="12432"/>
  </bookViews>
  <sheets>
    <sheet name="Group Condition" sheetId="1" r:id="rId1"/>
    <sheet name="Too High" sheetId="2" r:id="rId2"/>
  </sheets>
  <definedNames>
    <definedName name="_xlnm._FilterDatabase" localSheetId="0" hidden="1">'Group Condition'!$A$1:$G$88</definedName>
    <definedName name="_xlnm._FilterDatabase" localSheetId="1" hidden="1">'Too High'!$A$1:$E$1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36" i="2"/>
  <c r="E35" i="2"/>
  <c r="E20" i="2"/>
  <c r="E4" i="2"/>
  <c r="E12" i="2"/>
  <c r="E2" i="2"/>
  <c r="E9" i="2"/>
  <c r="E11" i="2"/>
  <c r="E14" i="2"/>
  <c r="E13" i="2"/>
  <c r="E15" i="2"/>
  <c r="E16" i="2"/>
  <c r="E7" i="2"/>
  <c r="E10" i="2"/>
  <c r="E26" i="2"/>
  <c r="E17" i="2"/>
  <c r="E19" i="2"/>
  <c r="E18" i="2"/>
  <c r="E3" i="2"/>
  <c r="E6" i="2"/>
  <c r="E8" i="2"/>
  <c r="E29" i="2"/>
  <c r="E21" i="2"/>
  <c r="E23" i="2"/>
  <c r="E24" i="2"/>
  <c r="E25" i="2"/>
  <c r="E27" i="2"/>
  <c r="E5" i="2"/>
  <c r="E30" i="2"/>
  <c r="E31" i="2"/>
  <c r="E32" i="2"/>
  <c r="E33" i="2"/>
  <c r="E34" i="2"/>
  <c r="E22" i="2"/>
</calcChain>
</file>

<file path=xl/sharedStrings.xml><?xml version="1.0" encoding="utf-8"?>
<sst xmlns="http://schemas.openxmlformats.org/spreadsheetml/2006/main" count="363" uniqueCount="190">
  <si>
    <t>Too High</t>
  </si>
  <si>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</si>
  <si>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</si>
  <si>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</si>
  <si>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</si>
  <si>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</si>
  <si>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</si>
  <si>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</si>
  <si>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</si>
  <si>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</si>
  <si>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</si>
  <si>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</si>
  <si>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</si>
  <si>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</si>
  <si>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</si>
  <si>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</si>
  <si>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</si>
  <si>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</si>
  <si>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</si>
  <si>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</si>
  <si>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</si>
  <si>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</si>
  <si>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</si>
  <si>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</si>
  <si>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</si>
  <si>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</si>
  <si>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</si>
  <si>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</si>
  <si>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</si>
  <si>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</si>
  <si>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</si>
  <si>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</si>
  <si>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</si>
  <si>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</si>
  <si>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</si>
  <si>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</si>
  <si>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</si>
  <si>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</si>
  <si>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</si>
  <si>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</si>
  <si>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</si>
  <si>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</si>
  <si>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</si>
  <si>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</si>
  <si>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</si>
  <si>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</si>
  <si>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</si>
  <si>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</si>
  <si>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</si>
  <si>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</si>
  <si>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</si>
  <si>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</si>
  <si>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</si>
  <si>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</si>
  <si>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</si>
  <si>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</si>
  <si>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</si>
  <si>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</si>
  <si>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</si>
  <si>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</si>
  <si>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</si>
  <si>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</si>
  <si>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</si>
  <si>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</si>
  <si>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</si>
  <si>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</si>
  <si>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</si>
  <si>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</si>
  <si>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</si>
  <si>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</si>
  <si>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</si>
  <si>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</si>
  <si>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</si>
  <si>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</si>
  <si>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</si>
  <si>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</si>
  <si>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</si>
  <si>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</si>
  <si>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</si>
  <si>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</si>
  <si>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</si>
  <si>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</si>
  <si>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</si>
  <si>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</si>
  <si>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</si>
  <si>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</si>
  <si>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</si>
  <si>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</si>
  <si>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</si>
  <si>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</si>
  <si>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</si>
  <si>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</si>
  <si>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</si>
  <si>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</si>
  <si>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</si>
  <si>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</si>
  <si>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</si>
  <si>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</si>
  <si>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</si>
  <si>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</si>
  <si>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</si>
  <si>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</si>
  <si>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</si>
  <si>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</si>
  <si>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</si>
  <si>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</si>
  <si>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</si>
  <si>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</si>
  <si>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</si>
  <si>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</si>
  <si>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</si>
  <si>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</si>
  <si>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</si>
  <si>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</si>
  <si>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</si>
  <si>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</si>
  <si>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</si>
  <si>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</si>
  <si>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</si>
  <si>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</si>
  <si>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</si>
  <si>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</si>
  <si>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</si>
  <si>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</si>
  <si>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</si>
  <si>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</si>
  <si>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</si>
  <si>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</si>
  <si>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</si>
  <si>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</si>
  <si>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</si>
  <si>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</si>
  <si>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</si>
  <si>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</si>
  <si>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</si>
  <si>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</si>
  <si>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</si>
  <si>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</si>
  <si>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</si>
  <si>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</si>
  <si>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</si>
  <si>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</si>
  <si>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</si>
  <si>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</si>
  <si>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</si>
  <si>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</si>
  <si>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</si>
  <si>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</si>
  <si>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</si>
  <si>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</si>
  <si>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</si>
  <si>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</si>
  <si>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</si>
  <si>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</si>
  <si>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</si>
  <si>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</si>
  <si>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</si>
  <si>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</si>
  <si>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</si>
  <si>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</si>
  <si>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</si>
  <si>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</si>
  <si>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</si>
  <si>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</si>
  <si>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</si>
  <si>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</si>
  <si>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</si>
  <si>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</si>
  <si>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</si>
  <si>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</si>
  <si>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</si>
  <si>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</si>
  <si>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</si>
  <si>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</si>
  <si>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</si>
  <si>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</si>
  <si>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</si>
  <si>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</si>
  <si>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</si>
  <si>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</si>
  <si>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</si>
  <si>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</si>
  <si>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Code</t>
  </si>
  <si>
    <t>Name</t>
  </si>
  <si>
    <t>Current Recruits</t>
  </si>
  <si>
    <t>RetunePlanktiv_ReducePred</t>
  </si>
  <si>
    <t>Excess Scalar (time init)</t>
  </si>
  <si>
    <t>Atlantic Anchovy</t>
  </si>
  <si>
    <t>Drums and Croakers</t>
  </si>
  <si>
    <t>Summer Flounder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</si>
</sst>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pane ySplit="1" topLeftCell="A41" activePane="bottomLeft" state="frozen"/>
      <selection pane="bottomLeft" activeCell="F67" sqref="F67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0.44140625" bestFit="1" customWidth="1"/>
    <col min="4" max="4" width="10.33203125" bestFit="1" customWidth="1"/>
    <col min="5" max="5" width="19.5546875" bestFit="1" customWidth="1"/>
    <col min="6" max="6" width="9.5546875" bestFit="1" customWidth="1"/>
    <col min="7" max="7" width="7.6640625" bestFit="1" customWidth="1"/>
  </cols>
  <sheetData>
    <row r="1" spans="1:7" x14ac:dyDescent="0.3">
      <c r="A1" t="s">
        <v>91</v>
      </c>
      <c r="B1" t="s">
        <v>180</v>
      </c>
      <c r="C1" t="s">
        <v>0</v>
      </c>
      <c r="D1" t="s">
        <v>1</v>
      </c>
      <c r="E1" t="s">
        <v>3</v>
      </c>
      <c r="F1" t="s">
        <v>92</v>
      </c>
      <c r="G1" t="s">
        <v>2</v>
      </c>
    </row>
    <row r="2" spans="1:7" x14ac:dyDescent="0.3">
      <c r="A2" t="s">
        <v>4</v>
      </c>
      <c r="B2" t="s">
        <v>123</v>
      </c>
      <c r="C2" t="s">
        <v>181</v>
      </c>
    </row>
    <row r="3" spans="1:7" x14ac:dyDescent="0.3">
      <c r="A3" t="s">
        <v>5</v>
      </c>
      <c r="B3" t="s">
        <v>103</v>
      </c>
      <c r="C3" t="s">
        <v>181</v>
      </c>
    </row>
    <row r="4" spans="1:7" x14ac:dyDescent="0.3">
      <c r="A4" t="s">
        <v>6</v>
      </c>
      <c r="B4" t="s">
        <v>111</v>
      </c>
      <c r="G4" t="s">
        <v>181</v>
      </c>
    </row>
    <row r="5" spans="1:7" x14ac:dyDescent="0.3">
      <c r="A5" t="s">
        <v>7</v>
      </c>
      <c r="B5" t="s">
        <v>105</v>
      </c>
      <c r="E5" t="s">
        <v>181</v>
      </c>
      <c r="F5" t="s">
        <v>181</v>
      </c>
    </row>
    <row r="6" spans="1:7" x14ac:dyDescent="0.3">
      <c r="A6" t="s">
        <v>8</v>
      </c>
      <c r="B6" t="s">
        <v>115</v>
      </c>
      <c r="C6" t="s">
        <v>181</v>
      </c>
    </row>
    <row r="7" spans="1:7" x14ac:dyDescent="0.3">
      <c r="A7" t="s">
        <v>9</v>
      </c>
      <c r="B7" t="s">
        <v>102</v>
      </c>
      <c r="C7" t="s">
        <v>181</v>
      </c>
    </row>
    <row r="8" spans="1:7" x14ac:dyDescent="0.3">
      <c r="A8" t="s">
        <v>10</v>
      </c>
      <c r="B8" t="s">
        <v>94</v>
      </c>
      <c r="F8" t="s">
        <v>181</v>
      </c>
    </row>
    <row r="9" spans="1:7" x14ac:dyDescent="0.3">
      <c r="A9" t="s">
        <v>26</v>
      </c>
      <c r="B9" t="s">
        <v>113</v>
      </c>
      <c r="C9" t="s">
        <v>181</v>
      </c>
      <c r="E9" t="s">
        <v>181</v>
      </c>
      <c r="F9" t="s">
        <v>181</v>
      </c>
    </row>
    <row r="10" spans="1:7" x14ac:dyDescent="0.3">
      <c r="A10" t="s">
        <v>36</v>
      </c>
      <c r="B10" t="s">
        <v>125</v>
      </c>
      <c r="E10" t="s">
        <v>181</v>
      </c>
      <c r="F10" t="s">
        <v>181</v>
      </c>
    </row>
    <row r="11" spans="1:7" x14ac:dyDescent="0.3">
      <c r="A11" t="s">
        <v>41</v>
      </c>
      <c r="B11" t="s">
        <v>130</v>
      </c>
      <c r="F11" t="s">
        <v>181</v>
      </c>
    </row>
    <row r="12" spans="1:7" x14ac:dyDescent="0.3">
      <c r="A12" t="s">
        <v>67</v>
      </c>
      <c r="B12" t="s">
        <v>156</v>
      </c>
      <c r="F12" t="s">
        <v>181</v>
      </c>
    </row>
    <row r="13" spans="1:7" x14ac:dyDescent="0.3">
      <c r="A13" t="s">
        <v>59</v>
      </c>
      <c r="B13" t="s">
        <v>148</v>
      </c>
      <c r="C13" t="s">
        <v>181</v>
      </c>
    </row>
    <row r="14" spans="1:7" x14ac:dyDescent="0.3">
      <c r="A14" t="s">
        <v>79</v>
      </c>
      <c r="B14" t="s">
        <v>168</v>
      </c>
      <c r="D14" t="s">
        <v>181</v>
      </c>
    </row>
    <row r="15" spans="1:7" x14ac:dyDescent="0.3">
      <c r="A15" t="s">
        <v>69</v>
      </c>
      <c r="B15" t="s">
        <v>158</v>
      </c>
      <c r="D15" t="s">
        <v>181</v>
      </c>
      <c r="F15" t="s">
        <v>181</v>
      </c>
    </row>
    <row r="16" spans="1:7" x14ac:dyDescent="0.3">
      <c r="A16" t="s">
        <v>21</v>
      </c>
      <c r="B16" t="s">
        <v>107</v>
      </c>
      <c r="C16" t="s">
        <v>181</v>
      </c>
      <c r="E16" t="s">
        <v>181</v>
      </c>
    </row>
    <row r="17" spans="1:7" x14ac:dyDescent="0.3">
      <c r="A17" t="s">
        <v>32</v>
      </c>
      <c r="B17" t="s">
        <v>120</v>
      </c>
      <c r="C17" t="s">
        <v>181</v>
      </c>
      <c r="F17" t="s">
        <v>181</v>
      </c>
    </row>
    <row r="18" spans="1:7" x14ac:dyDescent="0.3">
      <c r="A18" t="s">
        <v>49</v>
      </c>
      <c r="B18" t="s">
        <v>138</v>
      </c>
      <c r="G18" t="s">
        <v>181</v>
      </c>
    </row>
    <row r="19" spans="1:7" x14ac:dyDescent="0.3">
      <c r="A19" t="s">
        <v>13</v>
      </c>
      <c r="B19" t="s">
        <v>96</v>
      </c>
      <c r="F19" t="s">
        <v>181</v>
      </c>
    </row>
    <row r="20" spans="1:7" x14ac:dyDescent="0.3">
      <c r="A20" t="s">
        <v>23</v>
      </c>
      <c r="B20" t="s">
        <v>109</v>
      </c>
      <c r="C20" t="s">
        <v>181</v>
      </c>
      <c r="F20" t="s">
        <v>181</v>
      </c>
    </row>
    <row r="21" spans="1:7" x14ac:dyDescent="0.3">
      <c r="A21" t="s">
        <v>75</v>
      </c>
      <c r="B21" t="s">
        <v>164</v>
      </c>
      <c r="F21" t="s">
        <v>181</v>
      </c>
    </row>
    <row r="22" spans="1:7" x14ac:dyDescent="0.3">
      <c r="A22" t="s">
        <v>76</v>
      </c>
      <c r="B22" t="s">
        <v>165</v>
      </c>
      <c r="G22" t="s">
        <v>181</v>
      </c>
    </row>
    <row r="23" spans="1:7" x14ac:dyDescent="0.3">
      <c r="A23" t="s">
        <v>81</v>
      </c>
      <c r="B23" t="s">
        <v>170</v>
      </c>
      <c r="G23" t="s">
        <v>181</v>
      </c>
    </row>
    <row r="24" spans="1:7" x14ac:dyDescent="0.3">
      <c r="A24" t="s">
        <v>82</v>
      </c>
      <c r="B24" t="s">
        <v>171</v>
      </c>
      <c r="G24" t="s">
        <v>181</v>
      </c>
    </row>
    <row r="25" spans="1:7" x14ac:dyDescent="0.3">
      <c r="A25" t="s">
        <v>37</v>
      </c>
      <c r="B25" t="s">
        <v>126</v>
      </c>
      <c r="C25" t="s">
        <v>181</v>
      </c>
      <c r="F25" t="s">
        <v>181</v>
      </c>
    </row>
    <row r="26" spans="1:7" x14ac:dyDescent="0.3">
      <c r="A26" t="s">
        <v>18</v>
      </c>
      <c r="B26" t="s">
        <v>101</v>
      </c>
      <c r="C26" t="s">
        <v>181</v>
      </c>
    </row>
    <row r="27" spans="1:7" x14ac:dyDescent="0.3">
      <c r="A27" t="s">
        <v>80</v>
      </c>
      <c r="B27" t="s">
        <v>169</v>
      </c>
      <c r="D27" t="s">
        <v>181</v>
      </c>
      <c r="F27" t="s">
        <v>181</v>
      </c>
    </row>
    <row r="28" spans="1:7" x14ac:dyDescent="0.3">
      <c r="A28" t="s">
        <v>43</v>
      </c>
      <c r="B28" t="s">
        <v>132</v>
      </c>
      <c r="C28" t="s">
        <v>181</v>
      </c>
    </row>
    <row r="29" spans="1:7" x14ac:dyDescent="0.3">
      <c r="A29" t="s">
        <v>64</v>
      </c>
      <c r="B29" t="s">
        <v>153</v>
      </c>
      <c r="C29" t="s">
        <v>181</v>
      </c>
    </row>
    <row r="30" spans="1:7" x14ac:dyDescent="0.3">
      <c r="A30" t="s">
        <v>62</v>
      </c>
      <c r="B30" t="s">
        <v>151</v>
      </c>
      <c r="C30" t="s">
        <v>181</v>
      </c>
    </row>
    <row r="31" spans="1:7" x14ac:dyDescent="0.3">
      <c r="A31" t="s">
        <v>89</v>
      </c>
      <c r="B31" t="s">
        <v>178</v>
      </c>
      <c r="F31" t="s">
        <v>181</v>
      </c>
    </row>
    <row r="32" spans="1:7" x14ac:dyDescent="0.3">
      <c r="A32" t="s">
        <v>53</v>
      </c>
      <c r="B32" t="s">
        <v>142</v>
      </c>
      <c r="C32" t="s">
        <v>181</v>
      </c>
    </row>
    <row r="33" spans="1:7" x14ac:dyDescent="0.3">
      <c r="A33" t="s">
        <v>70</v>
      </c>
      <c r="B33" t="s">
        <v>159</v>
      </c>
      <c r="E33" t="s">
        <v>181</v>
      </c>
      <c r="F33" t="s">
        <v>181</v>
      </c>
    </row>
    <row r="34" spans="1:7" x14ac:dyDescent="0.3">
      <c r="A34" t="s">
        <v>63</v>
      </c>
      <c r="B34" t="s">
        <v>152</v>
      </c>
      <c r="C34" t="s">
        <v>181</v>
      </c>
    </row>
    <row r="35" spans="1:7" x14ac:dyDescent="0.3">
      <c r="A35" t="s">
        <v>11</v>
      </c>
      <c r="B35" t="s">
        <v>93</v>
      </c>
      <c r="C35" t="s">
        <v>181</v>
      </c>
      <c r="D35" t="s">
        <v>181</v>
      </c>
      <c r="E35" t="s">
        <v>181</v>
      </c>
      <c r="F35" t="s">
        <v>181</v>
      </c>
    </row>
    <row r="36" spans="1:7" x14ac:dyDescent="0.3">
      <c r="A36" t="s">
        <v>77</v>
      </c>
      <c r="B36" t="s">
        <v>166</v>
      </c>
      <c r="D36" t="s">
        <v>181</v>
      </c>
      <c r="E36" t="s">
        <v>181</v>
      </c>
    </row>
    <row r="37" spans="1:7" x14ac:dyDescent="0.3">
      <c r="A37" t="s">
        <v>57</v>
      </c>
      <c r="B37" t="s">
        <v>146</v>
      </c>
      <c r="C37" t="s">
        <v>181</v>
      </c>
    </row>
    <row r="38" spans="1:7" x14ac:dyDescent="0.3">
      <c r="A38" t="s">
        <v>88</v>
      </c>
      <c r="B38" t="s">
        <v>177</v>
      </c>
      <c r="G38" t="s">
        <v>181</v>
      </c>
    </row>
    <row r="39" spans="1:7" x14ac:dyDescent="0.3">
      <c r="A39" t="s">
        <v>84</v>
      </c>
      <c r="B39" t="s">
        <v>173</v>
      </c>
      <c r="G39" t="s">
        <v>181</v>
      </c>
    </row>
    <row r="40" spans="1:7" x14ac:dyDescent="0.3">
      <c r="A40" t="s">
        <v>85</v>
      </c>
      <c r="B40" t="s">
        <v>174</v>
      </c>
      <c r="G40" t="s">
        <v>181</v>
      </c>
    </row>
    <row r="41" spans="1:7" x14ac:dyDescent="0.3">
      <c r="A41" t="s">
        <v>22</v>
      </c>
      <c r="B41" t="s">
        <v>108</v>
      </c>
      <c r="G41" t="s">
        <v>181</v>
      </c>
    </row>
    <row r="42" spans="1:7" x14ac:dyDescent="0.3">
      <c r="A42" t="s">
        <v>42</v>
      </c>
      <c r="B42" t="s">
        <v>131</v>
      </c>
      <c r="C42" t="s">
        <v>181</v>
      </c>
    </row>
    <row r="43" spans="1:7" x14ac:dyDescent="0.3">
      <c r="A43" t="s">
        <v>25</v>
      </c>
      <c r="B43" t="s">
        <v>112</v>
      </c>
      <c r="C43" t="s">
        <v>181</v>
      </c>
    </row>
    <row r="44" spans="1:7" x14ac:dyDescent="0.3">
      <c r="A44" t="s">
        <v>54</v>
      </c>
      <c r="B44" t="s">
        <v>143</v>
      </c>
      <c r="C44" t="s">
        <v>181</v>
      </c>
    </row>
    <row r="45" spans="1:7" x14ac:dyDescent="0.3">
      <c r="A45" t="s">
        <v>73</v>
      </c>
      <c r="B45" t="s">
        <v>162</v>
      </c>
      <c r="C45" t="s">
        <v>181</v>
      </c>
    </row>
    <row r="46" spans="1:7" x14ac:dyDescent="0.3">
      <c r="A46" t="s">
        <v>35</v>
      </c>
      <c r="B46" t="s">
        <v>124</v>
      </c>
      <c r="C46" t="s">
        <v>181</v>
      </c>
    </row>
    <row r="47" spans="1:7" x14ac:dyDescent="0.3">
      <c r="A47" t="s">
        <v>66</v>
      </c>
      <c r="B47" t="s">
        <v>155</v>
      </c>
      <c r="D47" t="s">
        <v>181</v>
      </c>
      <c r="F47" t="s">
        <v>181</v>
      </c>
    </row>
    <row r="48" spans="1:7" x14ac:dyDescent="0.3">
      <c r="A48" t="s">
        <v>29</v>
      </c>
      <c r="B48" t="s">
        <v>117</v>
      </c>
      <c r="C48" t="s">
        <v>181</v>
      </c>
    </row>
    <row r="49" spans="1:7" x14ac:dyDescent="0.3">
      <c r="A49" t="s">
        <v>68</v>
      </c>
      <c r="B49" t="s">
        <v>157</v>
      </c>
      <c r="F49" t="s">
        <v>181</v>
      </c>
    </row>
    <row r="50" spans="1:7" x14ac:dyDescent="0.3">
      <c r="A50" t="s">
        <v>24</v>
      </c>
      <c r="B50" t="s">
        <v>110</v>
      </c>
      <c r="C50" t="s">
        <v>181</v>
      </c>
    </row>
    <row r="51" spans="1:7" x14ac:dyDescent="0.3">
      <c r="A51" t="s">
        <v>48</v>
      </c>
      <c r="B51" t="s">
        <v>137</v>
      </c>
      <c r="C51" t="s">
        <v>181</v>
      </c>
    </row>
    <row r="52" spans="1:7" x14ac:dyDescent="0.3">
      <c r="A52" t="s">
        <v>19</v>
      </c>
      <c r="B52" t="s">
        <v>104</v>
      </c>
      <c r="C52" t="s">
        <v>181</v>
      </c>
    </row>
    <row r="53" spans="1:7" x14ac:dyDescent="0.3">
      <c r="A53" t="s">
        <v>51</v>
      </c>
      <c r="B53" t="s">
        <v>140</v>
      </c>
      <c r="G53" t="s">
        <v>181</v>
      </c>
    </row>
    <row r="54" spans="1:7" x14ac:dyDescent="0.3">
      <c r="A54" t="s">
        <v>74</v>
      </c>
      <c r="B54" t="s">
        <v>163</v>
      </c>
      <c r="G54" t="s">
        <v>181</v>
      </c>
    </row>
    <row r="55" spans="1:7" x14ac:dyDescent="0.3">
      <c r="A55" t="s">
        <v>20</v>
      </c>
      <c r="B55" t="s">
        <v>106</v>
      </c>
      <c r="C55" t="s">
        <v>181</v>
      </c>
    </row>
    <row r="56" spans="1:7" x14ac:dyDescent="0.3">
      <c r="A56" t="s">
        <v>86</v>
      </c>
      <c r="B56" t="s">
        <v>175</v>
      </c>
      <c r="G56" t="s">
        <v>181</v>
      </c>
    </row>
    <row r="57" spans="1:7" x14ac:dyDescent="0.3">
      <c r="A57" t="s">
        <v>83</v>
      </c>
      <c r="B57" t="s">
        <v>172</v>
      </c>
      <c r="G57" t="s">
        <v>181</v>
      </c>
    </row>
    <row r="58" spans="1:7" x14ac:dyDescent="0.3">
      <c r="A58" t="s">
        <v>56</v>
      </c>
      <c r="B58" t="s">
        <v>145</v>
      </c>
      <c r="G58" t="s">
        <v>181</v>
      </c>
    </row>
    <row r="59" spans="1:7" x14ac:dyDescent="0.3">
      <c r="A59" t="s">
        <v>30</v>
      </c>
      <c r="B59" t="s">
        <v>118</v>
      </c>
      <c r="C59" t="s">
        <v>181</v>
      </c>
    </row>
    <row r="60" spans="1:7" x14ac:dyDescent="0.3">
      <c r="A60" t="s">
        <v>50</v>
      </c>
      <c r="B60" t="s">
        <v>139</v>
      </c>
      <c r="G60" t="s">
        <v>181</v>
      </c>
    </row>
    <row r="61" spans="1:7" x14ac:dyDescent="0.3">
      <c r="A61" t="s">
        <v>71</v>
      </c>
      <c r="B61" t="s">
        <v>160</v>
      </c>
      <c r="C61" t="s">
        <v>181</v>
      </c>
      <c r="E61" t="s">
        <v>181</v>
      </c>
    </row>
    <row r="62" spans="1:7" x14ac:dyDescent="0.3">
      <c r="A62" t="s">
        <v>31</v>
      </c>
      <c r="B62" t="s">
        <v>119</v>
      </c>
      <c r="C62" t="s">
        <v>181</v>
      </c>
    </row>
    <row r="63" spans="1:7" x14ac:dyDescent="0.3">
      <c r="A63" t="s">
        <v>90</v>
      </c>
      <c r="B63" t="s">
        <v>179</v>
      </c>
      <c r="G63" t="s">
        <v>181</v>
      </c>
    </row>
    <row r="64" spans="1:7" x14ac:dyDescent="0.3">
      <c r="A64" t="s">
        <v>58</v>
      </c>
      <c r="B64" t="s">
        <v>147</v>
      </c>
      <c r="C64" t="s">
        <v>181</v>
      </c>
    </row>
    <row r="65" spans="1:7" x14ac:dyDescent="0.3">
      <c r="A65" t="s">
        <v>47</v>
      </c>
      <c r="B65" t="s">
        <v>136</v>
      </c>
      <c r="G65" t="s">
        <v>181</v>
      </c>
    </row>
    <row r="66" spans="1:7" x14ac:dyDescent="0.3">
      <c r="A66" t="s">
        <v>33</v>
      </c>
      <c r="B66" t="s">
        <v>121</v>
      </c>
      <c r="E66" t="s">
        <v>181</v>
      </c>
      <c r="F66" t="s">
        <v>181</v>
      </c>
    </row>
    <row r="67" spans="1:7" x14ac:dyDescent="0.3">
      <c r="A67" t="s">
        <v>65</v>
      </c>
      <c r="B67" t="s">
        <v>154</v>
      </c>
      <c r="F67" t="s">
        <v>181</v>
      </c>
    </row>
    <row r="68" spans="1:7" x14ac:dyDescent="0.3">
      <c r="A68" t="s">
        <v>55</v>
      </c>
      <c r="B68" t="s">
        <v>144</v>
      </c>
      <c r="C68" t="s">
        <v>181</v>
      </c>
    </row>
    <row r="69" spans="1:7" x14ac:dyDescent="0.3">
      <c r="A69" t="s">
        <v>78</v>
      </c>
      <c r="B69" t="s">
        <v>167</v>
      </c>
      <c r="C69" t="s">
        <v>181</v>
      </c>
    </row>
    <row r="70" spans="1:7" x14ac:dyDescent="0.3">
      <c r="A70" t="s">
        <v>87</v>
      </c>
      <c r="B70" t="s">
        <v>176</v>
      </c>
      <c r="G70" t="s">
        <v>181</v>
      </c>
    </row>
    <row r="71" spans="1:7" x14ac:dyDescent="0.3">
      <c r="A71" t="s">
        <v>27</v>
      </c>
      <c r="B71" t="s">
        <v>114</v>
      </c>
      <c r="E71" t="s">
        <v>181</v>
      </c>
      <c r="F71" t="s">
        <v>181</v>
      </c>
    </row>
    <row r="72" spans="1:7" x14ac:dyDescent="0.3">
      <c r="A72" t="s">
        <v>72</v>
      </c>
      <c r="B72" t="s">
        <v>161</v>
      </c>
      <c r="F72" t="s">
        <v>181</v>
      </c>
    </row>
    <row r="73" spans="1:7" x14ac:dyDescent="0.3">
      <c r="A73" t="s">
        <v>28</v>
      </c>
      <c r="B73" t="s">
        <v>116</v>
      </c>
      <c r="C73" t="s">
        <v>181</v>
      </c>
    </row>
    <row r="74" spans="1:7" x14ac:dyDescent="0.3">
      <c r="A74" t="s">
        <v>60</v>
      </c>
      <c r="B74" t="s">
        <v>149</v>
      </c>
      <c r="G74" t="s">
        <v>181</v>
      </c>
    </row>
    <row r="75" spans="1:7" x14ac:dyDescent="0.3">
      <c r="A75" t="s">
        <v>46</v>
      </c>
      <c r="B75" t="s">
        <v>135</v>
      </c>
      <c r="C75" t="s">
        <v>181</v>
      </c>
    </row>
    <row r="76" spans="1:7" x14ac:dyDescent="0.3">
      <c r="A76" t="s">
        <v>45</v>
      </c>
      <c r="B76" t="s">
        <v>134</v>
      </c>
      <c r="C76" t="s">
        <v>181</v>
      </c>
    </row>
    <row r="77" spans="1:7" x14ac:dyDescent="0.3">
      <c r="A77" t="s">
        <v>38</v>
      </c>
      <c r="B77" t="s">
        <v>127</v>
      </c>
      <c r="F77" t="s">
        <v>181</v>
      </c>
    </row>
    <row r="78" spans="1:7" x14ac:dyDescent="0.3">
      <c r="A78" t="s">
        <v>15</v>
      </c>
      <c r="B78" t="s">
        <v>98</v>
      </c>
      <c r="C78" t="s">
        <v>181</v>
      </c>
    </row>
    <row r="79" spans="1:7" x14ac:dyDescent="0.3">
      <c r="A79" t="s">
        <v>39</v>
      </c>
      <c r="B79" t="s">
        <v>128</v>
      </c>
      <c r="C79" t="s">
        <v>181</v>
      </c>
      <c r="F79" t="s">
        <v>181</v>
      </c>
    </row>
    <row r="80" spans="1:7" x14ac:dyDescent="0.3">
      <c r="A80" t="s">
        <v>34</v>
      </c>
      <c r="B80" t="s">
        <v>122</v>
      </c>
      <c r="C80" t="s">
        <v>181</v>
      </c>
    </row>
    <row r="81" spans="1:7" x14ac:dyDescent="0.3">
      <c r="A81" t="s">
        <v>61</v>
      </c>
      <c r="B81" t="s">
        <v>150</v>
      </c>
      <c r="G81" t="s">
        <v>181</v>
      </c>
    </row>
    <row r="82" spans="1:7" x14ac:dyDescent="0.3">
      <c r="A82" t="s">
        <v>12</v>
      </c>
      <c r="B82" t="s">
        <v>95</v>
      </c>
      <c r="G82" t="s">
        <v>181</v>
      </c>
    </row>
    <row r="83" spans="1:7" x14ac:dyDescent="0.3">
      <c r="A83" t="s">
        <v>14</v>
      </c>
      <c r="B83" t="s">
        <v>97</v>
      </c>
      <c r="C83" t="s">
        <v>181</v>
      </c>
    </row>
    <row r="84" spans="1:7" x14ac:dyDescent="0.3">
      <c r="A84" t="s">
        <v>16</v>
      </c>
      <c r="B84" t="s">
        <v>99</v>
      </c>
      <c r="G84" t="s">
        <v>181</v>
      </c>
    </row>
    <row r="85" spans="1:7" x14ac:dyDescent="0.3">
      <c r="A85" t="s">
        <v>52</v>
      </c>
      <c r="B85" t="s">
        <v>141</v>
      </c>
      <c r="C85" t="s">
        <v>181</v>
      </c>
    </row>
    <row r="86" spans="1:7" x14ac:dyDescent="0.3">
      <c r="A86" t="s">
        <v>17</v>
      </c>
      <c r="B86" t="s">
        <v>100</v>
      </c>
      <c r="C86" t="s">
        <v>181</v>
      </c>
    </row>
    <row r="87" spans="1:7" x14ac:dyDescent="0.3">
      <c r="A87" t="s">
        <v>40</v>
      </c>
      <c r="B87" t="s">
        <v>129</v>
      </c>
      <c r="G87" t="s">
        <v>181</v>
      </c>
    </row>
    <row r="88" spans="1:7" x14ac:dyDescent="0.3">
      <c r="A88" t="s">
        <v>44</v>
      </c>
      <c r="B88" t="s">
        <v>133</v>
      </c>
      <c r="C88" t="s">
        <v>181</v>
      </c>
    </row>
  </sheetData>
  <autoFilter ref="A1:G88">
    <sortState ref="A2:G90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4" sqref="C24"/>
    </sheetView>
  </sheetViews>
  <sheetFormatPr defaultRowHeight="14.4" x14ac:dyDescent="0.3"/>
  <cols>
    <col min="2" max="2" width="27.77734375" bestFit="1" customWidth="1"/>
    <col min="3" max="3" width="20.109375" bestFit="1" customWidth="1"/>
    <col min="4" max="4" width="14.21875" bestFit="1" customWidth="1"/>
    <col min="5" max="5" width="24.109375" bestFit="1" customWidth="1"/>
  </cols>
  <sheetData>
    <row r="1" spans="1:5" x14ac:dyDescent="0.3">
      <c r="A1" t="s">
        <v>182</v>
      </c>
      <c r="B1" t="s">
        <v>183</v>
      </c>
      <c r="C1" t="s">
        <v>186</v>
      </c>
      <c r="D1" t="s">
        <v>184</v>
      </c>
      <c r="E1" t="s">
        <v>185</v>
      </c>
    </row>
    <row r="2" spans="1:5" x14ac:dyDescent="0.3">
      <c r="A2" t="s">
        <v>21</v>
      </c>
      <c r="B2" t="s">
        <v>107</v>
      </c>
      <c r="C2">
        <v>100</v>
      </c>
      <c r="D2">
        <v>25797.24295</v>
      </c>
      <c r="E2">
        <f>D2/C2</f>
        <v>257.97242949999998</v>
      </c>
    </row>
    <row r="3" spans="1:5" x14ac:dyDescent="0.3">
      <c r="A3" t="s">
        <v>24</v>
      </c>
      <c r="B3" t="s">
        <v>110</v>
      </c>
      <c r="C3">
        <v>10</v>
      </c>
      <c r="D3">
        <v>34847060.600000001</v>
      </c>
      <c r="E3">
        <f>D3/C3</f>
        <v>3484706.06</v>
      </c>
    </row>
    <row r="4" spans="1:5" x14ac:dyDescent="0.3">
      <c r="A4" t="s">
        <v>8</v>
      </c>
      <c r="B4" t="s">
        <v>115</v>
      </c>
      <c r="C4">
        <v>7</v>
      </c>
      <c r="D4">
        <v>16477555.609999999</v>
      </c>
      <c r="E4">
        <f>D4/C4</f>
        <v>2353936.5157142854</v>
      </c>
    </row>
    <row r="5" spans="1:5" x14ac:dyDescent="0.3">
      <c r="A5" t="s">
        <v>45</v>
      </c>
      <c r="B5" t="s">
        <v>134</v>
      </c>
      <c r="C5">
        <v>7</v>
      </c>
      <c r="D5">
        <v>352590040.69999999</v>
      </c>
      <c r="E5">
        <f>D5/C5</f>
        <v>50370005.81428571</v>
      </c>
    </row>
    <row r="6" spans="1:5" x14ac:dyDescent="0.3">
      <c r="A6" t="s">
        <v>48</v>
      </c>
      <c r="B6" t="s">
        <v>137</v>
      </c>
      <c r="C6">
        <v>5</v>
      </c>
      <c r="D6">
        <v>554.649</v>
      </c>
      <c r="E6">
        <f>D6/C6</f>
        <v>110.9298</v>
      </c>
    </row>
    <row r="7" spans="1:5" x14ac:dyDescent="0.3">
      <c r="A7" t="s">
        <v>42</v>
      </c>
      <c r="B7" t="s">
        <v>131</v>
      </c>
      <c r="C7">
        <v>5</v>
      </c>
      <c r="D7">
        <v>174418341.5</v>
      </c>
      <c r="E7">
        <f>D7/C7</f>
        <v>34883668.299999997</v>
      </c>
    </row>
    <row r="8" spans="1:5" x14ac:dyDescent="0.3">
      <c r="A8" t="s">
        <v>19</v>
      </c>
      <c r="B8" t="s">
        <v>104</v>
      </c>
      <c r="C8">
        <v>20</v>
      </c>
      <c r="D8">
        <v>17230050.359999999</v>
      </c>
      <c r="E8">
        <f>D8/C8</f>
        <v>861502.51799999992</v>
      </c>
    </row>
    <row r="9" spans="1:5" x14ac:dyDescent="0.3">
      <c r="A9" t="s">
        <v>18</v>
      </c>
      <c r="B9" t="s">
        <v>101</v>
      </c>
      <c r="C9">
        <v>10</v>
      </c>
      <c r="D9">
        <v>13236869.029999999</v>
      </c>
      <c r="E9">
        <f>D9/C9</f>
        <v>1323686.9029999999</v>
      </c>
    </row>
    <row r="10" spans="1:5" x14ac:dyDescent="0.3">
      <c r="A10" t="s">
        <v>25</v>
      </c>
      <c r="B10" t="s">
        <v>112</v>
      </c>
      <c r="C10">
        <v>20</v>
      </c>
      <c r="D10">
        <v>432544359.30000001</v>
      </c>
      <c r="E10">
        <f>D10/C10</f>
        <v>21627217.965</v>
      </c>
    </row>
    <row r="11" spans="1:5" x14ac:dyDescent="0.3">
      <c r="A11" t="s">
        <v>43</v>
      </c>
      <c r="B11" t="s">
        <v>132</v>
      </c>
      <c r="C11">
        <v>5</v>
      </c>
      <c r="D11">
        <v>172649603</v>
      </c>
      <c r="E11">
        <f>D11/C11</f>
        <v>34529920.600000001</v>
      </c>
    </row>
    <row r="12" spans="1:5" x14ac:dyDescent="0.3">
      <c r="A12" t="s">
        <v>9</v>
      </c>
      <c r="B12" t="s">
        <v>102</v>
      </c>
      <c r="C12">
        <v>150</v>
      </c>
      <c r="D12">
        <v>254421.22440000001</v>
      </c>
      <c r="E12">
        <f>D12/C12</f>
        <v>1696.141496</v>
      </c>
    </row>
    <row r="13" spans="1:5" x14ac:dyDescent="0.3">
      <c r="A13" t="s">
        <v>62</v>
      </c>
      <c r="B13" t="s">
        <v>151</v>
      </c>
      <c r="C13">
        <v>5</v>
      </c>
      <c r="D13">
        <v>747577.53830000001</v>
      </c>
      <c r="E13">
        <f>D13/C13</f>
        <v>149515.50766</v>
      </c>
    </row>
    <row r="14" spans="1:5" x14ac:dyDescent="0.3">
      <c r="A14" t="s">
        <v>64</v>
      </c>
      <c r="B14" t="s">
        <v>153</v>
      </c>
      <c r="C14">
        <v>15</v>
      </c>
      <c r="D14">
        <v>0.05</v>
      </c>
      <c r="E14">
        <f>D14/C14</f>
        <v>3.3333333333333335E-3</v>
      </c>
    </row>
    <row r="15" spans="1:5" x14ac:dyDescent="0.3">
      <c r="A15" t="s">
        <v>53</v>
      </c>
      <c r="B15" t="s">
        <v>142</v>
      </c>
      <c r="C15">
        <v>8</v>
      </c>
      <c r="D15">
        <v>15150975</v>
      </c>
      <c r="E15">
        <f>D15/C15</f>
        <v>1893871.875</v>
      </c>
    </row>
    <row r="16" spans="1:5" x14ac:dyDescent="0.3">
      <c r="A16" t="s">
        <v>63</v>
      </c>
      <c r="B16" t="s">
        <v>152</v>
      </c>
      <c r="C16">
        <v>5</v>
      </c>
      <c r="D16">
        <v>0.05</v>
      </c>
      <c r="E16">
        <f>D16/C16</f>
        <v>0.01</v>
      </c>
    </row>
    <row r="17" spans="1:5" x14ac:dyDescent="0.3">
      <c r="A17" t="s">
        <v>73</v>
      </c>
      <c r="B17" t="s">
        <v>162</v>
      </c>
      <c r="C17">
        <v>4</v>
      </c>
      <c r="D17">
        <v>0.05</v>
      </c>
      <c r="E17">
        <f>D17/C17</f>
        <v>1.2500000000000001E-2</v>
      </c>
    </row>
    <row r="18" spans="1:5" x14ac:dyDescent="0.3">
      <c r="A18" t="s">
        <v>29</v>
      </c>
      <c r="B18" t="s">
        <v>117</v>
      </c>
      <c r="C18">
        <v>150</v>
      </c>
      <c r="D18">
        <v>19201175.25</v>
      </c>
      <c r="E18">
        <f>D18/C18</f>
        <v>128007.83500000001</v>
      </c>
    </row>
    <row r="19" spans="1:5" x14ac:dyDescent="0.3">
      <c r="A19" t="s">
        <v>35</v>
      </c>
      <c r="B19" t="s">
        <v>124</v>
      </c>
      <c r="C19">
        <v>5</v>
      </c>
      <c r="D19">
        <v>22940055.34</v>
      </c>
      <c r="E19">
        <f>D19/C19</f>
        <v>4588011.068</v>
      </c>
    </row>
    <row r="20" spans="1:5" x14ac:dyDescent="0.3">
      <c r="A20" t="s">
        <v>5</v>
      </c>
      <c r="B20" t="s">
        <v>103</v>
      </c>
      <c r="C20">
        <v>10</v>
      </c>
      <c r="D20">
        <v>20527442.649999999</v>
      </c>
      <c r="E20">
        <f>D20/C20</f>
        <v>2052744.2649999999</v>
      </c>
    </row>
    <row r="21" spans="1:5" x14ac:dyDescent="0.3">
      <c r="A21" t="s">
        <v>30</v>
      </c>
      <c r="B21" t="s">
        <v>118</v>
      </c>
      <c r="C21">
        <v>12</v>
      </c>
      <c r="D21">
        <v>15779070.359999999</v>
      </c>
      <c r="E21">
        <f>D21/C21</f>
        <v>1314922.53</v>
      </c>
    </row>
    <row r="22" spans="1:5" x14ac:dyDescent="0.3">
      <c r="A22" t="s">
        <v>4</v>
      </c>
      <c r="B22" t="s">
        <v>123</v>
      </c>
      <c r="C22">
        <v>15</v>
      </c>
      <c r="D22">
        <v>1001094433</v>
      </c>
      <c r="E22">
        <f>D22/C22</f>
        <v>66739628.866666667</v>
      </c>
    </row>
    <row r="23" spans="1:5" x14ac:dyDescent="0.3">
      <c r="A23" t="s">
        <v>31</v>
      </c>
      <c r="B23" t="s">
        <v>119</v>
      </c>
      <c r="C23">
        <v>6</v>
      </c>
      <c r="D23">
        <v>24854569</v>
      </c>
      <c r="E23">
        <f>D23/C23</f>
        <v>4142428.1666666665</v>
      </c>
    </row>
    <row r="24" spans="1:5" x14ac:dyDescent="0.3">
      <c r="A24" t="s">
        <v>55</v>
      </c>
      <c r="B24" t="s">
        <v>144</v>
      </c>
      <c r="C24">
        <v>30</v>
      </c>
      <c r="D24">
        <v>10723808.939999999</v>
      </c>
      <c r="E24">
        <f>D24/C24</f>
        <v>357460.29800000001</v>
      </c>
    </row>
    <row r="25" spans="1:5" x14ac:dyDescent="0.3">
      <c r="A25" t="s">
        <v>28</v>
      </c>
      <c r="B25" t="s">
        <v>116</v>
      </c>
      <c r="C25">
        <v>5</v>
      </c>
      <c r="D25">
        <v>361154520.60000002</v>
      </c>
      <c r="E25">
        <f>D25/C25</f>
        <v>72230904.120000005</v>
      </c>
    </row>
    <row r="26" spans="1:5" x14ac:dyDescent="0.3">
      <c r="A26" t="s">
        <v>54</v>
      </c>
      <c r="B26" t="s">
        <v>143</v>
      </c>
      <c r="C26">
        <v>5</v>
      </c>
      <c r="D26">
        <v>4108787.665</v>
      </c>
      <c r="E26">
        <f>D26/C26</f>
        <v>821757.53300000005</v>
      </c>
    </row>
    <row r="27" spans="1:5" x14ac:dyDescent="0.3">
      <c r="A27" t="s">
        <v>46</v>
      </c>
      <c r="B27" t="s">
        <v>135</v>
      </c>
      <c r="C27">
        <v>12</v>
      </c>
      <c r="D27">
        <v>358999.37</v>
      </c>
      <c r="E27">
        <f>D27/C27</f>
        <v>29916.614166666666</v>
      </c>
    </row>
    <row r="28" spans="1:5" x14ac:dyDescent="0.3">
      <c r="A28" t="s">
        <v>15</v>
      </c>
      <c r="B28" t="s">
        <v>189</v>
      </c>
      <c r="C28">
        <v>500</v>
      </c>
      <c r="D28">
        <v>105370430</v>
      </c>
      <c r="E28">
        <f>D28/C28</f>
        <v>210740.86</v>
      </c>
    </row>
    <row r="29" spans="1:5" x14ac:dyDescent="0.3">
      <c r="A29" t="s">
        <v>20</v>
      </c>
      <c r="B29" t="s">
        <v>106</v>
      </c>
      <c r="C29">
        <v>5</v>
      </c>
      <c r="D29">
        <v>401050</v>
      </c>
      <c r="E29">
        <f>D29/C29</f>
        <v>80210</v>
      </c>
    </row>
    <row r="30" spans="1:5" x14ac:dyDescent="0.3">
      <c r="A30" t="s">
        <v>34</v>
      </c>
      <c r="B30" t="s">
        <v>122</v>
      </c>
      <c r="C30">
        <v>1000</v>
      </c>
      <c r="D30">
        <v>4096004.5070000002</v>
      </c>
      <c r="E30">
        <f>D30/C30</f>
        <v>4096.0045070000006</v>
      </c>
    </row>
    <row r="31" spans="1:5" x14ac:dyDescent="0.3">
      <c r="A31" t="s">
        <v>14</v>
      </c>
      <c r="B31" t="s">
        <v>97</v>
      </c>
      <c r="C31">
        <v>250</v>
      </c>
      <c r="D31">
        <v>549753398</v>
      </c>
      <c r="E31">
        <f>D31/C31</f>
        <v>2199013.5920000002</v>
      </c>
    </row>
    <row r="32" spans="1:5" x14ac:dyDescent="0.3">
      <c r="A32" t="s">
        <v>52</v>
      </c>
      <c r="B32" t="s">
        <v>141</v>
      </c>
      <c r="C32">
        <v>150</v>
      </c>
      <c r="D32">
        <v>97071048.260000005</v>
      </c>
      <c r="E32">
        <f>D32/C32</f>
        <v>647140.3217333334</v>
      </c>
    </row>
    <row r="33" spans="1:5" x14ac:dyDescent="0.3">
      <c r="A33" t="s">
        <v>17</v>
      </c>
      <c r="B33" t="s">
        <v>100</v>
      </c>
      <c r="C33">
        <v>10</v>
      </c>
      <c r="D33">
        <v>20265685.109999999</v>
      </c>
      <c r="E33">
        <f>D33/C33</f>
        <v>2026568.5109999999</v>
      </c>
    </row>
    <row r="34" spans="1:5" x14ac:dyDescent="0.3">
      <c r="A34" t="s">
        <v>44</v>
      </c>
      <c r="B34" t="s">
        <v>133</v>
      </c>
      <c r="C34">
        <v>10</v>
      </c>
      <c r="D34">
        <v>204805160.5</v>
      </c>
      <c r="E34">
        <f>D34/C34</f>
        <v>20480516.050000001</v>
      </c>
    </row>
    <row r="35" spans="1:5" x14ac:dyDescent="0.3">
      <c r="A35" t="s">
        <v>6</v>
      </c>
      <c r="B35" t="s">
        <v>187</v>
      </c>
      <c r="C35">
        <v>6</v>
      </c>
      <c r="D35">
        <v>114181041</v>
      </c>
      <c r="E35">
        <f>D35/C35</f>
        <v>19030173.5</v>
      </c>
    </row>
    <row r="36" spans="1:5" x14ac:dyDescent="0.3">
      <c r="A36" t="s">
        <v>37</v>
      </c>
      <c r="B36" t="s">
        <v>188</v>
      </c>
      <c r="C36">
        <v>10</v>
      </c>
      <c r="D36">
        <v>1293090</v>
      </c>
      <c r="E36">
        <f>D36/C36</f>
        <v>129309</v>
      </c>
    </row>
  </sheetData>
  <autoFilter ref="A1:E1">
    <sortState ref="A2:E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Too High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2020-10-14T13:35:56Z</dcterms:modified>
</cp:coreProperties>
</file>