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activeTab="6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20190301" sheetId="6" r:id="rId5"/>
    <sheet name="20190422" sheetId="7" r:id="rId6"/>
    <sheet name="20190507" sheetId="8" r:id="rId7"/>
    <sheet name="codenames" sheetId="2" r:id="rId8"/>
  </sheets>
  <calcPr calcId="162913"/>
</workbook>
</file>

<file path=xl/calcChain.xml><?xml version="1.0" encoding="utf-8"?>
<calcChain xmlns="http://schemas.openxmlformats.org/spreadsheetml/2006/main">
  <c r="J5" i="8" l="1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" i="8"/>
  <c r="J3" i="8"/>
  <c r="J2" i="8"/>
  <c r="J1" i="8"/>
  <c r="J177" i="7" l="1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3" i="6"/>
  <c r="J2" i="6"/>
  <c r="J1" i="6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N3" i="1"/>
  <c r="P3" i="1" s="1"/>
  <c r="N4" i="1"/>
  <c r="P4" i="1" s="1"/>
  <c r="N5" i="1"/>
  <c r="P5" i="1" s="1"/>
  <c r="N6" i="1"/>
  <c r="P6" i="1" s="1"/>
  <c r="N7" i="1"/>
  <c r="P7" i="1" s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N25" i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N41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N49" i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N58" i="1"/>
  <c r="N59" i="1"/>
  <c r="P59" i="1" s="1"/>
  <c r="N60" i="1"/>
  <c r="P60" i="1" s="1"/>
  <c r="N2" i="1"/>
  <c r="P2" i="1" s="1"/>
</calcChain>
</file>

<file path=xl/sharedStrings.xml><?xml version="1.0" encoding="utf-8"?>
<sst xmlns="http://schemas.openxmlformats.org/spreadsheetml/2006/main" count="2268" uniqueCount="449">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</sst>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34" workbookViewId="0">
      <selection activeCell="A2" sqref="A2:A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18</v>
      </c>
      <c r="B2" t="s">
        <v>12</v>
      </c>
      <c r="C2">
        <v>1</v>
      </c>
      <c r="D2" t="s">
        <v>125</v>
      </c>
      <c r="E2">
        <v>1</v>
      </c>
      <c r="F2" t="s">
        <v>11</v>
      </c>
      <c r="G2" t="s">
        <v>11</v>
      </c>
      <c r="H2">
        <v>3</v>
      </c>
      <c r="I2">
        <v>1</v>
      </c>
      <c r="J2" t="s">
        <v>126</v>
      </c>
      <c r="K2">
        <v>12</v>
      </c>
    </row>
    <row r="3" spans="1:11" x14ac:dyDescent="0.25">
      <c r="A3">
        <v>13</v>
      </c>
      <c r="B3" t="s">
        <v>14</v>
      </c>
      <c r="C3">
        <v>2</v>
      </c>
      <c r="D3" t="s">
        <v>139</v>
      </c>
      <c r="E3">
        <v>1</v>
      </c>
      <c r="F3" t="s">
        <v>140</v>
      </c>
      <c r="G3" t="s">
        <v>13</v>
      </c>
      <c r="H3">
        <v>4</v>
      </c>
      <c r="I3">
        <v>1</v>
      </c>
      <c r="J3" t="s">
        <v>141</v>
      </c>
      <c r="K3">
        <v>8</v>
      </c>
    </row>
    <row r="4" spans="1:11" x14ac:dyDescent="0.25">
      <c r="A4">
        <v>15</v>
      </c>
      <c r="B4" t="s">
        <v>30</v>
      </c>
      <c r="C4">
        <v>3</v>
      </c>
      <c r="D4" t="s">
        <v>139</v>
      </c>
      <c r="E4">
        <v>1</v>
      </c>
      <c r="F4" t="s">
        <v>29</v>
      </c>
      <c r="G4" t="s">
        <v>29</v>
      </c>
      <c r="H4">
        <v>13</v>
      </c>
      <c r="I4">
        <v>1</v>
      </c>
      <c r="J4" t="s">
        <v>141</v>
      </c>
      <c r="K4">
        <v>8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46</v>
      </c>
      <c r="B6" t="s">
        <v>36</v>
      </c>
      <c r="C6">
        <v>5</v>
      </c>
      <c r="D6" t="s">
        <v>147</v>
      </c>
      <c r="E6">
        <v>1</v>
      </c>
      <c r="F6" t="s">
        <v>148</v>
      </c>
      <c r="G6" t="s">
        <v>35</v>
      </c>
      <c r="H6">
        <v>15</v>
      </c>
      <c r="I6">
        <v>1</v>
      </c>
      <c r="J6" t="s">
        <v>149</v>
      </c>
      <c r="K6">
        <v>25</v>
      </c>
    </row>
    <row r="7" spans="1:11" x14ac:dyDescent="0.25">
      <c r="A7">
        <v>19</v>
      </c>
      <c r="B7" t="s">
        <v>66</v>
      </c>
      <c r="C7">
        <v>6</v>
      </c>
      <c r="D7" t="s">
        <v>125</v>
      </c>
      <c r="E7">
        <v>1</v>
      </c>
      <c r="F7" t="s">
        <v>156</v>
      </c>
      <c r="G7" t="s">
        <v>65</v>
      </c>
      <c r="H7">
        <v>30</v>
      </c>
      <c r="I7">
        <v>1</v>
      </c>
      <c r="J7" t="s">
        <v>126</v>
      </c>
      <c r="K7">
        <v>12</v>
      </c>
    </row>
    <row r="8" spans="1:11" x14ac:dyDescent="0.25">
      <c r="A8">
        <v>28</v>
      </c>
      <c r="B8" t="s">
        <v>32</v>
      </c>
      <c r="C8">
        <v>7</v>
      </c>
      <c r="D8" t="s">
        <v>157</v>
      </c>
      <c r="E8">
        <v>1</v>
      </c>
      <c r="F8" t="s">
        <v>158</v>
      </c>
      <c r="G8" t="s">
        <v>31</v>
      </c>
      <c r="H8">
        <v>14</v>
      </c>
      <c r="I8">
        <v>1</v>
      </c>
      <c r="J8" t="s">
        <v>55</v>
      </c>
      <c r="K8">
        <v>19</v>
      </c>
    </row>
    <row r="9" spans="1:11" x14ac:dyDescent="0.25">
      <c r="A9">
        <v>17</v>
      </c>
      <c r="B9" t="s">
        <v>38</v>
      </c>
      <c r="C9">
        <v>8</v>
      </c>
      <c r="D9" t="s">
        <v>125</v>
      </c>
      <c r="E9">
        <v>1</v>
      </c>
      <c r="F9" t="s">
        <v>37</v>
      </c>
      <c r="G9" t="s">
        <v>37</v>
      </c>
      <c r="H9">
        <v>17</v>
      </c>
      <c r="I9">
        <v>1</v>
      </c>
      <c r="J9" t="s">
        <v>126</v>
      </c>
      <c r="K9">
        <v>12</v>
      </c>
    </row>
    <row r="10" spans="1:11" x14ac:dyDescent="0.25">
      <c r="A10">
        <v>56</v>
      </c>
      <c r="B10" t="s">
        <v>28</v>
      </c>
      <c r="C10">
        <v>9</v>
      </c>
      <c r="D10" t="s">
        <v>159</v>
      </c>
      <c r="E10">
        <v>1</v>
      </c>
      <c r="F10" t="s">
        <v>160</v>
      </c>
      <c r="G10" t="s">
        <v>27</v>
      </c>
      <c r="H10">
        <v>12</v>
      </c>
      <c r="I10">
        <v>1</v>
      </c>
      <c r="J10" t="s">
        <v>27</v>
      </c>
      <c r="K10">
        <v>32</v>
      </c>
    </row>
    <row r="11" spans="1:11" x14ac:dyDescent="0.25">
      <c r="A11">
        <v>23</v>
      </c>
      <c r="B11" t="s">
        <v>16</v>
      </c>
      <c r="C11">
        <v>10</v>
      </c>
      <c r="D11" t="s">
        <v>164</v>
      </c>
      <c r="E11">
        <v>0</v>
      </c>
      <c r="F11" t="s">
        <v>165</v>
      </c>
      <c r="G11" t="s">
        <v>15</v>
      </c>
      <c r="H11">
        <v>5</v>
      </c>
      <c r="I11">
        <v>1</v>
      </c>
      <c r="J11" t="s">
        <v>166</v>
      </c>
      <c r="K11">
        <v>15</v>
      </c>
    </row>
    <row r="12" spans="1:11" x14ac:dyDescent="0.25">
      <c r="A12">
        <v>42</v>
      </c>
      <c r="B12" t="s">
        <v>100</v>
      </c>
      <c r="C12">
        <v>11</v>
      </c>
      <c r="D12" t="s">
        <v>180</v>
      </c>
      <c r="E12">
        <v>0</v>
      </c>
      <c r="F12" t="s">
        <v>181</v>
      </c>
      <c r="G12" t="s">
        <v>99</v>
      </c>
      <c r="H12">
        <v>47</v>
      </c>
      <c r="I12">
        <v>1</v>
      </c>
      <c r="J12" t="s">
        <v>182</v>
      </c>
      <c r="K12">
        <v>22</v>
      </c>
    </row>
    <row r="13" spans="1:11" x14ac:dyDescent="0.25">
      <c r="A13">
        <v>34</v>
      </c>
      <c r="B13" t="s">
        <v>40</v>
      </c>
      <c r="C13">
        <v>12</v>
      </c>
      <c r="D13" t="s">
        <v>157</v>
      </c>
      <c r="E13">
        <v>1</v>
      </c>
      <c r="F13" t="s">
        <v>186</v>
      </c>
      <c r="G13" t="s">
        <v>39</v>
      </c>
      <c r="H13">
        <v>18</v>
      </c>
      <c r="I13">
        <v>1</v>
      </c>
      <c r="J13" t="s">
        <v>55</v>
      </c>
      <c r="K13">
        <v>19</v>
      </c>
    </row>
    <row r="14" spans="1:11" x14ac:dyDescent="0.25">
      <c r="A14">
        <v>45</v>
      </c>
      <c r="B14" t="s">
        <v>68</v>
      </c>
      <c r="C14">
        <v>13</v>
      </c>
      <c r="D14" t="s">
        <v>189</v>
      </c>
      <c r="E14">
        <v>0</v>
      </c>
      <c r="F14" t="s">
        <v>190</v>
      </c>
      <c r="G14" t="s">
        <v>67</v>
      </c>
      <c r="H14">
        <v>31</v>
      </c>
      <c r="I14">
        <v>1</v>
      </c>
      <c r="J14" t="s">
        <v>67</v>
      </c>
      <c r="K14">
        <v>23</v>
      </c>
    </row>
    <row r="15" spans="1:11" x14ac:dyDescent="0.25">
      <c r="A15">
        <v>22</v>
      </c>
      <c r="B15" t="s">
        <v>92</v>
      </c>
      <c r="C15">
        <v>14</v>
      </c>
      <c r="D15" t="s">
        <v>92</v>
      </c>
      <c r="E15">
        <v>1</v>
      </c>
      <c r="F15" t="s">
        <v>191</v>
      </c>
      <c r="G15" t="s">
        <v>91</v>
      </c>
      <c r="H15">
        <v>43</v>
      </c>
      <c r="I15">
        <v>1</v>
      </c>
      <c r="J15" t="s">
        <v>91</v>
      </c>
      <c r="K15">
        <v>14</v>
      </c>
    </row>
    <row r="16" spans="1:11" x14ac:dyDescent="0.25">
      <c r="A16">
        <v>39</v>
      </c>
      <c r="B16" t="s">
        <v>56</v>
      </c>
      <c r="C16">
        <v>15</v>
      </c>
      <c r="D16" t="s">
        <v>157</v>
      </c>
      <c r="E16">
        <v>0</v>
      </c>
      <c r="F16" t="s">
        <v>192</v>
      </c>
      <c r="G16" t="s">
        <v>55</v>
      </c>
      <c r="H16">
        <v>25</v>
      </c>
      <c r="I16">
        <v>1</v>
      </c>
      <c r="J16" t="s">
        <v>55</v>
      </c>
      <c r="K16">
        <v>19</v>
      </c>
    </row>
    <row r="17" spans="1:11" x14ac:dyDescent="0.25">
      <c r="A17">
        <v>12</v>
      </c>
      <c r="B17" t="s">
        <v>70</v>
      </c>
      <c r="C17">
        <v>16</v>
      </c>
      <c r="D17" t="s">
        <v>193</v>
      </c>
      <c r="E17">
        <v>1</v>
      </c>
      <c r="F17" t="s">
        <v>69</v>
      </c>
      <c r="G17" t="s">
        <v>69</v>
      </c>
      <c r="H17">
        <v>32</v>
      </c>
      <c r="I17">
        <v>1</v>
      </c>
      <c r="J17" t="s">
        <v>194</v>
      </c>
      <c r="K17">
        <v>7</v>
      </c>
    </row>
    <row r="18" spans="1:11" x14ac:dyDescent="0.25">
      <c r="A18">
        <v>11</v>
      </c>
      <c r="B18" t="s">
        <v>42</v>
      </c>
      <c r="C18">
        <v>17</v>
      </c>
      <c r="D18" t="s">
        <v>193</v>
      </c>
      <c r="E18">
        <v>1</v>
      </c>
      <c r="F18" t="s">
        <v>195</v>
      </c>
      <c r="G18" t="s">
        <v>196</v>
      </c>
      <c r="H18">
        <v>19</v>
      </c>
      <c r="I18">
        <v>1</v>
      </c>
      <c r="J18" t="s">
        <v>194</v>
      </c>
      <c r="K18">
        <v>7</v>
      </c>
    </row>
    <row r="19" spans="1:11" x14ac:dyDescent="0.25">
      <c r="A19">
        <v>20</v>
      </c>
      <c r="B19" t="s">
        <v>58</v>
      </c>
      <c r="C19">
        <v>18</v>
      </c>
      <c r="D19" t="s">
        <v>197</v>
      </c>
      <c r="E19">
        <v>0</v>
      </c>
      <c r="F19" t="s">
        <v>57</v>
      </c>
      <c r="G19" t="s">
        <v>57</v>
      </c>
      <c r="H19">
        <v>26</v>
      </c>
      <c r="I19">
        <v>1</v>
      </c>
      <c r="J19" t="s">
        <v>198</v>
      </c>
      <c r="K19">
        <v>13</v>
      </c>
    </row>
    <row r="20" spans="1:11" x14ac:dyDescent="0.25">
      <c r="A20">
        <v>40</v>
      </c>
      <c r="B20" t="s">
        <v>44</v>
      </c>
      <c r="C20">
        <v>19</v>
      </c>
      <c r="D20" t="s">
        <v>199</v>
      </c>
      <c r="E20">
        <v>0</v>
      </c>
      <c r="F20" t="s">
        <v>43</v>
      </c>
      <c r="G20" t="s">
        <v>43</v>
      </c>
      <c r="H20">
        <v>20</v>
      </c>
      <c r="I20">
        <v>1</v>
      </c>
      <c r="J20" t="s">
        <v>200</v>
      </c>
      <c r="K20">
        <v>20</v>
      </c>
    </row>
    <row r="21" spans="1:11" x14ac:dyDescent="0.25">
      <c r="A21">
        <v>9</v>
      </c>
      <c r="B21" t="s">
        <v>18</v>
      </c>
      <c r="C21">
        <v>20</v>
      </c>
      <c r="D21" t="s">
        <v>193</v>
      </c>
      <c r="E21">
        <v>1</v>
      </c>
      <c r="F21" t="s">
        <v>201</v>
      </c>
      <c r="G21" t="s">
        <v>17</v>
      </c>
      <c r="H21">
        <v>6</v>
      </c>
      <c r="I21">
        <v>1</v>
      </c>
      <c r="J21" t="s">
        <v>194</v>
      </c>
      <c r="K21">
        <v>7</v>
      </c>
    </row>
    <row r="22" spans="1:11" x14ac:dyDescent="0.25">
      <c r="A22">
        <v>2</v>
      </c>
      <c r="B22" t="s">
        <v>20</v>
      </c>
      <c r="C22">
        <v>21</v>
      </c>
      <c r="D22" t="s">
        <v>202</v>
      </c>
      <c r="E22">
        <v>0</v>
      </c>
      <c r="F22" t="s">
        <v>203</v>
      </c>
      <c r="G22" t="s">
        <v>19</v>
      </c>
      <c r="H22">
        <v>7</v>
      </c>
      <c r="I22">
        <v>1</v>
      </c>
      <c r="J22" t="s">
        <v>204</v>
      </c>
      <c r="K22">
        <v>3</v>
      </c>
    </row>
    <row r="23" spans="1:11" x14ac:dyDescent="0.25">
      <c r="A23">
        <v>59</v>
      </c>
      <c r="B23" t="s">
        <v>46</v>
      </c>
      <c r="C23">
        <v>22</v>
      </c>
      <c r="D23" t="s">
        <v>157</v>
      </c>
      <c r="E23">
        <v>1</v>
      </c>
      <c r="F23" t="s">
        <v>205</v>
      </c>
      <c r="G23" t="s">
        <v>45</v>
      </c>
      <c r="H23">
        <v>21</v>
      </c>
      <c r="I23">
        <v>1</v>
      </c>
      <c r="J23" t="s">
        <v>55</v>
      </c>
      <c r="K23">
        <v>19</v>
      </c>
    </row>
    <row r="24" spans="1:11" x14ac:dyDescent="0.25">
      <c r="A24">
        <v>50</v>
      </c>
      <c r="B24" t="s">
        <v>48</v>
      </c>
      <c r="C24">
        <v>23</v>
      </c>
      <c r="D24" t="s">
        <v>215</v>
      </c>
      <c r="E24">
        <v>1</v>
      </c>
      <c r="F24" t="s">
        <v>216</v>
      </c>
      <c r="G24" t="s">
        <v>47</v>
      </c>
      <c r="H24">
        <v>22</v>
      </c>
      <c r="I24">
        <v>1</v>
      </c>
      <c r="J24" t="s">
        <v>217</v>
      </c>
      <c r="K24">
        <v>27</v>
      </c>
    </row>
    <row r="25" spans="1:11" x14ac:dyDescent="0.25">
      <c r="A25">
        <v>1</v>
      </c>
      <c r="B25" t="s">
        <v>50</v>
      </c>
      <c r="C25">
        <v>24</v>
      </c>
      <c r="D25" t="s">
        <v>223</v>
      </c>
      <c r="E25">
        <v>0</v>
      </c>
      <c r="F25" t="s">
        <v>49</v>
      </c>
      <c r="G25" t="s">
        <v>224</v>
      </c>
      <c r="H25">
        <v>8</v>
      </c>
      <c r="I25">
        <v>1</v>
      </c>
      <c r="J25" t="s">
        <v>225</v>
      </c>
      <c r="K25">
        <v>1</v>
      </c>
    </row>
    <row r="26" spans="1:11" x14ac:dyDescent="0.25">
      <c r="A26">
        <v>21</v>
      </c>
      <c r="B26" t="s">
        <v>22</v>
      </c>
      <c r="C26">
        <v>25</v>
      </c>
      <c r="D26" t="s">
        <v>92</v>
      </c>
      <c r="E26">
        <v>1</v>
      </c>
      <c r="F26" t="s">
        <v>229</v>
      </c>
      <c r="G26" t="s">
        <v>21</v>
      </c>
      <c r="H26">
        <v>9</v>
      </c>
      <c r="I26">
        <v>1</v>
      </c>
      <c r="J26" t="s">
        <v>91</v>
      </c>
      <c r="K26">
        <v>14</v>
      </c>
    </row>
    <row r="27" spans="1:11" x14ac:dyDescent="0.25">
      <c r="A27">
        <v>16</v>
      </c>
      <c r="B27" t="s">
        <v>54</v>
      </c>
      <c r="C27">
        <v>26</v>
      </c>
      <c r="D27" t="s">
        <v>230</v>
      </c>
      <c r="E27">
        <v>0</v>
      </c>
      <c r="F27" t="s">
        <v>231</v>
      </c>
      <c r="G27" t="s">
        <v>53</v>
      </c>
      <c r="H27">
        <v>24</v>
      </c>
      <c r="I27">
        <v>1</v>
      </c>
      <c r="J27" t="s">
        <v>232</v>
      </c>
      <c r="K27">
        <v>10</v>
      </c>
    </row>
    <row r="28" spans="1:11" x14ac:dyDescent="0.25">
      <c r="A28">
        <v>25</v>
      </c>
      <c r="B28" t="s">
        <v>64</v>
      </c>
      <c r="C28">
        <v>27</v>
      </c>
      <c r="D28" t="s">
        <v>157</v>
      </c>
      <c r="E28">
        <v>1</v>
      </c>
      <c r="F28" t="s">
        <v>238</v>
      </c>
      <c r="G28" t="s">
        <v>63</v>
      </c>
      <c r="H28">
        <v>29</v>
      </c>
      <c r="I28">
        <v>1</v>
      </c>
      <c r="J28" t="s">
        <v>55</v>
      </c>
      <c r="K28">
        <v>19</v>
      </c>
    </row>
    <row r="29" spans="1:11" x14ac:dyDescent="0.25">
      <c r="A29">
        <v>32</v>
      </c>
      <c r="B29" t="s">
        <v>62</v>
      </c>
      <c r="C29">
        <v>28</v>
      </c>
      <c r="D29" t="s">
        <v>157</v>
      </c>
      <c r="E29">
        <v>1</v>
      </c>
      <c r="F29" t="s">
        <v>239</v>
      </c>
      <c r="G29" t="s">
        <v>61</v>
      </c>
      <c r="H29">
        <v>28</v>
      </c>
      <c r="I29">
        <v>1</v>
      </c>
      <c r="J29" t="s">
        <v>55</v>
      </c>
      <c r="K29">
        <v>19</v>
      </c>
    </row>
    <row r="30" spans="1:11" x14ac:dyDescent="0.25">
      <c r="A30">
        <v>53</v>
      </c>
      <c r="B30" t="s">
        <v>76</v>
      </c>
      <c r="C30">
        <v>29</v>
      </c>
      <c r="D30" t="s">
        <v>76</v>
      </c>
      <c r="E30">
        <v>0</v>
      </c>
      <c r="F30" t="s">
        <v>246</v>
      </c>
      <c r="G30" t="s">
        <v>75</v>
      </c>
      <c r="H30">
        <v>35</v>
      </c>
      <c r="I30">
        <v>1</v>
      </c>
      <c r="J30" t="s">
        <v>75</v>
      </c>
      <c r="K30">
        <v>30</v>
      </c>
    </row>
    <row r="31" spans="1:11" x14ac:dyDescent="0.25">
      <c r="A31">
        <v>10</v>
      </c>
      <c r="B31" t="s">
        <v>10</v>
      </c>
      <c r="C31">
        <v>30</v>
      </c>
      <c r="D31" t="s">
        <v>193</v>
      </c>
      <c r="E31">
        <v>1</v>
      </c>
      <c r="F31" t="s">
        <v>249</v>
      </c>
      <c r="G31" t="s">
        <v>9</v>
      </c>
      <c r="H31">
        <v>2</v>
      </c>
      <c r="I31">
        <v>1</v>
      </c>
      <c r="J31" t="s">
        <v>194</v>
      </c>
      <c r="K31">
        <v>7</v>
      </c>
    </row>
    <row r="32" spans="1:11" x14ac:dyDescent="0.25">
      <c r="A32">
        <v>26</v>
      </c>
      <c r="B32" t="s">
        <v>78</v>
      </c>
      <c r="C32">
        <v>31</v>
      </c>
      <c r="D32" t="s">
        <v>157</v>
      </c>
      <c r="E32">
        <v>1</v>
      </c>
      <c r="F32" t="s">
        <v>77</v>
      </c>
      <c r="G32" t="s">
        <v>77</v>
      </c>
      <c r="H32">
        <v>36</v>
      </c>
      <c r="I32">
        <v>1</v>
      </c>
      <c r="J32" t="s">
        <v>55</v>
      </c>
      <c r="K32">
        <v>19</v>
      </c>
    </row>
    <row r="33" spans="1:11" x14ac:dyDescent="0.25">
      <c r="A33">
        <v>47</v>
      </c>
      <c r="B33" t="s">
        <v>80</v>
      </c>
      <c r="C33">
        <v>32</v>
      </c>
      <c r="D33" t="s">
        <v>147</v>
      </c>
      <c r="E33">
        <v>1</v>
      </c>
      <c r="F33" t="s">
        <v>250</v>
      </c>
      <c r="G33" t="s">
        <v>79</v>
      </c>
      <c r="H33">
        <v>37</v>
      </c>
      <c r="I33">
        <v>1</v>
      </c>
      <c r="J33" t="s">
        <v>149</v>
      </c>
      <c r="K33">
        <v>25</v>
      </c>
    </row>
    <row r="34" spans="1:11" x14ac:dyDescent="0.25">
      <c r="A34">
        <v>48</v>
      </c>
      <c r="B34" t="s">
        <v>72</v>
      </c>
      <c r="C34">
        <v>33</v>
      </c>
      <c r="D34" t="s">
        <v>147</v>
      </c>
      <c r="E34">
        <v>0</v>
      </c>
      <c r="F34" t="s">
        <v>254</v>
      </c>
      <c r="G34" t="s">
        <v>71</v>
      </c>
      <c r="H34">
        <v>33</v>
      </c>
      <c r="I34">
        <v>1</v>
      </c>
      <c r="J34" t="s">
        <v>149</v>
      </c>
      <c r="K34">
        <v>25</v>
      </c>
    </row>
    <row r="35" spans="1:11" x14ac:dyDescent="0.25">
      <c r="A35">
        <v>31</v>
      </c>
      <c r="B35" t="s">
        <v>8</v>
      </c>
      <c r="C35">
        <v>34</v>
      </c>
      <c r="D35" t="s">
        <v>157</v>
      </c>
      <c r="E35">
        <v>1</v>
      </c>
      <c r="F35" t="s">
        <v>261</v>
      </c>
      <c r="G35" t="s">
        <v>7</v>
      </c>
      <c r="H35">
        <v>1</v>
      </c>
      <c r="I35">
        <v>1</v>
      </c>
      <c r="J35" t="s">
        <v>55</v>
      </c>
      <c r="K35">
        <v>19</v>
      </c>
    </row>
    <row r="36" spans="1:11" x14ac:dyDescent="0.25">
      <c r="A36">
        <v>54</v>
      </c>
      <c r="B36" t="s">
        <v>52</v>
      </c>
      <c r="C36">
        <v>35</v>
      </c>
      <c r="D36" t="s">
        <v>52</v>
      </c>
      <c r="E36">
        <v>0</v>
      </c>
      <c r="F36" t="s">
        <v>262</v>
      </c>
      <c r="G36" t="s">
        <v>51</v>
      </c>
      <c r="H36">
        <v>23</v>
      </c>
      <c r="I36">
        <v>1</v>
      </c>
      <c r="J36" t="s">
        <v>263</v>
      </c>
      <c r="K36">
        <v>31</v>
      </c>
    </row>
    <row r="37" spans="1:11" x14ac:dyDescent="0.25">
      <c r="A37">
        <v>27</v>
      </c>
      <c r="B37" t="s">
        <v>82</v>
      </c>
      <c r="C37">
        <v>36</v>
      </c>
      <c r="D37" t="s">
        <v>157</v>
      </c>
      <c r="E37">
        <v>1</v>
      </c>
      <c r="F37" t="s">
        <v>264</v>
      </c>
      <c r="G37" t="s">
        <v>81</v>
      </c>
      <c r="H37">
        <v>38</v>
      </c>
      <c r="I37">
        <v>1</v>
      </c>
      <c r="J37" t="s">
        <v>55</v>
      </c>
      <c r="K37">
        <v>19</v>
      </c>
    </row>
    <row r="38" spans="1:11" x14ac:dyDescent="0.25">
      <c r="A38">
        <v>55</v>
      </c>
      <c r="B38" t="s">
        <v>84</v>
      </c>
      <c r="C38">
        <v>37</v>
      </c>
      <c r="D38" t="s">
        <v>159</v>
      </c>
      <c r="E38">
        <v>1</v>
      </c>
      <c r="F38" t="s">
        <v>265</v>
      </c>
      <c r="G38" t="s">
        <v>83</v>
      </c>
      <c r="H38">
        <v>39</v>
      </c>
      <c r="I38">
        <v>1</v>
      </c>
      <c r="J38" t="s">
        <v>27</v>
      </c>
      <c r="K38">
        <v>32</v>
      </c>
    </row>
    <row r="39" spans="1:11" x14ac:dyDescent="0.25">
      <c r="A39">
        <v>33</v>
      </c>
      <c r="B39" t="s">
        <v>24</v>
      </c>
      <c r="C39">
        <v>38</v>
      </c>
      <c r="D39" t="s">
        <v>157</v>
      </c>
      <c r="E39">
        <v>1</v>
      </c>
      <c r="F39" t="s">
        <v>266</v>
      </c>
      <c r="G39" t="s">
        <v>23</v>
      </c>
      <c r="H39">
        <v>10</v>
      </c>
      <c r="I39">
        <v>1</v>
      </c>
      <c r="J39" t="s">
        <v>55</v>
      </c>
      <c r="K39">
        <v>19</v>
      </c>
    </row>
    <row r="40" spans="1:11" x14ac:dyDescent="0.25">
      <c r="A40">
        <v>52</v>
      </c>
      <c r="B40" t="s">
        <v>90</v>
      </c>
      <c r="C40">
        <v>39</v>
      </c>
      <c r="D40" t="s">
        <v>90</v>
      </c>
      <c r="E40">
        <v>0</v>
      </c>
      <c r="F40" t="s">
        <v>267</v>
      </c>
      <c r="G40" t="s">
        <v>89</v>
      </c>
      <c r="H40">
        <v>42</v>
      </c>
      <c r="I40">
        <v>1</v>
      </c>
      <c r="J40" t="s">
        <v>89</v>
      </c>
      <c r="K40">
        <v>28</v>
      </c>
    </row>
    <row r="41" spans="1:11" x14ac:dyDescent="0.25">
      <c r="A41">
        <v>29</v>
      </c>
      <c r="B41" t="s">
        <v>88</v>
      </c>
      <c r="C41">
        <v>40</v>
      </c>
      <c r="D41" t="s">
        <v>157</v>
      </c>
      <c r="E41">
        <v>1</v>
      </c>
      <c r="F41" t="s">
        <v>87</v>
      </c>
      <c r="G41" t="s">
        <v>87</v>
      </c>
      <c r="H41">
        <v>41</v>
      </c>
      <c r="I41">
        <v>1</v>
      </c>
      <c r="J41" t="s">
        <v>55</v>
      </c>
      <c r="K41">
        <v>19</v>
      </c>
    </row>
    <row r="42" spans="1:11" x14ac:dyDescent="0.25">
      <c r="A42">
        <v>38</v>
      </c>
      <c r="B42" t="s">
        <v>26</v>
      </c>
      <c r="C42">
        <v>41</v>
      </c>
      <c r="D42" t="s">
        <v>157</v>
      </c>
      <c r="E42">
        <v>1</v>
      </c>
      <c r="F42" t="s">
        <v>273</v>
      </c>
      <c r="G42" t="s">
        <v>25</v>
      </c>
      <c r="H42">
        <v>11</v>
      </c>
      <c r="I42">
        <v>1</v>
      </c>
      <c r="J42" t="s">
        <v>55</v>
      </c>
      <c r="K42">
        <v>19</v>
      </c>
    </row>
    <row r="43" spans="1:11" x14ac:dyDescent="0.25">
      <c r="A43">
        <v>24</v>
      </c>
      <c r="B43" t="s">
        <v>94</v>
      </c>
      <c r="C43">
        <v>42</v>
      </c>
      <c r="D43" t="s">
        <v>276</v>
      </c>
      <c r="E43">
        <v>0</v>
      </c>
      <c r="F43" t="s">
        <v>277</v>
      </c>
      <c r="G43" t="s">
        <v>93</v>
      </c>
      <c r="H43">
        <v>44</v>
      </c>
      <c r="I43">
        <v>1</v>
      </c>
      <c r="J43" t="s">
        <v>278</v>
      </c>
      <c r="K43">
        <v>18</v>
      </c>
    </row>
    <row r="44" spans="1:11" x14ac:dyDescent="0.25">
      <c r="A44">
        <v>51</v>
      </c>
      <c r="B44" t="s">
        <v>60</v>
      </c>
      <c r="C44">
        <v>43</v>
      </c>
      <c r="D44" t="s">
        <v>215</v>
      </c>
      <c r="E44">
        <v>0</v>
      </c>
      <c r="F44" t="s">
        <v>279</v>
      </c>
      <c r="G44" t="s">
        <v>59</v>
      </c>
      <c r="H44">
        <v>27</v>
      </c>
      <c r="I44">
        <v>1</v>
      </c>
      <c r="J44" t="s">
        <v>217</v>
      </c>
      <c r="K44">
        <v>27</v>
      </c>
    </row>
    <row r="45" spans="1:11" x14ac:dyDescent="0.25">
      <c r="A45">
        <v>43</v>
      </c>
      <c r="B45" t="s">
        <v>98</v>
      </c>
      <c r="C45">
        <v>44</v>
      </c>
      <c r="D45" t="s">
        <v>189</v>
      </c>
      <c r="E45">
        <v>1</v>
      </c>
      <c r="F45" t="s">
        <v>280</v>
      </c>
      <c r="G45" t="s">
        <v>97</v>
      </c>
      <c r="H45">
        <v>46</v>
      </c>
      <c r="I45">
        <v>1</v>
      </c>
      <c r="J45" t="s">
        <v>67</v>
      </c>
      <c r="K45">
        <v>23</v>
      </c>
    </row>
    <row r="46" spans="1:11" x14ac:dyDescent="0.25">
      <c r="A46">
        <v>44</v>
      </c>
      <c r="B46" t="s">
        <v>86</v>
      </c>
      <c r="C46">
        <v>45</v>
      </c>
      <c r="D46" t="s">
        <v>189</v>
      </c>
      <c r="E46">
        <v>1</v>
      </c>
      <c r="F46" t="s">
        <v>281</v>
      </c>
      <c r="G46" t="s">
        <v>85</v>
      </c>
      <c r="H46">
        <v>40</v>
      </c>
      <c r="I46">
        <v>1</v>
      </c>
      <c r="J46" t="s">
        <v>67</v>
      </c>
      <c r="K46">
        <v>23</v>
      </c>
    </row>
    <row r="47" spans="1:11" x14ac:dyDescent="0.25">
      <c r="A47">
        <v>35</v>
      </c>
      <c r="B47" t="s">
        <v>102</v>
      </c>
      <c r="C47">
        <v>46</v>
      </c>
      <c r="D47" t="s">
        <v>157</v>
      </c>
      <c r="E47">
        <v>1</v>
      </c>
      <c r="F47" t="s">
        <v>282</v>
      </c>
      <c r="G47" t="s">
        <v>283</v>
      </c>
      <c r="H47">
        <v>48</v>
      </c>
      <c r="I47">
        <v>1</v>
      </c>
      <c r="J47" t="s">
        <v>55</v>
      </c>
      <c r="K47">
        <v>19</v>
      </c>
    </row>
    <row r="48" spans="1:11" x14ac:dyDescent="0.25">
      <c r="A48">
        <v>6</v>
      </c>
      <c r="B48" t="s">
        <v>104</v>
      </c>
      <c r="C48">
        <v>47</v>
      </c>
      <c r="D48" t="s">
        <v>193</v>
      </c>
      <c r="E48">
        <v>1</v>
      </c>
      <c r="F48" t="s">
        <v>284</v>
      </c>
      <c r="G48" t="s">
        <v>103</v>
      </c>
      <c r="H48">
        <v>49</v>
      </c>
      <c r="I48">
        <v>1</v>
      </c>
      <c r="J48" t="s">
        <v>194</v>
      </c>
      <c r="K48">
        <v>7</v>
      </c>
    </row>
    <row r="49" spans="1:11" x14ac:dyDescent="0.25">
      <c r="A49">
        <v>57</v>
      </c>
      <c r="B49" t="s">
        <v>96</v>
      </c>
      <c r="C49">
        <v>48</v>
      </c>
      <c r="D49" t="s">
        <v>285</v>
      </c>
      <c r="E49">
        <v>1</v>
      </c>
      <c r="F49" t="s">
        <v>286</v>
      </c>
      <c r="G49" t="s">
        <v>95</v>
      </c>
      <c r="H49">
        <v>45</v>
      </c>
      <c r="I49">
        <v>1</v>
      </c>
      <c r="J49" t="s">
        <v>109</v>
      </c>
      <c r="K49">
        <v>34</v>
      </c>
    </row>
    <row r="50" spans="1:11" x14ac:dyDescent="0.25">
      <c r="A50">
        <v>36</v>
      </c>
      <c r="B50" t="s">
        <v>106</v>
      </c>
      <c r="C50">
        <v>49</v>
      </c>
      <c r="D50" t="s">
        <v>157</v>
      </c>
      <c r="E50">
        <v>1</v>
      </c>
      <c r="F50" t="s">
        <v>105</v>
      </c>
      <c r="G50" t="s">
        <v>105</v>
      </c>
      <c r="H50">
        <v>50</v>
      </c>
      <c r="I50">
        <v>1</v>
      </c>
      <c r="J50" t="s">
        <v>55</v>
      </c>
      <c r="K50">
        <v>19</v>
      </c>
    </row>
    <row r="51" spans="1:11" x14ac:dyDescent="0.25">
      <c r="A51">
        <v>14</v>
      </c>
      <c r="B51" t="s">
        <v>74</v>
      </c>
      <c r="C51">
        <v>50</v>
      </c>
      <c r="D51" t="s">
        <v>139</v>
      </c>
      <c r="E51">
        <v>1</v>
      </c>
      <c r="F51" t="s">
        <v>287</v>
      </c>
      <c r="G51" t="s">
        <v>73</v>
      </c>
      <c r="H51">
        <v>34</v>
      </c>
      <c r="I51">
        <v>1</v>
      </c>
      <c r="J51" t="s">
        <v>141</v>
      </c>
      <c r="K51">
        <v>8</v>
      </c>
    </row>
    <row r="52" spans="1:11" x14ac:dyDescent="0.25">
      <c r="A52">
        <v>58</v>
      </c>
      <c r="B52" t="s">
        <v>110</v>
      </c>
      <c r="C52">
        <v>51</v>
      </c>
      <c r="D52" t="s">
        <v>285</v>
      </c>
      <c r="E52">
        <v>1</v>
      </c>
      <c r="F52" t="s">
        <v>288</v>
      </c>
      <c r="G52" t="s">
        <v>109</v>
      </c>
      <c r="H52">
        <v>52</v>
      </c>
      <c r="I52">
        <v>1</v>
      </c>
      <c r="J52" t="s">
        <v>109</v>
      </c>
      <c r="K52">
        <v>34</v>
      </c>
    </row>
    <row r="53" spans="1:11" x14ac:dyDescent="0.25">
      <c r="A53">
        <v>30</v>
      </c>
      <c r="B53" t="s">
        <v>108</v>
      </c>
      <c r="C53">
        <v>52</v>
      </c>
      <c r="D53" t="s">
        <v>157</v>
      </c>
      <c r="E53">
        <v>1</v>
      </c>
      <c r="F53" t="s">
        <v>107</v>
      </c>
      <c r="G53" t="s">
        <v>107</v>
      </c>
      <c r="H53">
        <v>51</v>
      </c>
      <c r="I53">
        <v>1</v>
      </c>
      <c r="J53" t="s">
        <v>55</v>
      </c>
      <c r="K53">
        <v>19</v>
      </c>
    </row>
    <row r="54" spans="1:11" x14ac:dyDescent="0.25">
      <c r="A54">
        <v>3</v>
      </c>
      <c r="B54" t="s">
        <v>112</v>
      </c>
      <c r="C54">
        <v>53</v>
      </c>
      <c r="D54" t="s">
        <v>289</v>
      </c>
      <c r="E54">
        <v>0</v>
      </c>
      <c r="F54" t="s">
        <v>290</v>
      </c>
      <c r="G54" t="s">
        <v>111</v>
      </c>
      <c r="H54">
        <v>53</v>
      </c>
      <c r="I54">
        <v>1</v>
      </c>
      <c r="J54" t="s">
        <v>291</v>
      </c>
      <c r="K54">
        <v>4</v>
      </c>
    </row>
    <row r="55" spans="1:11" x14ac:dyDescent="0.25">
      <c r="A55">
        <v>7</v>
      </c>
      <c r="B55" t="s">
        <v>116</v>
      </c>
      <c r="C55">
        <v>54</v>
      </c>
      <c r="D55" t="s">
        <v>193</v>
      </c>
      <c r="E55">
        <v>1</v>
      </c>
      <c r="F55" t="s">
        <v>292</v>
      </c>
      <c r="G55" t="s">
        <v>115</v>
      </c>
      <c r="H55">
        <v>55</v>
      </c>
      <c r="I55">
        <v>1</v>
      </c>
      <c r="J55" t="s">
        <v>194</v>
      </c>
      <c r="K55">
        <v>7</v>
      </c>
    </row>
    <row r="56" spans="1:11" x14ac:dyDescent="0.25">
      <c r="A56">
        <v>37</v>
      </c>
      <c r="B56" t="s">
        <v>122</v>
      </c>
      <c r="C56">
        <v>55</v>
      </c>
      <c r="D56" t="s">
        <v>157</v>
      </c>
      <c r="E56">
        <v>1</v>
      </c>
      <c r="F56" t="s">
        <v>121</v>
      </c>
      <c r="G56" t="s">
        <v>121</v>
      </c>
      <c r="H56">
        <v>58</v>
      </c>
      <c r="I56">
        <v>1</v>
      </c>
      <c r="J56" t="s">
        <v>55</v>
      </c>
      <c r="K56">
        <v>19</v>
      </c>
    </row>
    <row r="57" spans="1:11" x14ac:dyDescent="0.25">
      <c r="A57">
        <v>5</v>
      </c>
      <c r="B57" t="s">
        <v>114</v>
      </c>
      <c r="C57">
        <v>56</v>
      </c>
      <c r="D57" t="s">
        <v>193</v>
      </c>
      <c r="E57">
        <v>1</v>
      </c>
      <c r="F57" t="s">
        <v>293</v>
      </c>
      <c r="G57" t="s">
        <v>113</v>
      </c>
      <c r="H57">
        <v>54</v>
      </c>
      <c r="I57">
        <v>1</v>
      </c>
      <c r="J57" t="s">
        <v>194</v>
      </c>
      <c r="K57">
        <v>7</v>
      </c>
    </row>
    <row r="58" spans="1:11" x14ac:dyDescent="0.25">
      <c r="A58">
        <v>49</v>
      </c>
      <c r="B58" t="s">
        <v>118</v>
      </c>
      <c r="C58">
        <v>57</v>
      </c>
      <c r="D58" t="s">
        <v>215</v>
      </c>
      <c r="E58">
        <v>1</v>
      </c>
      <c r="F58" t="s">
        <v>294</v>
      </c>
      <c r="G58" t="s">
        <v>117</v>
      </c>
      <c r="H58">
        <v>56</v>
      </c>
      <c r="I58">
        <v>1</v>
      </c>
      <c r="J58" t="s">
        <v>217</v>
      </c>
      <c r="K58">
        <v>27</v>
      </c>
    </row>
    <row r="59" spans="1:11" x14ac:dyDescent="0.25">
      <c r="A59">
        <v>8</v>
      </c>
      <c r="B59" t="s">
        <v>120</v>
      </c>
      <c r="C59">
        <v>58</v>
      </c>
      <c r="D59" t="s">
        <v>193</v>
      </c>
      <c r="E59">
        <v>1</v>
      </c>
      <c r="F59" t="s">
        <v>295</v>
      </c>
      <c r="G59" t="s">
        <v>119</v>
      </c>
      <c r="H59">
        <v>57</v>
      </c>
      <c r="I59">
        <v>1</v>
      </c>
      <c r="J59" t="s">
        <v>194</v>
      </c>
      <c r="K59">
        <v>7</v>
      </c>
    </row>
    <row r="60" spans="1:11" x14ac:dyDescent="0.25">
      <c r="A60">
        <v>41</v>
      </c>
      <c r="B60" t="s">
        <v>124</v>
      </c>
      <c r="C60">
        <v>59</v>
      </c>
      <c r="D60" t="s">
        <v>56</v>
      </c>
      <c r="E60">
        <v>0</v>
      </c>
      <c r="F60" t="s">
        <v>296</v>
      </c>
      <c r="G60" t="s">
        <v>123</v>
      </c>
      <c r="H60">
        <v>59</v>
      </c>
      <c r="I60">
        <v>1</v>
      </c>
      <c r="J60" t="s">
        <v>297</v>
      </c>
      <c r="K60">
        <v>21</v>
      </c>
    </row>
  </sheetData>
  <sortState ref="A2:K60">
    <sortCondition ref="C2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T5" sqref="T5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L2" sqref="L2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1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1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2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2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2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3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3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3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4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4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4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4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5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5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5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6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6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6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7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7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7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7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8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8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8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9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9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9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0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0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0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0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1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1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1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2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2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2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3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33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36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39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42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45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48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51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54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5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60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63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66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69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2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5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J26" sqref="J2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0.929584443781863</v>
      </c>
      <c r="G2" s="2">
        <v>9016345.8038576506</v>
      </c>
      <c r="J2">
        <f>INDEX($G:$G,A2)*(INDEX($E:$E,A2))</f>
        <v>8381454.7990239486</v>
      </c>
      <c r="L2" s="2">
        <v>8381454.7990239486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0.99202701183008801</v>
      </c>
      <c r="G5" s="2">
        <v>628498067.07562959</v>
      </c>
      <c r="J5">
        <f t="shared" ref="J5" si="0">INDEX($G:$G,A5)*(INDEX($E:$E,A5))</f>
        <v>623487059.42202306</v>
      </c>
      <c r="L5" s="2">
        <v>623487059.42202306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0.98210052689409899</v>
      </c>
      <c r="G8" s="2">
        <v>55620591.596091352</v>
      </c>
      <c r="J8">
        <f t="shared" ref="J8" si="2">INDEX($G:$G,A8)*(INDEX($E:$E,A8))</f>
        <v>54625012.312682815</v>
      </c>
      <c r="L8" s="2">
        <v>54625012.312682815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0.74136893700720496</v>
      </c>
      <c r="G11" s="2">
        <v>717531.4023330179</v>
      </c>
      <c r="J11">
        <f t="shared" ref="J11" si="4">INDEX($G:$G,A11)*(INDEX($E:$E,A11))</f>
        <v>531955.49301691854</v>
      </c>
      <c r="L11" s="2">
        <v>531955.49301691854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0.75460090393050505</v>
      </c>
      <c r="G14" s="2">
        <v>8501185.1916870549</v>
      </c>
      <c r="J14">
        <f t="shared" ref="J14" si="6">INDEX($G:$G,A14)*(INDEX($E:$E,A14))</f>
        <v>6415002.0301276753</v>
      </c>
      <c r="L14" s="2">
        <v>6415002.0301276753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0.28625045769660701</v>
      </c>
      <c r="G17" s="2">
        <v>18075758.592825942</v>
      </c>
      <c r="J17">
        <f t="shared" ref="J17" si="8">INDEX($G:$G,A17)*(INDEX($E:$E,A17))</f>
        <v>5174194.1704098033</v>
      </c>
      <c r="L17" s="2">
        <v>5174194.1704098033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3.4393870419022997E-2</v>
      </c>
      <c r="G20" s="2">
        <v>129949506.65186316</v>
      </c>
      <c r="J20">
        <f t="shared" ref="J20" si="10">INDEX($G:$G,A20)*(INDEX($E:$E,A20))</f>
        <v>4469466.4928001482</v>
      </c>
      <c r="L20" s="2">
        <v>4469466.4928001482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0.68017827772252604</v>
      </c>
      <c r="G23" s="2">
        <v>12979386.939282568</v>
      </c>
      <c r="J23">
        <f t="shared" ref="J23" si="12">INDEX($G:$G,A23)*(INDEX($E:$E,A23))</f>
        <v>8828297.054255465</v>
      </c>
      <c r="L23" s="2">
        <v>8828297.054255465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0.23520744406406999</v>
      </c>
      <c r="G26" s="2">
        <v>64257.026343685262</v>
      </c>
      <c r="J26">
        <f t="shared" ref="J26" si="14">INDEX($G:$G,A26)*(INDEX($E:$E,A26))</f>
        <v>15113.730929455824</v>
      </c>
      <c r="L26" s="2">
        <v>15113.730929455824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0.63451226038821595</v>
      </c>
      <c r="G29" s="2">
        <v>15606092.371507009</v>
      </c>
      <c r="J29">
        <f t="shared" ref="J29" si="16">INDEX($G:$G,A29)*(INDEX($E:$E,A29))</f>
        <v>9902256.9464722071</v>
      </c>
      <c r="L29" s="2">
        <v>9902256.9464722071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0.870728844652639</v>
      </c>
      <c r="G32" s="2">
        <v>7470713.3299367456</v>
      </c>
      <c r="J32">
        <f t="shared" ref="J32" si="18">INDEX($G:$G,A32)*(INDEX($E:$E,A32))</f>
        <v>6504965.586506892</v>
      </c>
      <c r="L32" s="2">
        <v>6504965.586506892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0.93511966940182301</v>
      </c>
      <c r="G35" s="2">
        <v>1003498.2708825993</v>
      </c>
      <c r="J35">
        <f t="shared" ref="J35" si="20">INDEX($G:$G,A35)*(INDEX($E:$E,A35))</f>
        <v>938390.97131303733</v>
      </c>
      <c r="L35" s="2">
        <v>938390.97131303733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0.39990751871658797</v>
      </c>
      <c r="G38" s="2">
        <v>30111.372533171714</v>
      </c>
      <c r="J38">
        <f t="shared" ref="J38" si="22">INDEX($G:$G,A38)*(INDEX($E:$E,A38))</f>
        <v>12041.76427489152</v>
      </c>
      <c r="L38" s="2">
        <v>12041.76427489152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0.43120484843719598</v>
      </c>
      <c r="G41" s="2">
        <v>381463.77119900385</v>
      </c>
      <c r="J41">
        <f t="shared" ref="J41" si="24">INDEX($G:$G,A41)*(INDEX($E:$E,A41))</f>
        <v>164489.02764414766</v>
      </c>
      <c r="L41" s="2">
        <v>164489.02764414766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0.49691302607999499</v>
      </c>
      <c r="G44" s="2">
        <v>14003.612613062383</v>
      </c>
      <c r="J44">
        <f t="shared" ref="J44" si="26">INDEX($G:$G,A44)*(INDEX($E:$E,A44))</f>
        <v>6958.5775196088152</v>
      </c>
      <c r="L44" s="2">
        <v>6958.5775196088152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1.08171298108243</v>
      </c>
      <c r="G47" s="2">
        <v>705901.63557359751</v>
      </c>
      <c r="J47">
        <f t="shared" ref="J47" si="28">INDEX($G:$G,A47)*(INDEX($E:$E,A47))</f>
        <v>763582.96256727923</v>
      </c>
      <c r="L47" s="2">
        <v>763582.96256727923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0.50579998231941503</v>
      </c>
      <c r="G50" s="2">
        <v>39668374.81521333</v>
      </c>
      <c r="J50">
        <f t="shared" ref="J50" si="30">INDEX($G:$G,A50)*(INDEX($E:$E,A50))</f>
        <v>20064263.280174829</v>
      </c>
      <c r="L50" s="2">
        <v>20064263.280174829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14.0267820137499</v>
      </c>
      <c r="G53" s="2">
        <v>7100269.013061828</v>
      </c>
      <c r="J53">
        <f t="shared" ref="J53" si="32">INDEX($G:$G,A53)*(INDEX($E:$E,A53))</f>
        <v>99593925.685201406</v>
      </c>
      <c r="L53" s="2">
        <v>99593925.685201406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2.0410731525516101E-2</v>
      </c>
      <c r="G56" s="2">
        <v>1446007267.4221833</v>
      </c>
      <c r="J56">
        <f t="shared" ref="J56" si="34">INDEX($G:$G,A56)*(INDEX($E:$E,A56))</f>
        <v>29514066.119299348</v>
      </c>
      <c r="L56" s="2">
        <v>29514066.119299348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0.97229208449412097</v>
      </c>
      <c r="G59" s="2">
        <v>633606293.63846266</v>
      </c>
      <c r="J59">
        <f t="shared" ref="J59" si="36">INDEX($G:$G,A59)*(INDEX($E:$E,A59))</f>
        <v>616050383.99033499</v>
      </c>
      <c r="L59" s="2">
        <v>616050383.99033499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0.80219180875955198</v>
      </c>
      <c r="G62" s="2">
        <v>29844738.66663108</v>
      </c>
      <c r="J62">
        <f t="shared" ref="J62" si="38">INDEX($G:$G,A62)*(INDEX($E:$E,A62))</f>
        <v>23941204.892940927</v>
      </c>
      <c r="L62" s="2">
        <v>23941204.892940927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0.29257066349231697</v>
      </c>
      <c r="G65" s="2">
        <v>10675028.429321242</v>
      </c>
      <c r="J65">
        <f t="shared" ref="J65" si="40">INDEX($G:$G,A65)*(INDEX($E:$E,A65))</f>
        <v>3123200.1503658621</v>
      </c>
      <c r="L65" s="2">
        <v>3123200.1503658621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0.65966459013007295</v>
      </c>
      <c r="G68" s="2">
        <v>11062986.1256807</v>
      </c>
      <c r="J68">
        <f t="shared" ref="J68" si="42">INDEX($G:$G,A68)*(INDEX($E:$E,A68))</f>
        <v>7297860.2082118429</v>
      </c>
      <c r="L68" s="2">
        <v>7297860.2082118429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0.93126988694423696</v>
      </c>
      <c r="G71" s="2">
        <v>391388759.74775177</v>
      </c>
      <c r="J71">
        <f t="shared" ref="J71" si="44">INDEX($G:$G,A71)*(INDEX($E:$E,A71))</f>
        <v>364488566.04153389</v>
      </c>
      <c r="L71" s="2">
        <v>364488566.04153389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0.76358466958378102</v>
      </c>
      <c r="G74" s="2">
        <v>411178.70350342226</v>
      </c>
      <c r="J74">
        <f t="shared" ref="J74" si="46">INDEX($G:$G,A74)*(INDEX($E:$E,A74))</f>
        <v>313969.75445454818</v>
      </c>
      <c r="L74" s="2">
        <v>313969.75445454818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0.50774494607542997</v>
      </c>
      <c r="G77" s="2">
        <v>15423797.141123557</v>
      </c>
      <c r="J77">
        <f t="shared" ref="J77" si="48">INDEX($G:$G,A77)*(INDEX($E:$E,A77))</f>
        <v>7831355.0476981513</v>
      </c>
      <c r="L77" s="2">
        <v>7831355.0476981513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0.60334989086855595</v>
      </c>
      <c r="G80" s="2">
        <v>20380231.170149904</v>
      </c>
      <c r="J80">
        <f t="shared" ref="J80" si="50">INDEX($G:$G,A80)*(INDEX($E:$E,A80))</f>
        <v>12296410.252385886</v>
      </c>
      <c r="L80" s="2">
        <v>12296410.252385886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0.467848838290224</v>
      </c>
      <c r="G83" s="2">
        <v>272472.84604319301</v>
      </c>
      <c r="J83">
        <f t="shared" ref="J83" si="52">INDEX($G:$G,A83)*(INDEX($E:$E,A83))</f>
        <v>127476.10448693892</v>
      </c>
      <c r="L83" s="2">
        <v>127476.10448693892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0.84462463138297394</v>
      </c>
      <c r="G86" s="2">
        <v>3281333.8099796101</v>
      </c>
      <c r="J86">
        <f t="shared" ref="J86" si="54">INDEX($G:$G,A86)*(INDEX($E:$E,A86))</f>
        <v>2771495.3596985177</v>
      </c>
      <c r="L86" s="2">
        <v>2771495.3596985177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0.89426664762240704</v>
      </c>
      <c r="G89" s="2">
        <v>20071.65300595844</v>
      </c>
      <c r="J89">
        <f t="shared" ref="J89" si="56">INDEX($G:$G,A89)*(INDEX($E:$E,A89))</f>
        <v>17949.409845878665</v>
      </c>
      <c r="L89" s="2">
        <v>17949.409845878665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0.96885353092487503</v>
      </c>
      <c r="G92" s="2">
        <v>59275867.028648287</v>
      </c>
      <c r="J92">
        <f t="shared" ref="J92" si="58">INDEX($G:$G,A92)*(INDEX($E:$E,A92))</f>
        <v>57429633.069339275</v>
      </c>
      <c r="L92" s="2">
        <v>57429633.069339275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0.55959481376209896</v>
      </c>
      <c r="G95" s="2">
        <v>16938678.306430295</v>
      </c>
      <c r="J95">
        <f t="shared" ref="J95" si="60">INDEX($G:$G,A95)*(INDEX($E:$E,A95))</f>
        <v>9478796.532262966</v>
      </c>
      <c r="L95" s="2">
        <v>9478796.532262966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5.01492747546919E-2</v>
      </c>
      <c r="G98">
        <v>10267</v>
      </c>
      <c r="J98">
        <f t="shared" ref="J98" si="62">INDEX($G:$G,A98)*(INDEX($E:$E,A98))</f>
        <v>514.88260390642176</v>
      </c>
      <c r="L98" s="2">
        <v>514.88260390642176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0.50010644569096996</v>
      </c>
      <c r="G101" s="2">
        <v>157540.41870779629</v>
      </c>
      <c r="J101">
        <f t="shared" ref="J101" si="64">INDEX($G:$G,A101)*(INDEX($E:$E,A101))</f>
        <v>78786.978852623186</v>
      </c>
      <c r="L101" s="2">
        <v>78786.978852623186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0.70665872159157095</v>
      </c>
      <c r="G104" s="2">
        <v>157167.56986944444</v>
      </c>
      <c r="J104">
        <f t="shared" ref="J104" si="66">INDEX($G:$G,A104)*(INDEX($E:$E,A104))</f>
        <v>111063.83399959552</v>
      </c>
      <c r="L104" s="2">
        <v>111063.83399959552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0.88804470178045702</v>
      </c>
      <c r="G107" s="2">
        <v>79237.919503760859</v>
      </c>
      <c r="J107">
        <f t="shared" ref="J107" si="68">INDEX($G:$G,A107)*(INDEX($E:$E,A107))</f>
        <v>70366.814595421165</v>
      </c>
      <c r="L107" s="2">
        <v>70366.814595421165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0.65083909167894505</v>
      </c>
      <c r="G110" s="2">
        <v>1522212.2648550284</v>
      </c>
      <c r="J110">
        <f t="shared" ref="J110" si="70">INDEX($G:$G,A110)*(INDEX($E:$E,A110))</f>
        <v>990715.24780079641</v>
      </c>
      <c r="L110" s="2">
        <v>990715.24780079641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0.355605340246399</v>
      </c>
      <c r="G113" s="2">
        <v>37766.532901063983</v>
      </c>
      <c r="J113">
        <f t="shared" ref="J113" si="72">INDEX($G:$G,A113)*(INDEX($E:$E,A113))</f>
        <v>13429.980782209681</v>
      </c>
      <c r="L113" s="2">
        <v>13429.980782209681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0.46611514944020099</v>
      </c>
      <c r="G116" s="2">
        <v>381107173.49912465</v>
      </c>
      <c r="J116">
        <f t="shared" ref="J116" si="74">INDEX($G:$G,A116)*(INDEX($E:$E,A116))</f>
        <v>177639827.12827709</v>
      </c>
      <c r="L116" s="2">
        <v>177639827.12827709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0.20963601827644501</v>
      </c>
      <c r="G119" s="2">
        <v>496977880.7140097</v>
      </c>
      <c r="J119">
        <f t="shared" ref="J119" si="76">INDEX($G:$G,A119)*(INDEX($E:$E,A119))</f>
        <v>104184464.08435105</v>
      </c>
      <c r="L119" s="2">
        <v>104184464.08435105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0.78104069291293299</v>
      </c>
      <c r="G122" s="2">
        <v>270580045.06376863</v>
      </c>
      <c r="J122">
        <f t="shared" ref="J122" si="78">INDEX($G:$G,A122)*(INDEX($E:$E,A122))</f>
        <v>211334025.88501847</v>
      </c>
      <c r="L122" s="2">
        <v>211334025.88501847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0.31284918197888301</v>
      </c>
      <c r="G125" s="2">
        <v>408760876.18561435</v>
      </c>
      <c r="J125">
        <f t="shared" ref="J125" si="80">INDEX($G:$G,A125)*(INDEX($E:$E,A125))</f>
        <v>127880505.73964092</v>
      </c>
      <c r="L125" s="2">
        <v>127880505.73964092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5.3665041900266601E-2</v>
      </c>
      <c r="G128" s="2">
        <v>4414082.344630939</v>
      </c>
      <c r="J128">
        <f t="shared" ref="J128" si="82">INDEX($G:$G,A128)*(INDEX($E:$E,A128))</f>
        <v>236881.91397584637</v>
      </c>
      <c r="L128" s="2">
        <v>236881.91397584637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8.31536010344405E-2</v>
      </c>
      <c r="G131" s="2">
        <v>133896.54971485393</v>
      </c>
      <c r="J131">
        <f t="shared" ref="J131" si="84">INDEX($G:$G,A131)*(INDEX($E:$E,A131))</f>
        <v>11133.980274877091</v>
      </c>
      <c r="L131" s="2">
        <v>11133.980274877091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1.00514195225172E-2</v>
      </c>
      <c r="G134" s="2">
        <v>31702.221399054197</v>
      </c>
      <c r="J134">
        <f t="shared" ref="J134" si="86">INDEX($G:$G,A134)*(INDEX($E:$E,A134))</f>
        <v>318.65232707761589</v>
      </c>
      <c r="L134" s="2">
        <v>318.65232707761589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0.193278297494719</v>
      </c>
      <c r="G137" s="2">
        <v>12146.386311276859</v>
      </c>
      <c r="J137">
        <f t="shared" ref="J137" si="88">INDEX($G:$G,A137)*(INDEX($E:$E,A137))</f>
        <v>2347.6328669567515</v>
      </c>
      <c r="L137" s="2">
        <v>2347.6328669567515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0.17770270485554199</v>
      </c>
      <c r="G140" s="2">
        <v>4224.5444986427019</v>
      </c>
      <c r="J140">
        <f t="shared" ref="J140" si="90">INDEX($G:$G,A140)*(INDEX($E:$E,A140))</f>
        <v>750.7129841914076</v>
      </c>
      <c r="L140" s="2">
        <v>750.7129841914076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0.12584197667438801</v>
      </c>
      <c r="G143" s="2">
        <v>4360.2526619632908</v>
      </c>
      <c r="J143">
        <f t="shared" ref="J143" si="92">INDEX($G:$G,A143)*(INDEX($E:$E,A143))</f>
        <v>548.70281378122263</v>
      </c>
      <c r="L143" s="2">
        <v>548.70281378122263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9.69843953502907E-2</v>
      </c>
      <c r="G146" s="2">
        <v>331241769.02721441</v>
      </c>
      <c r="J146">
        <f t="shared" ref="J146" si="94">INDEX($G:$G,A146)*(INDEX($E:$E,A146))</f>
        <v>32125282.683865041</v>
      </c>
      <c r="L146" s="2">
        <v>32125282.683865041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0.21465277265420801</v>
      </c>
      <c r="G149" s="2">
        <v>33661374.482821837</v>
      </c>
      <c r="J149">
        <f t="shared" ref="J149" si="96">INDEX($G:$G,A149)*(INDEX($E:$E,A149))</f>
        <v>7225507.3640893148</v>
      </c>
      <c r="L149" s="2">
        <v>7225507.3640893148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0.26867283415416499</v>
      </c>
      <c r="G152" s="2">
        <v>5575645.555691408</v>
      </c>
      <c r="J152">
        <f t="shared" ref="J152" si="98">INDEX($G:$G,A152)*(INDEX($E:$E,A152))</f>
        <v>1498024.4936866846</v>
      </c>
      <c r="L152" s="2">
        <v>1498024.4936866846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0.97609380285243796</v>
      </c>
      <c r="G155" s="2">
        <v>7559790.6497449838</v>
      </c>
      <c r="J155">
        <f t="shared" ref="J155" si="100">INDEX($G:$G,A155)*(INDEX($E:$E,A155))</f>
        <v>7379064.8040778842</v>
      </c>
      <c r="L155" s="2">
        <v>7379064.8040778842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0.94883523065256004</v>
      </c>
      <c r="G158" s="2">
        <v>66288.324982542515</v>
      </c>
      <c r="J158">
        <f t="shared" ref="J158" si="102">INDEX($G:$G,A158)*(INDEX($E:$E,A158))</f>
        <v>62896.698124382587</v>
      </c>
      <c r="L158" s="2">
        <v>62896.698124382587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0.86590919738962802</v>
      </c>
      <c r="G161" s="2">
        <v>229.38496818568476</v>
      </c>
      <c r="J161">
        <f t="shared" ref="J161" si="104">INDEX($G:$G,A161)*(INDEX($E:$E,A161))</f>
        <v>198.62655369491165</v>
      </c>
      <c r="L161" s="2">
        <v>198.62655369491165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0.86575302913263397</v>
      </c>
      <c r="G164" s="2">
        <v>13.230155899473553</v>
      </c>
      <c r="J164">
        <f t="shared" ref="J164" si="106">INDEX($G:$G,A164)*(INDEX($E:$E,A164))</f>
        <v>11.454047545866217</v>
      </c>
      <c r="L164" s="2">
        <v>11.454047545866217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0.84962709058925501</v>
      </c>
      <c r="G167" s="2">
        <v>64.707243671771749</v>
      </c>
      <c r="J167">
        <f t="shared" ref="J167" si="108">INDEX($G:$G,A167)*(INDEX($E:$E,A167))</f>
        <v>54.977027180897416</v>
      </c>
      <c r="L167" s="2">
        <v>54.977027180897416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0.87904134379375598</v>
      </c>
      <c r="G170" s="2">
        <v>2434.8039578541598</v>
      </c>
      <c r="J170">
        <f t="shared" ref="J170" si="110">INDEX($G:$G,A170)*(INDEX($E:$E,A170))</f>
        <v>2140.2933429864761</v>
      </c>
      <c r="L170" s="2">
        <v>2140.2933429864761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0.88797608880123102</v>
      </c>
      <c r="G173" s="2">
        <v>27.310408736925567</v>
      </c>
      <c r="J173">
        <f t="shared" ref="J173" si="112">INDEX($G:$G,A173)*(INDEX($E:$E,A173))</f>
        <v>24.250989933778133</v>
      </c>
      <c r="L173" s="2">
        <v>24.250989933778133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0.306434080005066</v>
      </c>
      <c r="G176" s="2">
        <v>1738621.1995896285</v>
      </c>
      <c r="J176">
        <f t="shared" ref="J176" si="114">INDEX($G:$G,A176)*(INDEX($E:$E,A176))</f>
        <v>532772.787773552</v>
      </c>
      <c r="L176" s="2">
        <v>532772.787773552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B1:E177">
    <sortCondition ref="B1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L1" sqref="L1:M17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0.99917001154145002</v>
      </c>
      <c r="G2" s="2">
        <v>8381455</v>
      </c>
      <c r="J2">
        <f>INDEX($G:$G,A2)*(INDEX($E:$E,A2))</f>
        <v>8374498.4890841441</v>
      </c>
      <c r="L2" s="2">
        <v>8374498.4890841441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0.98563656469343597</v>
      </c>
      <c r="G5" s="2">
        <v>623487059</v>
      </c>
      <c r="J5">
        <f t="shared" ref="J5" si="0">INDEX($G:$G,A5)*(INDEX($E:$E,A5))</f>
        <v>614531642.96357358</v>
      </c>
      <c r="L5" s="2">
        <v>614531642.96357358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0.99503222864688201</v>
      </c>
      <c r="G8" s="2">
        <v>54625012</v>
      </c>
      <c r="J8">
        <f t="shared" ref="J8" si="2">INDEX($G:$G,A8)*(INDEX($E:$E,A8))</f>
        <v>54353647.430222675</v>
      </c>
      <c r="L8" s="2">
        <v>54353647.430222675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0.97781476113946797</v>
      </c>
      <c r="G11" s="2">
        <v>531955</v>
      </c>
      <c r="J11">
        <f t="shared" ref="J11" si="4">INDEX($G:$G,A11)*(INDEX($E:$E,A11))</f>
        <v>520153.45126194571</v>
      </c>
      <c r="L11" s="2">
        <v>520153.45126194571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1.3281606242636499</v>
      </c>
      <c r="G14" s="2">
        <v>6415002</v>
      </c>
      <c r="J14">
        <f t="shared" ref="J14" si="6">INDEX($G:$G,A14)*(INDEX($E:$E,A14))</f>
        <v>8520153.0609725621</v>
      </c>
      <c r="L14" s="2">
        <v>8520153.0609725621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1.3215096310771799</v>
      </c>
      <c r="G17" s="2">
        <v>5174194</v>
      </c>
      <c r="J17">
        <f t="shared" ref="J17" si="8">INDEX($G:$G,A17)*(INDEX($E:$E,A17))</f>
        <v>6837747.2040617578</v>
      </c>
      <c r="L17" s="2">
        <v>6837747.2040617578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2.0078505560125999</v>
      </c>
      <c r="G20" s="2">
        <v>4469466</v>
      </c>
      <c r="J20">
        <f t="shared" ref="J20" si="10">INDEX($G:$G,A20)*(INDEX($E:$E,A20))</f>
        <v>8974019.7931794114</v>
      </c>
      <c r="L20" s="2">
        <v>8974019.7931794114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1.5181213049406701</v>
      </c>
      <c r="G23" s="2">
        <v>8828297</v>
      </c>
      <c r="J23">
        <f t="shared" ref="J23" si="12">INDEX($G:$G,A23)*(INDEX($E:$E,A23))</f>
        <v>13402425.762043804</v>
      </c>
      <c r="L23" s="2">
        <v>13402425.762043804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3.2301100165557401</v>
      </c>
      <c r="G26" s="2">
        <v>15114</v>
      </c>
      <c r="J26">
        <f t="shared" ref="J26" si="14">INDEX($G:$G,A26)*(INDEX($E:$E,A26))</f>
        <v>48819.882790223455</v>
      </c>
      <c r="L26" s="2">
        <v>48819.882790223455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2.2001005686169801</v>
      </c>
      <c r="G29" s="2">
        <v>9902257</v>
      </c>
      <c r="J29">
        <f t="shared" ref="J29" si="16">INDEX($G:$G,A29)*(INDEX($E:$E,A29))</f>
        <v>21785961.256291471</v>
      </c>
      <c r="L29" s="2">
        <v>21785961.256291471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1.35392519068479</v>
      </c>
      <c r="G32" s="2">
        <v>6504966</v>
      </c>
      <c r="J32">
        <f t="shared" ref="J32" si="18">INDEX($G:$G,A32)*(INDEX($E:$E,A32))</f>
        <v>8807237.3319480754</v>
      </c>
      <c r="L32" s="2">
        <v>8807237.3319480754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1.0226037884288</v>
      </c>
      <c r="G35" s="2">
        <v>938391</v>
      </c>
      <c r="J35">
        <f t="shared" ref="J35" si="20">INDEX($G:$G,A35)*(INDEX($E:$E,A35))</f>
        <v>959602.19162748998</v>
      </c>
      <c r="L35" s="2">
        <v>959602.19162748998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0.93850882621111997</v>
      </c>
      <c r="G38" s="2">
        <v>12042</v>
      </c>
      <c r="J38">
        <f t="shared" ref="J38" si="22">INDEX($G:$G,A38)*(INDEX($E:$E,A38))</f>
        <v>11301.523285234307</v>
      </c>
      <c r="L38" s="2">
        <v>11301.523285234307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0.939766925802347</v>
      </c>
      <c r="G41" s="2">
        <v>164489</v>
      </c>
      <c r="J41">
        <f t="shared" ref="J41" si="24">INDEX($G:$G,A41)*(INDEX($E:$E,A41))</f>
        <v>154581.32185830225</v>
      </c>
      <c r="L41" s="2">
        <v>154581.32185830225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0.94232982661081899</v>
      </c>
      <c r="G44" s="2">
        <v>6959</v>
      </c>
      <c r="J44">
        <f t="shared" ref="J44" si="26">INDEX($G:$G,A44)*(INDEX($E:$E,A44))</f>
        <v>6557.6732633846896</v>
      </c>
      <c r="L44" s="2">
        <v>6557.6732633846896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0.98186282341799402</v>
      </c>
      <c r="G47" s="2">
        <v>763583</v>
      </c>
      <c r="J47">
        <f t="shared" ref="J47" si="28">INDEX($G:$G,A47)*(INDEX($E:$E,A47))</f>
        <v>749733.76029398211</v>
      </c>
      <c r="L47" s="2">
        <v>749733.76029398211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1.0434050315127801</v>
      </c>
      <c r="G50" s="2">
        <v>20064263</v>
      </c>
      <c r="J50">
        <f t="shared" ref="J50" si="30">INDEX($G:$G,A50)*(INDEX($E:$E,A50))</f>
        <v>20935152.967795707</v>
      </c>
      <c r="L50" s="2">
        <v>20935152.967795707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1.1410593055934899</v>
      </c>
      <c r="G53" s="2">
        <v>99593926</v>
      </c>
      <c r="J53">
        <f t="shared" ref="J53" si="32">INDEX($G:$G,A53)*(INDEX($E:$E,A53))</f>
        <v>113642576.04288942</v>
      </c>
      <c r="L53" s="2">
        <v>113642576.04288942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0.99462559808036199</v>
      </c>
      <c r="G56" s="2">
        <v>29514066</v>
      </c>
      <c r="J56">
        <f t="shared" ref="J56" si="34">INDEX($G:$G,A56)*(INDEX($E:$E,A56))</f>
        <v>29355445.547033276</v>
      </c>
      <c r="L56" s="2">
        <v>29355445.547033276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0.96863210488972096</v>
      </c>
      <c r="G59" s="2">
        <v>616050384</v>
      </c>
      <c r="J59">
        <f t="shared" ref="J59" si="36">INDEX($G:$G,A59)*(INDEX($E:$E,A59))</f>
        <v>596726180.17204082</v>
      </c>
      <c r="L59" s="2">
        <v>596726180.17204082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0.98769732795408005</v>
      </c>
      <c r="G62" s="2">
        <v>23941205</v>
      </c>
      <c r="J62">
        <f t="shared" ref="J62" si="38">INDEX($G:$G,A62)*(INDEX($E:$E,A62))</f>
        <v>23646664.206500862</v>
      </c>
      <c r="L62" s="2">
        <v>23646664.206500862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1.3090591086915699</v>
      </c>
      <c r="G65" s="2">
        <v>3123200</v>
      </c>
      <c r="J65">
        <f t="shared" ref="J65" si="40">INDEX($G:$G,A65)*(INDEX($E:$E,A65))</f>
        <v>4088453.408265511</v>
      </c>
      <c r="L65" s="2">
        <v>4088453.408265511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0.98932230436012902</v>
      </c>
      <c r="G68" s="2">
        <v>7297860</v>
      </c>
      <c r="J68">
        <f t="shared" ref="J68" si="42">INDEX($G:$G,A68)*(INDEX($E:$E,A68))</f>
        <v>7219935.6720976112</v>
      </c>
      <c r="L68" s="2">
        <v>7219935.6720976112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1.0022023057262699</v>
      </c>
      <c r="G71" s="2">
        <v>364488566</v>
      </c>
      <c r="J71">
        <f t="shared" ref="J71" si="44">INDEX($G:$G,A71)*(INDEX($E:$E,A71))</f>
        <v>365291281.25606167</v>
      </c>
      <c r="L71" s="2">
        <v>365291281.25606167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0.99300704960757102</v>
      </c>
      <c r="G74" s="2">
        <v>313970</v>
      </c>
      <c r="J74">
        <f t="shared" ref="J74" si="46">INDEX($G:$G,A74)*(INDEX($E:$E,A74))</f>
        <v>311774.42336528905</v>
      </c>
      <c r="L74" s="2">
        <v>311774.42336528905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0.98977542321205403</v>
      </c>
      <c r="G77" s="2">
        <v>7831355</v>
      </c>
      <c r="J77">
        <f t="shared" ref="J77" si="48">INDEX($G:$G,A77)*(INDEX($E:$E,A77))</f>
        <v>7751282.7094488358</v>
      </c>
      <c r="L77" s="2">
        <v>7751282.7094488358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0.98557807482908599</v>
      </c>
      <c r="G80" s="2">
        <v>12296410</v>
      </c>
      <c r="J80">
        <f t="shared" ref="J80" si="50">INDEX($G:$G,A80)*(INDEX($E:$E,A80))</f>
        <v>12119072.095109122</v>
      </c>
      <c r="L80" s="2">
        <v>12119072.095109122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0.98391225297734197</v>
      </c>
      <c r="G83" s="2">
        <v>127476</v>
      </c>
      <c r="J83">
        <f t="shared" ref="J83" si="52">INDEX($G:$G,A83)*(INDEX($E:$E,A83))</f>
        <v>125425.19836053964</v>
      </c>
      <c r="L83" s="2">
        <v>125425.19836053964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0.99581796389218302</v>
      </c>
      <c r="G86" s="2">
        <v>2771495</v>
      </c>
      <c r="J86">
        <f t="shared" ref="J86" si="54">INDEX($G:$G,A86)*(INDEX($E:$E,A86))</f>
        <v>2759904.5078373658</v>
      </c>
      <c r="L86" s="2">
        <v>2759904.5078373658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0.99728367498897197</v>
      </c>
      <c r="G89" s="2">
        <v>17949</v>
      </c>
      <c r="J89">
        <f t="shared" ref="J89" si="56">INDEX($G:$G,A89)*(INDEX($E:$E,A89))</f>
        <v>17900.244682377059</v>
      </c>
      <c r="L89" s="2">
        <v>17900.244682377059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1.00278291857216</v>
      </c>
      <c r="G92" s="2">
        <v>57429633</v>
      </c>
      <c r="J92">
        <f t="shared" ref="J92" si="58">INDEX($G:$G,A92)*(INDEX($E:$E,A92))</f>
        <v>57589454.992268033</v>
      </c>
      <c r="L92" s="2">
        <v>57589454.992268033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0.98963800144596903</v>
      </c>
      <c r="G95" s="2">
        <v>9478797</v>
      </c>
      <c r="J95">
        <f t="shared" ref="J95" si="60">INDEX($G:$G,A95)*(INDEX($E:$E,A95))</f>
        <v>9380577.7191920467</v>
      </c>
      <c r="L95" s="2">
        <v>9380577.7191920467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0.97179638971138405</v>
      </c>
      <c r="G98">
        <v>515</v>
      </c>
      <c r="J98">
        <f t="shared" ref="J98" si="62">INDEX($G:$G,A98)*(INDEX($E:$E,A98))</f>
        <v>500.47514070136276</v>
      </c>
      <c r="L98" s="2">
        <v>500.47514070136276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0.98265421264228703</v>
      </c>
      <c r="G101" s="2">
        <v>78787</v>
      </c>
      <c r="J101">
        <f t="shared" ref="J101" si="64">INDEX($G:$G,A101)*(INDEX($E:$E,A101))</f>
        <v>77420.377451447872</v>
      </c>
      <c r="L101" s="2">
        <v>77420.377451447872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0.98552248410877696</v>
      </c>
      <c r="G104" s="2">
        <v>111064</v>
      </c>
      <c r="J104">
        <f t="shared" ref="J104" si="66">INDEX($G:$G,A104)*(INDEX($E:$E,A104))</f>
        <v>109456.0691750572</v>
      </c>
      <c r="L104" s="2">
        <v>109456.0691750572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0.99599442201085198</v>
      </c>
      <c r="G107" s="2">
        <v>70367</v>
      </c>
      <c r="J107">
        <f t="shared" ref="J107" si="68">INDEX($G:$G,A107)*(INDEX($E:$E,A107))</f>
        <v>70085.139493637616</v>
      </c>
      <c r="L107" s="2">
        <v>70085.139493637616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0.99435138765296704</v>
      </c>
      <c r="G110" s="2">
        <v>990715</v>
      </c>
      <c r="J110">
        <f t="shared" ref="J110" si="70">INDEX($G:$G,A110)*(INDEX($E:$E,A110))</f>
        <v>985118.8350186093</v>
      </c>
      <c r="L110" s="2">
        <v>985118.8350186093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0.97546362599840097</v>
      </c>
      <c r="G113" s="2">
        <v>13430</v>
      </c>
      <c r="J113">
        <f t="shared" ref="J113" si="72">INDEX($G:$G,A113)*(INDEX($E:$E,A113))</f>
        <v>13100.476497158525</v>
      </c>
      <c r="L113" s="2">
        <v>13100.476497158525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0.98810786626977998</v>
      </c>
      <c r="G116" s="2">
        <v>177639827</v>
      </c>
      <c r="J116">
        <f t="shared" ref="J116" si="74">INDEX($G:$G,A116)*(INDEX($E:$E,A116))</f>
        <v>175527310.42150286</v>
      </c>
      <c r="L116" s="2">
        <v>175527310.42150286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0.98346346180801902</v>
      </c>
      <c r="G119" s="2">
        <v>104184464</v>
      </c>
      <c r="J119">
        <f t="shared" ref="J119" si="76">INDEX($G:$G,A119)*(INDEX($E:$E,A119))</f>
        <v>102461613.63205293</v>
      </c>
      <c r="L119" s="2">
        <v>102461613.63205293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0.98465270876600797</v>
      </c>
      <c r="G122" s="2">
        <v>211334026</v>
      </c>
      <c r="J122">
        <f t="shared" ref="J122" si="78">INDEX($G:$G,A122)*(INDEX($E:$E,A122))</f>
        <v>208090621.15532595</v>
      </c>
      <c r="L122" s="2">
        <v>208090621.15532595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0.90471591242566296</v>
      </c>
      <c r="G125" s="2">
        <v>127880506</v>
      </c>
      <c r="J125">
        <f t="shared" ref="J125" si="80">INDEX($G:$G,A125)*(INDEX($E:$E,A125))</f>
        <v>115695528.66724546</v>
      </c>
      <c r="L125" s="2">
        <v>115695528.66724546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0.92383238852313998</v>
      </c>
      <c r="G128" s="2">
        <v>236882</v>
      </c>
      <c r="J128">
        <f t="shared" ref="J128" si="82">INDEX($G:$G,A128)*(INDEX($E:$E,A128))</f>
        <v>218839.26385813844</v>
      </c>
      <c r="L128" s="2">
        <v>218839.26385813844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0.926159869712055</v>
      </c>
      <c r="G131" s="2">
        <v>11134</v>
      </c>
      <c r="J131">
        <f t="shared" ref="J131" si="84">INDEX($G:$G,A131)*(INDEX($E:$E,A131))</f>
        <v>10311.86398937402</v>
      </c>
      <c r="L131" s="2">
        <v>10311.86398937402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0.917207901112011</v>
      </c>
      <c r="G134" s="2">
        <v>319</v>
      </c>
      <c r="J134">
        <f t="shared" ref="J134" si="86">INDEX($G:$G,A134)*(INDEX($E:$E,A134))</f>
        <v>292.58932045473153</v>
      </c>
      <c r="L134" s="2">
        <v>292.58932045473153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0.90876823342114699</v>
      </c>
      <c r="G137" s="2">
        <v>2348</v>
      </c>
      <c r="J137">
        <f t="shared" ref="J137" si="88">INDEX($G:$G,A137)*(INDEX($E:$E,A137))</f>
        <v>2133.7878120728533</v>
      </c>
      <c r="L137" s="2">
        <v>2133.7878120728533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0.90707596037813698</v>
      </c>
      <c r="G140" s="2">
        <v>751</v>
      </c>
      <c r="J140">
        <f t="shared" ref="J140" si="90">INDEX($G:$G,A140)*(INDEX($E:$E,A140))</f>
        <v>681.21404624398087</v>
      </c>
      <c r="L140" s="2">
        <v>681.21404624398087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0.90145282757325695</v>
      </c>
      <c r="G143" s="2">
        <v>549</v>
      </c>
      <c r="J143">
        <f t="shared" ref="J143" si="92">INDEX($G:$G,A143)*(INDEX($E:$E,A143))</f>
        <v>494.89760233771807</v>
      </c>
      <c r="L143" s="2">
        <v>494.89760233771807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0.90321087254269194</v>
      </c>
      <c r="G146" s="2">
        <v>32125283</v>
      </c>
      <c r="J146">
        <f t="shared" ref="J146" si="94">INDEX($G:$G,A146)*(INDEX($E:$E,A146))</f>
        <v>29015904.889110908</v>
      </c>
      <c r="L146" s="2">
        <v>29015904.889110908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0.95459631357248098</v>
      </c>
      <c r="G149" s="2">
        <v>7225507</v>
      </c>
      <c r="J149">
        <f t="shared" ref="J149" si="96">INDEX($G:$G,A149)*(INDEX($E:$E,A149))</f>
        <v>6897442.3458921565</v>
      </c>
      <c r="L149" s="2">
        <v>6897442.3458921565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0.95703073708892805</v>
      </c>
      <c r="G152" s="2">
        <v>1498024</v>
      </c>
      <c r="J152">
        <f t="shared" ref="J152" si="98">INDEX($G:$G,A152)*(INDEX($E:$E,A152))</f>
        <v>1433655.0128969043</v>
      </c>
      <c r="L152" s="2">
        <v>1433655.0128969043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0.96251245961084297</v>
      </c>
      <c r="G155" s="2">
        <v>7379065</v>
      </c>
      <c r="J155">
        <f t="shared" ref="J155" si="100">INDEX($G:$G,A155)*(INDEX($E:$E,A155))</f>
        <v>7102442.0027782852</v>
      </c>
      <c r="L155" s="2">
        <v>7102442.0027782852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0.97195368986420705</v>
      </c>
      <c r="G158" s="2">
        <v>62897</v>
      </c>
      <c r="J158">
        <f t="shared" ref="J158" si="102">INDEX($G:$G,A158)*(INDEX($E:$E,A158))</f>
        <v>61132.971231389034</v>
      </c>
      <c r="L158" s="2">
        <v>61132.971231389034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0.97765303097221801</v>
      </c>
      <c r="G161" s="2">
        <v>199</v>
      </c>
      <c r="J161">
        <f t="shared" ref="J161" si="104">INDEX($G:$G,A161)*(INDEX($E:$E,A161))</f>
        <v>194.55295316347139</v>
      </c>
      <c r="L161" s="2">
        <v>194.55295316347139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0.99600123981654098</v>
      </c>
      <c r="G164" s="2">
        <v>11</v>
      </c>
      <c r="J164">
        <f t="shared" ref="J164" si="106">INDEX($G:$G,A164)*(INDEX($E:$E,A164))</f>
        <v>10.95601363798195</v>
      </c>
      <c r="L164" s="2">
        <v>10.95601363798195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0.97836536199115198</v>
      </c>
      <c r="G167" s="2">
        <v>55</v>
      </c>
      <c r="J167">
        <f t="shared" ref="J167" si="108">INDEX($G:$G,A167)*(INDEX($E:$E,A167))</f>
        <v>53.81009490951336</v>
      </c>
      <c r="L167" s="2">
        <v>53.81009490951336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0.98478722368559002</v>
      </c>
      <c r="G170" s="2">
        <v>2140</v>
      </c>
      <c r="J170">
        <f t="shared" ref="J170" si="110">INDEX($G:$G,A170)*(INDEX($E:$E,A170))</f>
        <v>2107.4446586871627</v>
      </c>
      <c r="L170" s="2">
        <v>2107.4446586871627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0.98491559602335699</v>
      </c>
      <c r="G173" s="2">
        <v>24</v>
      </c>
      <c r="J173">
        <f t="shared" ref="J173" si="112">INDEX($G:$G,A173)*(INDEX($E:$E,A173))</f>
        <v>23.637974304560569</v>
      </c>
      <c r="L173" s="2">
        <v>23.637974304560569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0.98722653268680605</v>
      </c>
      <c r="G176" s="2">
        <v>532773</v>
      </c>
      <c r="J176">
        <f t="shared" ref="J176" si="114">INDEX($G:$G,A176)*(INDEX($E:$E,A176))</f>
        <v>525967.64149914775</v>
      </c>
      <c r="L176" s="2">
        <v>525967.64149914775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A1:E178">
    <sortCondition ref="A1:A1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workbookViewId="0">
      <selection activeCell="P9" sqref="P9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1.02162587514616</v>
      </c>
      <c r="G2" s="2">
        <v>8374498</v>
      </c>
      <c r="J2">
        <f>INDEX($G:$G,A2)*(INDEX($E:$E,A2))</f>
        <v>8555603.8481597658</v>
      </c>
      <c r="L2" s="2">
        <v>8555603.8481597658</v>
      </c>
    </row>
    <row r="3" spans="1:13" x14ac:dyDescent="0.25">
      <c r="A3">
        <v>3</v>
      </c>
      <c r="B3">
        <v>1</v>
      </c>
      <c r="J3">
        <f>INDEX($G:$G,A3)</f>
        <v>0</v>
      </c>
      <c r="L3" s="2"/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0.34889384459203598</v>
      </c>
      <c r="G5" s="2">
        <v>614531643</v>
      </c>
      <c r="J5">
        <f>INDEX($G:$G,A5)*(INDEX($E:$E,A5))</f>
        <v>214406307.54973054</v>
      </c>
      <c r="L5" s="2">
        <v>214406307.54973054</v>
      </c>
    </row>
    <row r="6" spans="1:13" x14ac:dyDescent="0.25">
      <c r="A6">
        <v>6</v>
      </c>
      <c r="B6">
        <v>2</v>
      </c>
      <c r="J6">
        <f>INDEX($G:$G,A6)</f>
        <v>0</v>
      </c>
      <c r="L6" s="2"/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1.0392610738100301</v>
      </c>
      <c r="G8" s="2">
        <v>54353647</v>
      </c>
      <c r="J8">
        <f>INDEX($G:$G,A8)*(INDEX($E:$E,A8))</f>
        <v>56487629.546711318</v>
      </c>
      <c r="L8" s="2">
        <v>56487629.546711318</v>
      </c>
    </row>
    <row r="9" spans="1:13" x14ac:dyDescent="0.25">
      <c r="A9">
        <v>9</v>
      </c>
      <c r="B9">
        <v>3</v>
      </c>
      <c r="J9">
        <f>INDEX($G:$G,A9)</f>
        <v>0</v>
      </c>
      <c r="L9" s="2"/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1.0203686023974301</v>
      </c>
      <c r="G11" s="2">
        <v>520153</v>
      </c>
      <c r="J11">
        <f>INDEX($G:$G,A11)*(INDEX($E:$E,A11))</f>
        <v>530747.7896428305</v>
      </c>
      <c r="L11" s="2">
        <v>530747.7896428305</v>
      </c>
    </row>
    <row r="12" spans="1:13" x14ac:dyDescent="0.25">
      <c r="A12">
        <v>12</v>
      </c>
      <c r="B12">
        <v>4</v>
      </c>
      <c r="J12">
        <f>INDEX($G:$G,A12)</f>
        <v>0</v>
      </c>
      <c r="L12" s="2"/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0.95163514548704398</v>
      </c>
      <c r="G14" s="2">
        <v>8520153</v>
      </c>
      <c r="J14">
        <f>INDEX($G:$G,A14)*(INDEX($E:$E,A14))</f>
        <v>8108077.0397268739</v>
      </c>
      <c r="L14" s="2">
        <v>8108077.0397268739</v>
      </c>
    </row>
    <row r="15" spans="1:13" x14ac:dyDescent="0.25">
      <c r="A15">
        <v>15</v>
      </c>
      <c r="B15">
        <v>5</v>
      </c>
      <c r="J15">
        <f>INDEX($G:$G,A15)</f>
        <v>0</v>
      </c>
      <c r="L15" s="2"/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9.4527879916958907E-2</v>
      </c>
      <c r="G17" s="2">
        <v>6837747</v>
      </c>
      <c r="J17">
        <f>INDEX($G:$G,A17)*(INDEX($E:$E,A17))</f>
        <v>646357.72731854604</v>
      </c>
      <c r="L17" s="2">
        <v>646357.72731854604</v>
      </c>
    </row>
    <row r="18" spans="1:13" x14ac:dyDescent="0.25">
      <c r="A18">
        <v>18</v>
      </c>
      <c r="B18">
        <v>6</v>
      </c>
      <c r="J18">
        <f>INDEX($G:$G,A18)</f>
        <v>0</v>
      </c>
      <c r="L18" s="2"/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0.59615886424407505</v>
      </c>
      <c r="G20" s="2">
        <v>8974020</v>
      </c>
      <c r="J20">
        <f>INDEX($G:$G,A20)*(INDEX($E:$E,A20))</f>
        <v>5349941.5709036142</v>
      </c>
      <c r="L20" s="2">
        <v>5349941.5709036142</v>
      </c>
    </row>
    <row r="21" spans="1:13" x14ac:dyDescent="0.25">
      <c r="A21">
        <v>21</v>
      </c>
      <c r="B21">
        <v>7</v>
      </c>
      <c r="J21">
        <f>INDEX($G:$G,A21)</f>
        <v>0</v>
      </c>
      <c r="L21" s="2"/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0.86926189342392601</v>
      </c>
      <c r="G23" s="2">
        <v>13402426</v>
      </c>
      <c r="J23">
        <f>INDEX($G:$G,A23)*(INDEX($E:$E,A23))</f>
        <v>11650218.201234056</v>
      </c>
      <c r="L23" s="2">
        <v>11650218.201234056</v>
      </c>
    </row>
    <row r="24" spans="1:13" x14ac:dyDescent="0.25">
      <c r="A24">
        <v>24</v>
      </c>
      <c r="B24">
        <v>8</v>
      </c>
      <c r="J24">
        <f>INDEX($G:$G,A24)</f>
        <v>0</v>
      </c>
      <c r="L24" s="2"/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0.57694978561586996</v>
      </c>
      <c r="G26" s="2">
        <v>48820</v>
      </c>
      <c r="J26">
        <f>INDEX($G:$G,A26)*(INDEX($E:$E,A26))</f>
        <v>28166.68853376677</v>
      </c>
      <c r="L26" s="2">
        <v>28166.68853376677</v>
      </c>
    </row>
    <row r="27" spans="1:13" x14ac:dyDescent="0.25">
      <c r="A27">
        <v>27</v>
      </c>
      <c r="B27">
        <v>9</v>
      </c>
      <c r="J27">
        <f>INDEX($G:$G,A27)</f>
        <v>0</v>
      </c>
      <c r="L27" s="2"/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0.71513354131859996</v>
      </c>
      <c r="G29" s="2">
        <v>21785961</v>
      </c>
      <c r="J29">
        <f>INDEX($G:$G,A29)*(INDEX($E:$E,A29))</f>
        <v>15579871.440958908</v>
      </c>
      <c r="L29" s="2">
        <v>15579871.440958908</v>
      </c>
    </row>
    <row r="30" spans="1:13" x14ac:dyDescent="0.25">
      <c r="A30">
        <v>30</v>
      </c>
      <c r="B30">
        <v>10</v>
      </c>
      <c r="J30">
        <f>INDEX($G:$G,A30)</f>
        <v>0</v>
      </c>
      <c r="L30" s="2"/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0.94399689979812695</v>
      </c>
      <c r="G32" s="2">
        <v>8807237</v>
      </c>
      <c r="J32">
        <f>INDEX($G:$G,A32)*(INDEX($E:$E,A32))</f>
        <v>8314004.4237873564</v>
      </c>
      <c r="L32" s="2">
        <v>8314004.4237873564</v>
      </c>
    </row>
    <row r="33" spans="1:13" x14ac:dyDescent="0.25">
      <c r="A33">
        <v>33</v>
      </c>
      <c r="B33">
        <v>11</v>
      </c>
      <c r="J33">
        <f>INDEX($G:$G,A33)</f>
        <v>0</v>
      </c>
      <c r="L33" s="2"/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1.03875615740803</v>
      </c>
      <c r="G35" s="2">
        <v>959602</v>
      </c>
      <c r="J35">
        <f>INDEX($G:$G,A35)*(INDEX($E:$E,A35))</f>
        <v>996792.4861610604</v>
      </c>
      <c r="L35" s="2">
        <v>996792.4861610604</v>
      </c>
    </row>
    <row r="36" spans="1:13" x14ac:dyDescent="0.25">
      <c r="A36">
        <v>36</v>
      </c>
      <c r="B36">
        <v>12</v>
      </c>
      <c r="J36">
        <f>INDEX($G:$G,A36)</f>
        <v>0</v>
      </c>
      <c r="L36" s="2"/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0.202152742357849</v>
      </c>
      <c r="G38" s="2">
        <v>11302</v>
      </c>
      <c r="J38">
        <f>INDEX($G:$G,A38)*(INDEX($E:$E,A38))</f>
        <v>2284.7302941284092</v>
      </c>
      <c r="L38" s="2">
        <v>2284.7302941284092</v>
      </c>
    </row>
    <row r="39" spans="1:13" x14ac:dyDescent="0.25">
      <c r="A39">
        <v>39</v>
      </c>
      <c r="B39">
        <v>13</v>
      </c>
      <c r="J39">
        <f>INDEX($G:$G,A39)</f>
        <v>0</v>
      </c>
      <c r="L39" s="2"/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0.202172150774235</v>
      </c>
      <c r="G41" s="2">
        <v>154581</v>
      </c>
      <c r="J41">
        <f>INDEX($G:$G,A41)*(INDEX($E:$E,A41))</f>
        <v>31251.973238832023</v>
      </c>
      <c r="L41" s="2">
        <v>31251.973238832023</v>
      </c>
    </row>
    <row r="42" spans="1:13" x14ac:dyDescent="0.25">
      <c r="A42">
        <v>42</v>
      </c>
      <c r="B42">
        <v>14</v>
      </c>
      <c r="J42">
        <f>INDEX($G:$G,A42)</f>
        <v>0</v>
      </c>
      <c r="L42" s="2"/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0.20218601201213601</v>
      </c>
      <c r="G44" s="2">
        <v>6558</v>
      </c>
      <c r="J44">
        <f>INDEX($G:$G,A44)*(INDEX($E:$E,A44))</f>
        <v>1325.935866775588</v>
      </c>
      <c r="L44" s="2">
        <v>1325.935866775588</v>
      </c>
    </row>
    <row r="45" spans="1:13" x14ac:dyDescent="0.25">
      <c r="A45">
        <v>45</v>
      </c>
      <c r="B45">
        <v>15</v>
      </c>
      <c r="J45">
        <f>INDEX($G:$G,A45)</f>
        <v>0</v>
      </c>
      <c r="L45" s="2"/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1.0494612667513099</v>
      </c>
      <c r="G47" s="2">
        <v>749734</v>
      </c>
      <c r="J47">
        <f>INDEX($G:$G,A47)*(INDEX($E:$E,A47))</f>
        <v>786816.7933665266</v>
      </c>
      <c r="L47" s="2">
        <v>786816.7933665266</v>
      </c>
    </row>
    <row r="48" spans="1:13" x14ac:dyDescent="0.25">
      <c r="A48">
        <v>48</v>
      </c>
      <c r="B48">
        <v>16</v>
      </c>
      <c r="J48">
        <f>INDEX($G:$G,A48)</f>
        <v>0</v>
      </c>
      <c r="L48" s="2"/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0.96137940213961104</v>
      </c>
      <c r="G50" s="2">
        <v>20935153</v>
      </c>
      <c r="J50">
        <f>INDEX($G:$G,A50)*(INDEX($E:$E,A50))</f>
        <v>20126624.874841284</v>
      </c>
      <c r="L50" s="2">
        <v>20126624.874841284</v>
      </c>
    </row>
    <row r="51" spans="1:13" x14ac:dyDescent="0.25">
      <c r="A51">
        <v>51</v>
      </c>
      <c r="B51">
        <v>17</v>
      </c>
      <c r="J51">
        <f>INDEX($G:$G,A51)</f>
        <v>0</v>
      </c>
      <c r="L51" s="2"/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1.0042484271423</v>
      </c>
      <c r="G53" s="2">
        <v>113642576</v>
      </c>
      <c r="J53">
        <f>INDEX($G:$G,A53)*(INDEX($E:$E,A53))</f>
        <v>114125378.20439929</v>
      </c>
      <c r="L53" s="2">
        <v>114125378.20439929</v>
      </c>
    </row>
    <row r="54" spans="1:13" x14ac:dyDescent="0.25">
      <c r="A54">
        <v>54</v>
      </c>
      <c r="B54">
        <v>18</v>
      </c>
      <c r="J54">
        <f>INDEX($G:$G,A54)</f>
        <v>0</v>
      </c>
      <c r="L54" s="2"/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0.99279865801970801</v>
      </c>
      <c r="G56" s="2">
        <v>29355446</v>
      </c>
      <c r="J56">
        <f>INDEX($G:$G,A56)*(INDEX($E:$E,A56))</f>
        <v>29144047.394370005</v>
      </c>
      <c r="L56" s="2">
        <v>29144047.394370005</v>
      </c>
    </row>
    <row r="57" spans="1:13" x14ac:dyDescent="0.25">
      <c r="A57">
        <v>57</v>
      </c>
      <c r="B57">
        <v>19</v>
      </c>
      <c r="J57">
        <f>INDEX($G:$G,A57)</f>
        <v>0</v>
      </c>
      <c r="L57" s="2"/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0.16804618275842101</v>
      </c>
      <c r="G59" s="2">
        <v>596726180</v>
      </c>
      <c r="J59">
        <f>INDEX($G:$G,A59)*(INDEX($E:$E,A59))</f>
        <v>100277556.70101443</v>
      </c>
      <c r="L59" s="2">
        <v>100277556.70101443</v>
      </c>
    </row>
    <row r="60" spans="1:13" x14ac:dyDescent="0.25">
      <c r="A60">
        <v>60</v>
      </c>
      <c r="B60">
        <v>20</v>
      </c>
      <c r="J60">
        <f>INDEX($G:$G,A60)</f>
        <v>0</v>
      </c>
      <c r="L60" s="2"/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1.0271539243147201</v>
      </c>
      <c r="G62" s="2">
        <v>23646664</v>
      </c>
      <c r="J62">
        <f>INDEX($G:$G,A62)*(INDEX($E:$E,A62))</f>
        <v>24288763.724551614</v>
      </c>
      <c r="L62" s="2">
        <v>24288763.724551614</v>
      </c>
    </row>
    <row r="63" spans="1:13" x14ac:dyDescent="0.25">
      <c r="A63">
        <v>63</v>
      </c>
      <c r="B63">
        <v>21</v>
      </c>
      <c r="J63">
        <f>INDEX($G:$G,A63)</f>
        <v>0</v>
      </c>
      <c r="L63" s="2"/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0.76404462212586499</v>
      </c>
      <c r="G65" s="2">
        <v>4088453</v>
      </c>
      <c r="J65">
        <f>INDEX($G:$G,A65)*(INDEX($E:$E,A65))</f>
        <v>3123760.5274643591</v>
      </c>
      <c r="L65" s="2">
        <v>3123760.5274643591</v>
      </c>
    </row>
    <row r="66" spans="1:13" x14ac:dyDescent="0.25">
      <c r="A66">
        <v>66</v>
      </c>
      <c r="B66">
        <v>22</v>
      </c>
      <c r="J66">
        <f>INDEX($G:$G,A66)</f>
        <v>0</v>
      </c>
      <c r="L66" s="2"/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1.0334651230223499</v>
      </c>
      <c r="G68" s="2">
        <v>7219936</v>
      </c>
      <c r="J68">
        <f>INDEX($G:$G,A68)*(INDEX($E:$E,A68))</f>
        <v>7461552.0464534927</v>
      </c>
      <c r="L68" s="2">
        <v>7461552.0464534927</v>
      </c>
    </row>
    <row r="69" spans="1:13" x14ac:dyDescent="0.25">
      <c r="A69">
        <v>69</v>
      </c>
      <c r="B69">
        <v>23</v>
      </c>
      <c r="J69">
        <f>INDEX($G:$G,A69)</f>
        <v>0</v>
      </c>
      <c r="L69" s="2"/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1.02884317371403</v>
      </c>
      <c r="G71" s="2">
        <v>365291281</v>
      </c>
      <c r="J71">
        <f>INDEX($G:$G,A71)*(INDEX($E:$E,A71))</f>
        <v>375827440.87410355</v>
      </c>
      <c r="L71" s="2">
        <v>375827440.87410355</v>
      </c>
    </row>
    <row r="72" spans="1:13" x14ac:dyDescent="0.25">
      <c r="A72">
        <v>72</v>
      </c>
      <c r="B72">
        <v>24</v>
      </c>
      <c r="J72">
        <f>INDEX($G:$G,A72)</f>
        <v>0</v>
      </c>
      <c r="L72" s="2"/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1.0344370851196201</v>
      </c>
      <c r="G74" s="2">
        <v>311774</v>
      </c>
      <c r="J74">
        <f>INDEX($G:$G,A74)*(INDEX($E:$E,A74))</f>
        <v>322510.58777608443</v>
      </c>
      <c r="L74" s="2">
        <v>322510.58777608443</v>
      </c>
    </row>
    <row r="75" spans="1:13" x14ac:dyDescent="0.25">
      <c r="A75">
        <v>75</v>
      </c>
      <c r="B75">
        <v>25</v>
      </c>
      <c r="J75">
        <f>INDEX($G:$G,A75)</f>
        <v>0</v>
      </c>
      <c r="L75" s="2"/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1.0131134884662401</v>
      </c>
      <c r="G77" s="2">
        <v>7751283</v>
      </c>
      <c r="J77">
        <f>INDEX($G:$G,A77)*(INDEX($E:$E,A77))</f>
        <v>7852929.3602190623</v>
      </c>
      <c r="L77" s="2">
        <v>7852929.3602190623</v>
      </c>
    </row>
    <row r="78" spans="1:13" x14ac:dyDescent="0.25">
      <c r="A78">
        <v>78</v>
      </c>
      <c r="B78">
        <v>26</v>
      </c>
      <c r="J78">
        <f>INDEX($G:$G,A78)</f>
        <v>0</v>
      </c>
      <c r="L78" s="2"/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1.0337479224817101</v>
      </c>
      <c r="G80" s="2">
        <v>12119072</v>
      </c>
      <c r="J80">
        <f>INDEX($G:$G,A80)*(INDEX($E:$E,A80))</f>
        <v>12528065.502406264</v>
      </c>
      <c r="L80" s="2">
        <v>12528065.502406264</v>
      </c>
    </row>
    <row r="81" spans="1:13" x14ac:dyDescent="0.25">
      <c r="A81">
        <v>81</v>
      </c>
      <c r="B81">
        <v>27</v>
      </c>
      <c r="J81">
        <f>INDEX($G:$G,A81)</f>
        <v>0</v>
      </c>
      <c r="L81" s="2"/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1.0341074834110999</v>
      </c>
      <c r="G83" s="2">
        <v>125425</v>
      </c>
      <c r="J83">
        <f>INDEX($G:$G,A83)*(INDEX($E:$E,A83))</f>
        <v>129702.9311068372</v>
      </c>
      <c r="L83" s="2">
        <v>129702.9311068372</v>
      </c>
    </row>
    <row r="84" spans="1:13" x14ac:dyDescent="0.25">
      <c r="A84">
        <v>84</v>
      </c>
      <c r="B84">
        <v>28</v>
      </c>
      <c r="J84">
        <f>INDEX($G:$G,A84)</f>
        <v>0</v>
      </c>
      <c r="L84" s="2"/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1.03451387717437</v>
      </c>
      <c r="G86" s="2">
        <v>2759905</v>
      </c>
      <c r="J86">
        <f>INDEX($G:$G,A86)*(INDEX($E:$E,A86))</f>
        <v>2855160.0221829298</v>
      </c>
      <c r="L86" s="2">
        <v>2855160.0221829298</v>
      </c>
    </row>
    <row r="87" spans="1:13" x14ac:dyDescent="0.25">
      <c r="A87">
        <v>87</v>
      </c>
      <c r="B87">
        <v>29</v>
      </c>
      <c r="J87">
        <f>INDEX($G:$G,A87)</f>
        <v>0</v>
      </c>
      <c r="L87" s="2"/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1.0345460805507001</v>
      </c>
      <c r="G89" s="2">
        <v>17900</v>
      </c>
      <c r="J89">
        <f>INDEX($G:$G,A89)*(INDEX($E:$E,A89))</f>
        <v>18518.374841857531</v>
      </c>
      <c r="L89" s="2">
        <v>18518.374841857531</v>
      </c>
    </row>
    <row r="90" spans="1:13" x14ac:dyDescent="0.25">
      <c r="A90">
        <v>90</v>
      </c>
      <c r="B90">
        <v>30</v>
      </c>
      <c r="J90">
        <f>INDEX($G:$G,A90)</f>
        <v>0</v>
      </c>
      <c r="L90" s="2"/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1.02022257845486</v>
      </c>
      <c r="G92" s="2">
        <v>57589455</v>
      </c>
      <c r="J92">
        <f>INDEX($G:$G,A92)*(INDEX($E:$E,A92))</f>
        <v>58754062.271910131</v>
      </c>
      <c r="L92" s="2">
        <v>58754062.271910131</v>
      </c>
    </row>
    <row r="93" spans="1:13" x14ac:dyDescent="0.25">
      <c r="A93">
        <v>93</v>
      </c>
      <c r="B93">
        <v>31</v>
      </c>
      <c r="J93">
        <f>INDEX($G:$G,A93)</f>
        <v>0</v>
      </c>
      <c r="L93" s="2"/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1.0199954489811001</v>
      </c>
      <c r="G95" s="2">
        <v>9380578</v>
      </c>
      <c r="J95">
        <f>INDEX($G:$G,A95)*(INDEX($E:$E,A95))</f>
        <v>9568146.8688122295</v>
      </c>
      <c r="L95" s="2">
        <v>9568146.8688122295</v>
      </c>
    </row>
    <row r="96" spans="1:13" x14ac:dyDescent="0.25">
      <c r="A96">
        <v>96</v>
      </c>
      <c r="B96">
        <v>32</v>
      </c>
      <c r="J96">
        <f>INDEX($G:$G,A96)</f>
        <v>0</v>
      </c>
      <c r="L96" s="2"/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1.03072067154435</v>
      </c>
      <c r="G98">
        <v>500</v>
      </c>
      <c r="J98">
        <f>INDEX($G:$G,A98)*(INDEX($E:$E,A98))</f>
        <v>515.36033577217495</v>
      </c>
      <c r="L98" s="2">
        <v>515.36033577217495</v>
      </c>
    </row>
    <row r="99" spans="1:13" x14ac:dyDescent="0.25">
      <c r="A99">
        <v>99</v>
      </c>
      <c r="B99">
        <v>33</v>
      </c>
      <c r="J99">
        <f>INDEX($G:$G,A99)</f>
        <v>0</v>
      </c>
      <c r="L99" s="2"/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1.0334805296083001</v>
      </c>
      <c r="G101" s="2">
        <v>77420</v>
      </c>
      <c r="J101">
        <f>INDEX($G:$G,A101)*(INDEX($E:$E,A101))</f>
        <v>80012.062602274586</v>
      </c>
      <c r="L101" s="2">
        <v>80012.062602274586</v>
      </c>
    </row>
    <row r="102" spans="1:13" x14ac:dyDescent="0.25">
      <c r="A102">
        <v>102</v>
      </c>
      <c r="B102">
        <v>34</v>
      </c>
      <c r="J102">
        <f>INDEX($G:$G,A102)</f>
        <v>0</v>
      </c>
      <c r="L102" s="2"/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1.0338365107423999</v>
      </c>
      <c r="G104" s="2">
        <v>109456</v>
      </c>
      <c r="J104">
        <f>INDEX($G:$G,A104)*(INDEX($E:$E,A104))</f>
        <v>113159.60911982012</v>
      </c>
      <c r="L104" s="2">
        <v>113159.60911982012</v>
      </c>
    </row>
    <row r="105" spans="1:13" x14ac:dyDescent="0.25">
      <c r="A105">
        <v>105</v>
      </c>
      <c r="B105">
        <v>35</v>
      </c>
      <c r="J105">
        <f>INDEX($G:$G,A105)</f>
        <v>0</v>
      </c>
      <c r="L105" s="2"/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1.0338186250621599</v>
      </c>
      <c r="G107" s="2">
        <v>70085</v>
      </c>
      <c r="J107">
        <f>INDEX($G:$G,A107)*(INDEX($E:$E,A107))</f>
        <v>72455.178337481484</v>
      </c>
      <c r="L107" s="2">
        <v>72455.178337481484</v>
      </c>
    </row>
    <row r="108" spans="1:13" x14ac:dyDescent="0.25">
      <c r="A108">
        <v>108</v>
      </c>
      <c r="B108">
        <v>36</v>
      </c>
      <c r="J108">
        <f>INDEX($G:$G,A108)</f>
        <v>0</v>
      </c>
      <c r="L108" s="2"/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1.01349838642109</v>
      </c>
      <c r="G110" s="2">
        <v>985119</v>
      </c>
      <c r="J110">
        <f>INDEX($G:$G,A110)*(INDEX($E:$E,A110))</f>
        <v>998416.5169327578</v>
      </c>
      <c r="L110" s="2">
        <v>998416.5169327578</v>
      </c>
    </row>
    <row r="111" spans="1:13" x14ac:dyDescent="0.25">
      <c r="A111">
        <v>111</v>
      </c>
      <c r="B111">
        <v>37</v>
      </c>
      <c r="J111">
        <f>INDEX($G:$G,A111)</f>
        <v>0</v>
      </c>
      <c r="L111" s="2"/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1.0117823850850001</v>
      </c>
      <c r="G113" s="2">
        <v>13100</v>
      </c>
      <c r="J113">
        <f>INDEX($G:$G,A113)*(INDEX($E:$E,A113))</f>
        <v>13254.349244613501</v>
      </c>
      <c r="L113" s="2">
        <v>13254.349244613501</v>
      </c>
    </row>
    <row r="114" spans="1:13" x14ac:dyDescent="0.25">
      <c r="A114">
        <v>114</v>
      </c>
      <c r="B114">
        <v>38</v>
      </c>
      <c r="J114">
        <f>INDEX($G:$G,A114)</f>
        <v>0</v>
      </c>
      <c r="L114" s="2"/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1.01336898876158</v>
      </c>
      <c r="G116" s="2">
        <v>175527310</v>
      </c>
      <c r="J116">
        <f>INDEX($G:$G,A116)*(INDEX($E:$E,A116))</f>
        <v>177873932.63474035</v>
      </c>
      <c r="L116" s="2">
        <v>177873932.63474035</v>
      </c>
    </row>
    <row r="117" spans="1:13" x14ac:dyDescent="0.25">
      <c r="A117">
        <v>117</v>
      </c>
      <c r="B117">
        <v>39</v>
      </c>
      <c r="J117">
        <f>INDEX($G:$G,A117)</f>
        <v>0</v>
      </c>
      <c r="L117" s="2"/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1.02050374191088</v>
      </c>
      <c r="G119" s="2">
        <v>102461614</v>
      </c>
      <c r="J119">
        <f>INDEX($G:$G,A119)*(INDEX($E:$E,A119))</f>
        <v>104562460.4892282</v>
      </c>
      <c r="L119" s="2">
        <v>104562460.4892282</v>
      </c>
    </row>
    <row r="120" spans="1:13" x14ac:dyDescent="0.25">
      <c r="A120">
        <v>120</v>
      </c>
      <c r="B120">
        <v>40</v>
      </c>
      <c r="J120">
        <f>INDEX($G:$G,A120)</f>
        <v>0</v>
      </c>
      <c r="L120" s="2"/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1.01278121959378</v>
      </c>
      <c r="G122" s="2">
        <v>208090621</v>
      </c>
      <c r="J122">
        <f>INDEX($G:$G,A122)*(INDEX($E:$E,A122))</f>
        <v>210750272.92240703</v>
      </c>
      <c r="L122" s="2">
        <v>210750272.92240703</v>
      </c>
    </row>
    <row r="123" spans="1:13" x14ac:dyDescent="0.25">
      <c r="A123">
        <v>123</v>
      </c>
      <c r="B123">
        <v>41</v>
      </c>
      <c r="J123">
        <f>INDEX($G:$G,A123)</f>
        <v>0</v>
      </c>
      <c r="L123" s="2"/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0.210867968672209</v>
      </c>
      <c r="G125" s="2">
        <v>115695529</v>
      </c>
      <c r="J125">
        <f>INDEX($G:$G,A125)*(INDEX($E:$E,A125))</f>
        <v>24396481.18468665</v>
      </c>
      <c r="L125" s="2">
        <v>24396481.18468665</v>
      </c>
    </row>
    <row r="126" spans="1:13" x14ac:dyDescent="0.25">
      <c r="A126">
        <v>126</v>
      </c>
      <c r="B126">
        <v>42</v>
      </c>
      <c r="J126">
        <f>INDEX($G:$G,A126)</f>
        <v>0</v>
      </c>
      <c r="L126" s="2"/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1.01154655600737</v>
      </c>
      <c r="G128" s="2">
        <v>218839</v>
      </c>
      <c r="J128">
        <f>INDEX($G:$G,A128)*(INDEX($E:$E,A128))</f>
        <v>221365.83677009685</v>
      </c>
      <c r="L128" s="2">
        <v>221365.83677009685</v>
      </c>
    </row>
    <row r="129" spans="1:13" x14ac:dyDescent="0.25">
      <c r="A129">
        <v>129</v>
      </c>
      <c r="B129">
        <v>43</v>
      </c>
      <c r="J129">
        <f>INDEX($G:$G,A129)</f>
        <v>0</v>
      </c>
      <c r="L129" s="2"/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1.0115939974367001</v>
      </c>
      <c r="G131" s="2">
        <v>10312</v>
      </c>
      <c r="J131">
        <f>INDEX($G:$G,A131)*(INDEX($E:$E,A131))</f>
        <v>10431.557301567251</v>
      </c>
      <c r="L131" s="2">
        <v>10431.557301567251</v>
      </c>
    </row>
    <row r="132" spans="1:13" x14ac:dyDescent="0.25">
      <c r="A132">
        <v>132</v>
      </c>
      <c r="B132">
        <v>44</v>
      </c>
      <c r="J132">
        <f>INDEX($G:$G,A132)</f>
        <v>0</v>
      </c>
      <c r="L132" s="2"/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1.0111131207513899</v>
      </c>
      <c r="G134" s="2">
        <v>293</v>
      </c>
      <c r="J134">
        <f>INDEX($G:$G,A134)*(INDEX($E:$E,A134))</f>
        <v>296.25614438015725</v>
      </c>
      <c r="L134" s="2">
        <v>296.25614438015725</v>
      </c>
    </row>
    <row r="135" spans="1:13" x14ac:dyDescent="0.25">
      <c r="A135">
        <v>135</v>
      </c>
      <c r="B135">
        <v>45</v>
      </c>
      <c r="J135">
        <f>INDEX($G:$G,A135)</f>
        <v>0</v>
      </c>
      <c r="L135" s="2"/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1.0077515930710499</v>
      </c>
      <c r="G137" s="2">
        <v>2134</v>
      </c>
      <c r="J137">
        <f>INDEX($G:$G,A137)*(INDEX($E:$E,A137))</f>
        <v>2150.5418996136204</v>
      </c>
      <c r="L137" s="2">
        <v>2150.5418996136204</v>
      </c>
    </row>
    <row r="138" spans="1:13" x14ac:dyDescent="0.25">
      <c r="A138">
        <v>138</v>
      </c>
      <c r="B138">
        <v>46</v>
      </c>
      <c r="J138">
        <f>INDEX($G:$G,A138)</f>
        <v>0</v>
      </c>
      <c r="L138" s="2"/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1.00777176383403</v>
      </c>
      <c r="G140" s="2">
        <v>681</v>
      </c>
      <c r="J140">
        <f>INDEX($G:$G,A140)*(INDEX($E:$E,A140))</f>
        <v>686.29257117097438</v>
      </c>
      <c r="L140" s="2">
        <v>686.29257117097438</v>
      </c>
    </row>
    <row r="141" spans="1:13" x14ac:dyDescent="0.25">
      <c r="A141">
        <v>141</v>
      </c>
      <c r="B141">
        <v>47</v>
      </c>
      <c r="J141">
        <f>INDEX($G:$G,A141)</f>
        <v>0</v>
      </c>
      <c r="L141" s="2"/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1.00754986138005</v>
      </c>
      <c r="G143" s="2">
        <v>495</v>
      </c>
      <c r="J143">
        <f>INDEX($G:$G,A143)*(INDEX($E:$E,A143))</f>
        <v>498.73718138312472</v>
      </c>
      <c r="L143" s="2">
        <v>498.73718138312472</v>
      </c>
    </row>
    <row r="144" spans="1:13" x14ac:dyDescent="0.25">
      <c r="A144">
        <v>144</v>
      </c>
      <c r="B144">
        <v>48</v>
      </c>
      <c r="J144">
        <f>INDEX($G:$G,A144)</f>
        <v>0</v>
      </c>
      <c r="L144" s="2"/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0.172960429543699</v>
      </c>
      <c r="G146" s="2">
        <v>29015905</v>
      </c>
      <c r="J146">
        <f>INDEX($G:$G,A146)*(INDEX($E:$E,A146))</f>
        <v>5018603.3923991639</v>
      </c>
      <c r="L146" s="2">
        <v>5018603.3923991639</v>
      </c>
    </row>
    <row r="147" spans="1:13" x14ac:dyDescent="0.25">
      <c r="A147">
        <v>147</v>
      </c>
      <c r="B147">
        <v>49</v>
      </c>
      <c r="J147">
        <f>INDEX($G:$G,A147)</f>
        <v>0</v>
      </c>
      <c r="L147" s="2"/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1.02102076000088</v>
      </c>
      <c r="G149" s="2">
        <v>6897442</v>
      </c>
      <c r="J149">
        <f>INDEX($G:$G,A149)*(INDEX($E:$E,A149))</f>
        <v>7042431.4729019897</v>
      </c>
      <c r="L149" s="2">
        <v>7042431.4729019897</v>
      </c>
    </row>
    <row r="150" spans="1:13" x14ac:dyDescent="0.25">
      <c r="A150">
        <v>150</v>
      </c>
      <c r="B150">
        <v>50</v>
      </c>
      <c r="J150">
        <f>INDEX($G:$G,A150)</f>
        <v>0</v>
      </c>
      <c r="L150" s="2"/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1.0220339589290099</v>
      </c>
      <c r="G152" s="2">
        <v>1433655</v>
      </c>
      <c r="J152">
        <f>INDEX($G:$G,A152)*(INDEX($E:$E,A152))</f>
        <v>1465244.0953883699</v>
      </c>
      <c r="L152" s="2">
        <v>1465244.0953883699</v>
      </c>
    </row>
    <row r="153" spans="1:13" x14ac:dyDescent="0.25">
      <c r="A153">
        <v>153</v>
      </c>
      <c r="B153">
        <v>51</v>
      </c>
      <c r="J153">
        <f>INDEX($G:$G,A153)</f>
        <v>0</v>
      </c>
      <c r="L153" s="2"/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0.162205729748121</v>
      </c>
      <c r="G155" s="2">
        <v>7102442</v>
      </c>
      <c r="J155">
        <f>INDEX($G:$G,A155)*(INDEX($E:$E,A155))</f>
        <v>1152056.787603704</v>
      </c>
      <c r="L155" s="2">
        <v>1152056.787603704</v>
      </c>
    </row>
    <row r="156" spans="1:13" x14ac:dyDescent="0.25">
      <c r="A156">
        <v>156</v>
      </c>
      <c r="B156">
        <v>52</v>
      </c>
      <c r="J156">
        <f>INDEX($G:$G,A156)</f>
        <v>0</v>
      </c>
      <c r="L156" s="2"/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0.31716023313646802</v>
      </c>
      <c r="G158" s="2">
        <v>61133</v>
      </c>
      <c r="J158">
        <f>INDEX($G:$G,A158)*(INDEX($E:$E,A158))</f>
        <v>19388.9565323317</v>
      </c>
      <c r="L158" s="2">
        <v>19388.9565323317</v>
      </c>
    </row>
    <row r="159" spans="1:13" x14ac:dyDescent="0.25">
      <c r="A159">
        <v>159</v>
      </c>
      <c r="B159">
        <v>53</v>
      </c>
      <c r="J159">
        <f>INDEX($G:$G,A159)</f>
        <v>0</v>
      </c>
      <c r="L159" s="2"/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1.0116746188733401</v>
      </c>
      <c r="G161" s="2">
        <v>195</v>
      </c>
      <c r="J161">
        <f>INDEX($G:$G,A161)*(INDEX($E:$E,A161))</f>
        <v>197.27655068030131</v>
      </c>
      <c r="L161" s="2">
        <v>197.27655068030131</v>
      </c>
    </row>
    <row r="162" spans="1:13" x14ac:dyDescent="0.25">
      <c r="A162">
        <v>162</v>
      </c>
      <c r="B162">
        <v>54</v>
      </c>
      <c r="J162">
        <f>INDEX($G:$G,A162)</f>
        <v>0</v>
      </c>
      <c r="L162" s="2"/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1.0022505151646599</v>
      </c>
      <c r="G164" s="2">
        <v>11</v>
      </c>
      <c r="J164">
        <f>INDEX($G:$G,A164)*(INDEX($E:$E,A164))</f>
        <v>11.024755666811259</v>
      </c>
      <c r="L164" s="2">
        <v>11.024755666811259</v>
      </c>
    </row>
    <row r="165" spans="1:13" x14ac:dyDescent="0.25">
      <c r="A165">
        <v>165</v>
      </c>
      <c r="B165">
        <v>55</v>
      </c>
      <c r="J165">
        <f>INDEX($G:$G,A165)</f>
        <v>0</v>
      </c>
      <c r="L165" s="2"/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1.0018860542969701</v>
      </c>
      <c r="G167" s="2">
        <v>54</v>
      </c>
      <c r="J167">
        <f>INDEX($G:$G,A167)*(INDEX($E:$E,A167))</f>
        <v>54.101846932036388</v>
      </c>
      <c r="L167" s="2">
        <v>54.101846932036388</v>
      </c>
    </row>
    <row r="168" spans="1:13" x14ac:dyDescent="0.25">
      <c r="A168">
        <v>168</v>
      </c>
      <c r="B168">
        <v>56</v>
      </c>
      <c r="J168">
        <f>INDEX($G:$G,A168)</f>
        <v>0</v>
      </c>
      <c r="L168" s="2"/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1.00143185092745</v>
      </c>
      <c r="G170" s="2">
        <v>2107</v>
      </c>
      <c r="J170">
        <f>INDEX($G:$G,A170)*(INDEX($E:$E,A170))</f>
        <v>2110.0169099041373</v>
      </c>
      <c r="L170" s="2">
        <v>2110.0169099041373</v>
      </c>
    </row>
    <row r="171" spans="1:13" x14ac:dyDescent="0.25">
      <c r="A171">
        <v>171</v>
      </c>
      <c r="B171">
        <v>57</v>
      </c>
      <c r="J171">
        <f>INDEX($G:$G,A171)</f>
        <v>0</v>
      </c>
      <c r="L171" s="2"/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0.99979674155234599</v>
      </c>
      <c r="G173" s="2">
        <v>24</v>
      </c>
      <c r="J173">
        <f>INDEX($G:$G,A173)*(INDEX($E:$E,A173))</f>
        <v>23.995121797256303</v>
      </c>
      <c r="L173" s="2">
        <v>23.995121797256303</v>
      </c>
    </row>
    <row r="174" spans="1:13" x14ac:dyDescent="0.25">
      <c r="A174">
        <v>174</v>
      </c>
      <c r="B174">
        <v>58</v>
      </c>
      <c r="J174">
        <f>INDEX($G:$G,A174)</f>
        <v>0</v>
      </c>
      <c r="L174" s="2"/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1.0125235973572</v>
      </c>
      <c r="G176" s="2">
        <v>525968</v>
      </c>
      <c r="J176">
        <f>INDEX($G:$G,A176)*(INDEX($E:$E,A176))</f>
        <v>532555.01145477174</v>
      </c>
      <c r="L176" s="2">
        <v>532555.01145477174</v>
      </c>
    </row>
    <row r="177" spans="1:12" x14ac:dyDescent="0.25">
      <c r="A177">
        <v>177</v>
      </c>
      <c r="B177">
        <v>59</v>
      </c>
      <c r="G177" s="2" t="s">
        <v>384</v>
      </c>
      <c r="J177" t="str">
        <f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A1:J178">
    <sortCondition ref="A1:A1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vert_order</vt:lpstr>
      <vt:lpstr>Init_nums_scalar_for_recruits</vt:lpstr>
      <vt:lpstr>format</vt:lpstr>
      <vt:lpstr>20190226</vt:lpstr>
      <vt:lpstr>20190301</vt:lpstr>
      <vt:lpstr>20190422</vt:lpstr>
      <vt:lpstr>20190507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2019-05-07T20:49:47Z</dcterms:modified>
</cp:coreProperties>
</file>