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3"/>
  </bookViews>
  <sheets>
    <sheet name="calc_C_201906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est_mum_perDay" sheetId="6" r:id="rId7"/>
    <sheet name="calc0904" sheetId="7" r:id="rId8"/>
    <sheet name="mum_20181026" sheetId="8" r:id="rId9"/>
    <sheet name="calc0925" sheetId="9" r:id="rId10"/>
    <sheet name="20180814run" sheetId="10" r:id="rId11"/>
    <sheet name="20180831" sheetId="11" r:id="rId12"/>
    <sheet name="inverts" sheetId="12" r:id="rId1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<sst xmlns="http://schemas.openxmlformats.org/spreadsheetml/2006/main" count="2268" uniqueCount="414">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</sst>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6" borderId="0" xfId="0" applyFill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1" fontId="6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7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11" fontId="6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0" fontId="1" fillId="0" borderId="0" xfId="1"/>
    <xf numFmtId="2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opLeftCell="K20" workbookViewId="0">
      <selection activeCell="AB3" sqref="AB3:AK61"/>
    </sheetView>
  </sheetViews>
  <sheetFormatPr defaultRowHeight="15" x14ac:dyDescent="0.25"/>
  <cols>
    <col min="1" max="27" width="9.140625" style="30"/>
    <col min="28" max="37" width="10.5703125" style="30" bestFit="1" customWidth="1"/>
    <col min="38" max="16384" width="9.140625" style="30"/>
  </cols>
  <sheetData>
    <row r="1" spans="1:37" x14ac:dyDescent="0.25">
      <c r="O1" s="30" t="s">
        <v>1</v>
      </c>
      <c r="AB1" s="30" t="s">
        <v>412</v>
      </c>
    </row>
    <row r="2" spans="1:37" x14ac:dyDescent="0.25">
      <c r="B2" s="30" t="s">
        <v>132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 t="s">
        <v>3</v>
      </c>
      <c r="N2" s="30" t="s">
        <v>3</v>
      </c>
      <c r="O2" s="30">
        <v>0.65</v>
      </c>
      <c r="Z2" s="30" t="s">
        <v>413</v>
      </c>
    </row>
    <row r="3" spans="1:37" x14ac:dyDescent="0.25">
      <c r="A3" s="30">
        <v>3</v>
      </c>
      <c r="B3" s="30" t="s">
        <v>146</v>
      </c>
      <c r="C3" s="30">
        <v>0.13</v>
      </c>
      <c r="D3" s="30">
        <v>4.0599999999999996</v>
      </c>
      <c r="E3" s="30">
        <v>3.43</v>
      </c>
      <c r="F3" s="30">
        <v>4.49</v>
      </c>
      <c r="G3" s="30">
        <v>4.4800000000000004</v>
      </c>
      <c r="H3" s="30">
        <v>3.92</v>
      </c>
      <c r="I3" s="30">
        <v>3.6</v>
      </c>
      <c r="J3" s="30">
        <v>2.77</v>
      </c>
      <c r="K3" s="30">
        <v>2.5499999999999998</v>
      </c>
      <c r="L3" s="30">
        <v>1.08</v>
      </c>
      <c r="M3" s="30" t="s">
        <v>4</v>
      </c>
      <c r="N3" s="30" t="s">
        <v>4</v>
      </c>
      <c r="O3" s="32">
        <v>1.6746342971803212</v>
      </c>
      <c r="P3" s="32">
        <v>2.8982337433956959</v>
      </c>
      <c r="Q3" s="32">
        <v>4.1491880641275261</v>
      </c>
      <c r="R3" s="32">
        <v>5.3364949899345619</v>
      </c>
      <c r="S3" s="32">
        <v>6.414189448024616</v>
      </c>
      <c r="T3" s="32">
        <v>7.3641806486197288</v>
      </c>
      <c r="U3" s="32">
        <v>8.1847848077331466</v>
      </c>
      <c r="V3" s="32">
        <v>8.8833424065349256</v>
      </c>
      <c r="W3" s="32">
        <v>9.471607556755778</v>
      </c>
      <c r="X3" s="32">
        <v>9.962962773014203</v>
      </c>
      <c r="Z3" s="30">
        <v>1</v>
      </c>
      <c r="AB3" s="31">
        <f>O3*$Z3</f>
        <v>1.6746342971803212</v>
      </c>
      <c r="AC3" s="31">
        <f t="shared" ref="AC3:AK18" si="0">P3*$Z3</f>
        <v>2.8982337433956959</v>
      </c>
      <c r="AD3" s="31">
        <f t="shared" si="0"/>
        <v>4.1491880641275261</v>
      </c>
      <c r="AE3" s="31">
        <f t="shared" si="0"/>
        <v>5.3364949899345619</v>
      </c>
      <c r="AF3" s="31">
        <f t="shared" si="0"/>
        <v>6.414189448024616</v>
      </c>
      <c r="AG3" s="31">
        <f t="shared" si="0"/>
        <v>7.3641806486197288</v>
      </c>
      <c r="AH3" s="31">
        <f t="shared" si="0"/>
        <v>8.1847848077331466</v>
      </c>
      <c r="AI3" s="31">
        <f t="shared" si="0"/>
        <v>8.8833424065349256</v>
      </c>
      <c r="AJ3" s="31">
        <f t="shared" si="0"/>
        <v>9.471607556755778</v>
      </c>
      <c r="AK3" s="31">
        <f t="shared" si="0"/>
        <v>9.962962773014203</v>
      </c>
    </row>
    <row r="4" spans="1:37" x14ac:dyDescent="0.25">
      <c r="A4" s="30">
        <v>4</v>
      </c>
      <c r="B4" s="30" t="s">
        <v>148</v>
      </c>
      <c r="C4" s="30">
        <v>32881.089999999997</v>
      </c>
      <c r="D4" s="30">
        <v>141403.46</v>
      </c>
      <c r="E4" s="30">
        <v>263295.78999999998</v>
      </c>
      <c r="F4" s="30">
        <v>311803.7</v>
      </c>
      <c r="G4" s="30">
        <v>297333</v>
      </c>
      <c r="H4" s="30">
        <v>259236.81</v>
      </c>
      <c r="I4" s="30">
        <v>218459.83</v>
      </c>
      <c r="J4" s="30">
        <v>182811.88</v>
      </c>
      <c r="K4" s="30">
        <v>151187.29999999999</v>
      </c>
      <c r="L4" s="30">
        <v>129454.39</v>
      </c>
      <c r="M4" s="30" t="s">
        <v>5</v>
      </c>
      <c r="N4" s="30" t="s">
        <v>5</v>
      </c>
      <c r="O4" s="32">
        <v>2763.3572655505386</v>
      </c>
      <c r="P4" s="32">
        <v>5589.2758476332438</v>
      </c>
      <c r="Q4" s="32">
        <v>8005.4869432378009</v>
      </c>
      <c r="R4" s="32">
        <v>9634.1332911145764</v>
      </c>
      <c r="S4" s="32">
        <v>10662.57143393526</v>
      </c>
      <c r="T4" s="32">
        <v>11290.943267562827</v>
      </c>
      <c r="U4" s="32">
        <v>11668.101137916865</v>
      </c>
      <c r="V4" s="32">
        <v>11892.231874281</v>
      </c>
      <c r="W4" s="32">
        <v>12024.668674425704</v>
      </c>
      <c r="X4" s="32">
        <v>12102.667743150167</v>
      </c>
      <c r="Z4" s="30">
        <v>2</v>
      </c>
      <c r="AB4" s="31">
        <f t="shared" ref="AB4:AK42" si="1">O4*$Z4</f>
        <v>5526.7145311010772</v>
      </c>
      <c r="AC4" s="31">
        <f t="shared" si="0"/>
        <v>11178.551695266488</v>
      </c>
      <c r="AD4" s="31">
        <f t="shared" si="0"/>
        <v>16010.973886475602</v>
      </c>
      <c r="AE4" s="31">
        <f t="shared" si="0"/>
        <v>19268.266582229153</v>
      </c>
      <c r="AF4" s="31">
        <f t="shared" si="0"/>
        <v>21325.14286787052</v>
      </c>
      <c r="AG4" s="31">
        <f t="shared" si="0"/>
        <v>22581.886535125654</v>
      </c>
      <c r="AH4" s="31">
        <f t="shared" si="0"/>
        <v>23336.20227583373</v>
      </c>
      <c r="AI4" s="31">
        <f t="shared" si="0"/>
        <v>23784.463748562001</v>
      </c>
      <c r="AJ4" s="31">
        <f t="shared" si="0"/>
        <v>24049.337348851408</v>
      </c>
      <c r="AK4" s="31">
        <f t="shared" si="0"/>
        <v>24205.335486300333</v>
      </c>
    </row>
    <row r="5" spans="1:37" x14ac:dyDescent="0.25">
      <c r="A5" s="30">
        <v>12</v>
      </c>
      <c r="B5" s="30" t="s">
        <v>152</v>
      </c>
      <c r="C5" s="30">
        <v>20835.439999999999</v>
      </c>
      <c r="D5" s="30">
        <v>91466.92</v>
      </c>
      <c r="E5" s="30">
        <v>168836.52</v>
      </c>
      <c r="F5" s="30">
        <v>219249.5</v>
      </c>
      <c r="G5" s="30">
        <v>204870.27</v>
      </c>
      <c r="H5" s="30">
        <v>174510.6</v>
      </c>
      <c r="I5" s="30">
        <v>145574.62</v>
      </c>
      <c r="J5" s="30">
        <v>120666.98</v>
      </c>
      <c r="K5" s="30">
        <v>98692.3</v>
      </c>
      <c r="L5" s="30">
        <v>84957.64</v>
      </c>
      <c r="M5" s="30" t="s">
        <v>6</v>
      </c>
      <c r="N5" s="30" t="s">
        <v>6</v>
      </c>
      <c r="O5" s="32">
        <v>3038.7718698192521</v>
      </c>
      <c r="P5" s="32">
        <v>6056.8255725286926</v>
      </c>
      <c r="Q5" s="32">
        <v>8282.3355881901916</v>
      </c>
      <c r="R5" s="32">
        <v>9727.5319454956316</v>
      </c>
      <c r="S5" s="32">
        <v>10614.307353660581</v>
      </c>
      <c r="T5" s="32">
        <v>11143.085532352219</v>
      </c>
      <c r="U5" s="32">
        <v>11453.591729972717</v>
      </c>
      <c r="V5" s="32">
        <v>11634.384018577706</v>
      </c>
      <c r="W5" s="32">
        <v>11739.148409445619</v>
      </c>
      <c r="X5" s="32">
        <v>11799.691897421304</v>
      </c>
      <c r="Z5" s="30">
        <v>2</v>
      </c>
      <c r="AB5" s="31">
        <f t="shared" si="1"/>
        <v>6077.5437396385041</v>
      </c>
      <c r="AC5" s="31">
        <f t="shared" si="0"/>
        <v>12113.651145057385</v>
      </c>
      <c r="AD5" s="31">
        <f t="shared" si="0"/>
        <v>16564.671176380383</v>
      </c>
      <c r="AE5" s="31">
        <f t="shared" si="0"/>
        <v>19455.063890991263</v>
      </c>
      <c r="AF5" s="31">
        <f t="shared" si="0"/>
        <v>21228.614707321161</v>
      </c>
      <c r="AG5" s="31">
        <f t="shared" si="0"/>
        <v>22286.171064704438</v>
      </c>
      <c r="AH5" s="31">
        <f t="shared" si="0"/>
        <v>22907.183459945434</v>
      </c>
      <c r="AI5" s="31">
        <f t="shared" si="0"/>
        <v>23268.768037155412</v>
      </c>
      <c r="AJ5" s="31">
        <f t="shared" si="0"/>
        <v>23478.296818891238</v>
      </c>
      <c r="AK5" s="31">
        <f t="shared" si="0"/>
        <v>23599.383794842608</v>
      </c>
    </row>
    <row r="6" spans="1:37" x14ac:dyDescent="0.25">
      <c r="A6" s="30">
        <v>15</v>
      </c>
      <c r="B6" s="30" t="s">
        <v>153</v>
      </c>
      <c r="C6" s="30">
        <v>5.01</v>
      </c>
      <c r="D6" s="30">
        <v>164.82</v>
      </c>
      <c r="E6" s="30">
        <v>261.08999999999997</v>
      </c>
      <c r="F6" s="30">
        <v>401.78</v>
      </c>
      <c r="G6" s="30">
        <v>489</v>
      </c>
      <c r="H6" s="30">
        <v>578.66999999999996</v>
      </c>
      <c r="I6" s="30">
        <v>627.89</v>
      </c>
      <c r="J6" s="30">
        <v>662.5</v>
      </c>
      <c r="K6" s="30">
        <v>695.58</v>
      </c>
      <c r="L6" s="30">
        <v>714.13</v>
      </c>
      <c r="M6" s="30" t="s">
        <v>7</v>
      </c>
      <c r="N6" s="30" t="s">
        <v>7</v>
      </c>
      <c r="O6" s="32">
        <v>30.63597109105384</v>
      </c>
      <c r="P6" s="32">
        <v>73.319836547704881</v>
      </c>
      <c r="Q6" s="32">
        <v>116.51021559142994</v>
      </c>
      <c r="R6" s="32">
        <v>154.62855094818289</v>
      </c>
      <c r="S6" s="32">
        <v>186.06633617167049</v>
      </c>
      <c r="T6" s="32">
        <v>211.00171322802822</v>
      </c>
      <c r="U6" s="32">
        <v>230.30240209966479</v>
      </c>
      <c r="V6" s="32">
        <v>245.00351881136197</v>
      </c>
      <c r="W6" s="32">
        <v>256.07951197809217</v>
      </c>
      <c r="X6" s="32">
        <v>264.36116113208669</v>
      </c>
      <c r="Z6" s="30">
        <v>0.1</v>
      </c>
      <c r="AB6" s="31">
        <f t="shared" si="1"/>
        <v>3.063597109105384</v>
      </c>
      <c r="AC6" s="31">
        <f t="shared" si="0"/>
        <v>7.3319836547704886</v>
      </c>
      <c r="AD6" s="31">
        <f t="shared" si="0"/>
        <v>11.651021559142995</v>
      </c>
      <c r="AE6" s="31">
        <f t="shared" si="0"/>
        <v>15.462855094818289</v>
      </c>
      <c r="AF6" s="31">
        <f t="shared" si="0"/>
        <v>18.606633617167049</v>
      </c>
      <c r="AG6" s="31">
        <f t="shared" si="0"/>
        <v>21.100171322802822</v>
      </c>
      <c r="AH6" s="31">
        <f t="shared" si="0"/>
        <v>23.030240209966479</v>
      </c>
      <c r="AI6" s="31">
        <f t="shared" si="0"/>
        <v>24.500351881136197</v>
      </c>
      <c r="AJ6" s="31">
        <f t="shared" si="0"/>
        <v>25.607951197809218</v>
      </c>
      <c r="AK6" s="31">
        <f t="shared" si="0"/>
        <v>26.436116113208669</v>
      </c>
    </row>
    <row r="7" spans="1:37" x14ac:dyDescent="0.25">
      <c r="A7" s="30">
        <v>14</v>
      </c>
      <c r="B7" s="30" t="s">
        <v>154</v>
      </c>
      <c r="C7" s="30">
        <v>49119.94</v>
      </c>
      <c r="D7" s="30">
        <v>26863.45</v>
      </c>
      <c r="E7" s="30">
        <v>43818.86</v>
      </c>
      <c r="F7" s="30">
        <v>40927.5</v>
      </c>
      <c r="G7" s="30">
        <v>39413.07</v>
      </c>
      <c r="H7" s="30">
        <v>37015.99</v>
      </c>
      <c r="I7" s="30">
        <v>35135.43</v>
      </c>
      <c r="J7" s="30">
        <v>34059.279999999999</v>
      </c>
      <c r="K7" s="30">
        <v>33287.629999999997</v>
      </c>
      <c r="L7" s="30">
        <v>32808.44</v>
      </c>
      <c r="M7" s="30" t="s">
        <v>8</v>
      </c>
      <c r="N7" s="30" t="s">
        <v>8</v>
      </c>
      <c r="O7" s="32">
        <v>2235.6325410089626</v>
      </c>
      <c r="P7" s="32">
        <v>2259.5019399362623</v>
      </c>
      <c r="Q7" s="32">
        <v>2259.6568970428857</v>
      </c>
      <c r="R7" s="32">
        <v>2259.6579002143285</v>
      </c>
      <c r="S7" s="32">
        <v>2259.6579067086091</v>
      </c>
      <c r="T7" s="32">
        <v>2259.6579067506509</v>
      </c>
      <c r="U7" s="32">
        <v>2259.6579067509238</v>
      </c>
      <c r="V7" s="32">
        <v>2259.6579067509238</v>
      </c>
      <c r="W7" s="32">
        <v>2259.6579067509238</v>
      </c>
      <c r="X7" s="32">
        <v>2259.6579067509238</v>
      </c>
      <c r="Z7" s="30">
        <v>3</v>
      </c>
      <c r="AB7" s="31">
        <f t="shared" si="1"/>
        <v>6706.8976230268872</v>
      </c>
      <c r="AC7" s="31">
        <f t="shared" si="0"/>
        <v>6778.5058198087863</v>
      </c>
      <c r="AD7" s="31">
        <f t="shared" si="0"/>
        <v>6778.9706911286576</v>
      </c>
      <c r="AE7" s="31">
        <f t="shared" si="0"/>
        <v>6778.9737006429859</v>
      </c>
      <c r="AF7" s="31">
        <f t="shared" si="0"/>
        <v>6778.9737201258267</v>
      </c>
      <c r="AG7" s="31">
        <f t="shared" si="0"/>
        <v>6778.9737202519527</v>
      </c>
      <c r="AH7" s="31">
        <f t="shared" si="0"/>
        <v>6778.9737202527713</v>
      </c>
      <c r="AI7" s="31">
        <f t="shared" si="0"/>
        <v>6778.9737202527713</v>
      </c>
      <c r="AJ7" s="31">
        <f t="shared" si="0"/>
        <v>6778.9737202527713</v>
      </c>
      <c r="AK7" s="31">
        <f t="shared" si="0"/>
        <v>6778.9737202527713</v>
      </c>
    </row>
    <row r="8" spans="1:37" x14ac:dyDescent="0.25">
      <c r="A8" s="30">
        <v>30</v>
      </c>
      <c r="B8" s="30" t="s">
        <v>157</v>
      </c>
      <c r="C8" s="30">
        <v>4.3099999999999996</v>
      </c>
      <c r="D8" s="30">
        <v>85.07</v>
      </c>
      <c r="E8" s="30">
        <v>23.27</v>
      </c>
      <c r="F8" s="30">
        <v>37.15</v>
      </c>
      <c r="G8" s="30">
        <v>60.94</v>
      </c>
      <c r="H8" s="30">
        <v>52.73</v>
      </c>
      <c r="I8" s="30">
        <v>45.64</v>
      </c>
      <c r="J8" s="30">
        <v>42.85</v>
      </c>
      <c r="K8" s="30">
        <v>41.75</v>
      </c>
      <c r="L8" s="30">
        <v>38.380000000000003</v>
      </c>
      <c r="M8" s="30" t="s">
        <v>9</v>
      </c>
      <c r="N8" s="30" t="s">
        <v>9</v>
      </c>
      <c r="O8" s="32">
        <v>16.293873673620919</v>
      </c>
      <c r="P8" s="32">
        <v>32.828514487490551</v>
      </c>
      <c r="Q8" s="32">
        <v>41.051023933656602</v>
      </c>
      <c r="R8" s="32">
        <v>44.573340249487622</v>
      </c>
      <c r="S8" s="32">
        <v>46.010020071848409</v>
      </c>
      <c r="T8" s="32">
        <v>46.585474352530632</v>
      </c>
      <c r="U8" s="32">
        <v>46.814361239031484</v>
      </c>
      <c r="V8" s="32">
        <v>46.905151471802142</v>
      </c>
      <c r="W8" s="32">
        <v>46.941125353647912</v>
      </c>
      <c r="X8" s="32">
        <v>46.955373214244261</v>
      </c>
      <c r="Z8" s="30">
        <v>0.1</v>
      </c>
      <c r="AB8" s="31">
        <f t="shared" si="1"/>
        <v>1.629387367362092</v>
      </c>
      <c r="AC8" s="31">
        <f t="shared" si="0"/>
        <v>3.2828514487490552</v>
      </c>
      <c r="AD8" s="31">
        <f t="shared" si="0"/>
        <v>4.1051023933656605</v>
      </c>
      <c r="AE8" s="31">
        <f t="shared" si="0"/>
        <v>4.4573340249487625</v>
      </c>
      <c r="AF8" s="31">
        <f t="shared" si="0"/>
        <v>4.6010020071848414</v>
      </c>
      <c r="AG8" s="31">
        <f t="shared" si="0"/>
        <v>4.6585474352530634</v>
      </c>
      <c r="AH8" s="31">
        <f t="shared" si="0"/>
        <v>4.6814361239031488</v>
      </c>
      <c r="AI8" s="31">
        <f t="shared" si="0"/>
        <v>4.6905151471802142</v>
      </c>
      <c r="AJ8" s="31">
        <f t="shared" si="0"/>
        <v>4.6941125353647912</v>
      </c>
      <c r="AK8" s="31">
        <f t="shared" si="0"/>
        <v>4.6955373214244265</v>
      </c>
    </row>
    <row r="9" spans="1:37" x14ac:dyDescent="0.25">
      <c r="A9" s="30">
        <v>13</v>
      </c>
      <c r="B9" s="30" t="s">
        <v>161</v>
      </c>
      <c r="C9" s="30">
        <v>90.8</v>
      </c>
      <c r="D9" s="30">
        <v>325.88</v>
      </c>
      <c r="E9" s="30">
        <v>396.78</v>
      </c>
      <c r="F9" s="30">
        <v>399.54</v>
      </c>
      <c r="G9" s="30">
        <v>369.21</v>
      </c>
      <c r="H9" s="30">
        <v>330.38</v>
      </c>
      <c r="I9" s="30">
        <v>297.77999999999997</v>
      </c>
      <c r="J9" s="30">
        <v>272.49</v>
      </c>
      <c r="K9" s="30">
        <v>249.05</v>
      </c>
      <c r="L9" s="30">
        <v>233.92</v>
      </c>
      <c r="M9" s="30" t="s">
        <v>10</v>
      </c>
      <c r="N9" s="30" t="s">
        <v>10</v>
      </c>
      <c r="O9" s="32">
        <v>47.934381837457394</v>
      </c>
      <c r="P9" s="32">
        <v>123.49088598921097</v>
      </c>
      <c r="Q9" s="32">
        <v>177.16046658405654</v>
      </c>
      <c r="R9" s="32">
        <v>208.88834180247025</v>
      </c>
      <c r="S9" s="32">
        <v>226.36239928579965</v>
      </c>
      <c r="T9" s="32">
        <v>235.68246797156033</v>
      </c>
      <c r="U9" s="32">
        <v>240.57681923256996</v>
      </c>
      <c r="V9" s="32">
        <v>243.12713377426573</v>
      </c>
      <c r="W9" s="32">
        <v>244.45079014337975</v>
      </c>
      <c r="X9" s="32">
        <v>245.13639950368727</v>
      </c>
      <c r="Z9" s="30">
        <v>0.1</v>
      </c>
      <c r="AB9" s="31">
        <f t="shared" si="1"/>
        <v>4.7934381837457396</v>
      </c>
      <c r="AC9" s="31">
        <f t="shared" si="0"/>
        <v>12.349088598921098</v>
      </c>
      <c r="AD9" s="31">
        <f t="shared" si="0"/>
        <v>17.716046658405656</v>
      </c>
      <c r="AE9" s="31">
        <f t="shared" si="0"/>
        <v>20.888834180247027</v>
      </c>
      <c r="AF9" s="31">
        <f t="shared" si="0"/>
        <v>22.636239928579968</v>
      </c>
      <c r="AG9" s="31">
        <f t="shared" si="0"/>
        <v>23.568246797156036</v>
      </c>
      <c r="AH9" s="31">
        <f t="shared" si="0"/>
        <v>24.057681923256997</v>
      </c>
      <c r="AI9" s="31">
        <f t="shared" si="0"/>
        <v>24.312713377426576</v>
      </c>
      <c r="AJ9" s="31">
        <f t="shared" si="0"/>
        <v>24.445079014337978</v>
      </c>
      <c r="AK9" s="31">
        <f t="shared" si="0"/>
        <v>24.513639950368727</v>
      </c>
    </row>
    <row r="10" spans="1:37" x14ac:dyDescent="0.25">
      <c r="A10" s="30">
        <v>16</v>
      </c>
      <c r="B10" s="30" t="s">
        <v>165</v>
      </c>
      <c r="C10" s="30">
        <v>3.37</v>
      </c>
      <c r="D10" s="30">
        <v>50.74</v>
      </c>
      <c r="E10" s="30">
        <v>18.37</v>
      </c>
      <c r="F10" s="30">
        <v>25.75</v>
      </c>
      <c r="G10" s="30">
        <v>35.340000000000003</v>
      </c>
      <c r="H10" s="30">
        <v>29.46</v>
      </c>
      <c r="I10" s="30">
        <v>25.96</v>
      </c>
      <c r="J10" s="30">
        <v>24.23</v>
      </c>
      <c r="K10" s="30">
        <v>23.8</v>
      </c>
      <c r="L10" s="30">
        <v>24.87</v>
      </c>
      <c r="M10" s="30" t="s">
        <v>11</v>
      </c>
      <c r="N10" s="30" t="s">
        <v>11</v>
      </c>
      <c r="O10" s="32">
        <v>12.296032724462883</v>
      </c>
      <c r="P10" s="32">
        <v>24.259286087866069</v>
      </c>
      <c r="Q10" s="32">
        <v>30.603781574727833</v>
      </c>
      <c r="R10" s="32">
        <v>33.521534380931939</v>
      </c>
      <c r="S10" s="32">
        <v>34.798173554478666</v>
      </c>
      <c r="T10" s="32">
        <v>35.345928931828702</v>
      </c>
      <c r="U10" s="32">
        <v>35.579067892189251</v>
      </c>
      <c r="V10" s="32">
        <v>35.677965233167747</v>
      </c>
      <c r="W10" s="32">
        <v>35.719858138507064</v>
      </c>
      <c r="X10" s="32">
        <v>35.737593381782439</v>
      </c>
      <c r="Z10" s="30">
        <v>1</v>
      </c>
      <c r="AB10" s="31">
        <f t="shared" si="1"/>
        <v>12.296032724462883</v>
      </c>
      <c r="AC10" s="31">
        <f t="shared" si="0"/>
        <v>24.259286087866069</v>
      </c>
      <c r="AD10" s="31">
        <f t="shared" si="0"/>
        <v>30.603781574727833</v>
      </c>
      <c r="AE10" s="31">
        <f t="shared" si="0"/>
        <v>33.521534380931939</v>
      </c>
      <c r="AF10" s="31">
        <f t="shared" si="0"/>
        <v>34.798173554478666</v>
      </c>
      <c r="AG10" s="31">
        <f t="shared" si="0"/>
        <v>35.345928931828702</v>
      </c>
      <c r="AH10" s="31">
        <f t="shared" si="0"/>
        <v>35.579067892189251</v>
      </c>
      <c r="AI10" s="31">
        <f t="shared" si="0"/>
        <v>35.677965233167747</v>
      </c>
      <c r="AJ10" s="31">
        <f t="shared" si="0"/>
        <v>35.719858138507064</v>
      </c>
      <c r="AK10" s="31">
        <f t="shared" si="0"/>
        <v>35.737593381782439</v>
      </c>
    </row>
    <row r="11" spans="1:37" x14ac:dyDescent="0.25">
      <c r="A11" s="30">
        <v>11</v>
      </c>
      <c r="B11" s="30" t="s">
        <v>166</v>
      </c>
      <c r="C11" s="30">
        <v>7271199.4199999999</v>
      </c>
      <c r="D11" s="30">
        <v>1860176.75</v>
      </c>
      <c r="E11" s="30">
        <v>1464519.41</v>
      </c>
      <c r="F11" s="30">
        <v>1020282.03</v>
      </c>
      <c r="G11" s="30">
        <v>739763.63</v>
      </c>
      <c r="H11" s="30">
        <v>569165.72</v>
      </c>
      <c r="I11" s="30">
        <v>462274.61</v>
      </c>
      <c r="J11" s="30">
        <v>403075.92</v>
      </c>
      <c r="K11" s="30">
        <v>366103.85</v>
      </c>
      <c r="L11" s="30">
        <v>348768.01</v>
      </c>
      <c r="M11" s="30" t="s">
        <v>12</v>
      </c>
      <c r="N11" s="30" t="s">
        <v>12</v>
      </c>
      <c r="O11" s="32">
        <v>234649.88773426312</v>
      </c>
      <c r="P11" s="32">
        <v>234649.88781763377</v>
      </c>
      <c r="Q11" s="32">
        <v>234649.88781763377</v>
      </c>
      <c r="R11" s="32">
        <v>234649.88781763377</v>
      </c>
      <c r="S11" s="32">
        <v>234649.88781763377</v>
      </c>
      <c r="T11" s="32">
        <v>234649.88781763377</v>
      </c>
      <c r="U11" s="32">
        <v>234649.88781763377</v>
      </c>
      <c r="V11" s="32">
        <v>234649.88781763377</v>
      </c>
      <c r="W11" s="32">
        <v>234649.88781763377</v>
      </c>
      <c r="X11" s="32">
        <v>234649.88781763377</v>
      </c>
      <c r="Z11" s="30">
        <v>1</v>
      </c>
      <c r="AB11" s="31">
        <f t="shared" si="1"/>
        <v>234649.88773426312</v>
      </c>
      <c r="AC11" s="31">
        <f t="shared" si="0"/>
        <v>234649.88781763377</v>
      </c>
      <c r="AD11" s="31">
        <f t="shared" si="0"/>
        <v>234649.88781763377</v>
      </c>
      <c r="AE11" s="31">
        <f t="shared" si="0"/>
        <v>234649.88781763377</v>
      </c>
      <c r="AF11" s="31">
        <f t="shared" si="0"/>
        <v>234649.88781763377</v>
      </c>
      <c r="AG11" s="31">
        <f t="shared" si="0"/>
        <v>234649.88781763377</v>
      </c>
      <c r="AH11" s="31">
        <f t="shared" si="0"/>
        <v>234649.88781763377</v>
      </c>
      <c r="AI11" s="31">
        <f t="shared" si="0"/>
        <v>234649.88781763377</v>
      </c>
      <c r="AJ11" s="31">
        <f t="shared" si="0"/>
        <v>234649.88781763377</v>
      </c>
      <c r="AK11" s="31">
        <f t="shared" si="0"/>
        <v>234649.88781763377</v>
      </c>
    </row>
    <row r="12" spans="1:37" x14ac:dyDescent="0.25">
      <c r="A12" s="30">
        <v>5</v>
      </c>
      <c r="B12" s="30" t="s">
        <v>169</v>
      </c>
      <c r="C12" s="30">
        <v>110.06</v>
      </c>
      <c r="D12" s="30">
        <v>624.61</v>
      </c>
      <c r="E12" s="30">
        <v>1126.6500000000001</v>
      </c>
      <c r="F12" s="30">
        <v>1497.63</v>
      </c>
      <c r="G12" s="30">
        <v>1695.59</v>
      </c>
      <c r="H12" s="30">
        <v>1868.97</v>
      </c>
      <c r="I12" s="30">
        <v>1906.14</v>
      </c>
      <c r="J12" s="30">
        <v>1915</v>
      </c>
      <c r="K12" s="30">
        <v>1885.96</v>
      </c>
      <c r="L12" s="30">
        <v>1854.74</v>
      </c>
      <c r="M12" s="30" t="s">
        <v>13</v>
      </c>
      <c r="N12" s="30" t="s">
        <v>13</v>
      </c>
      <c r="O12" s="32">
        <v>97.578821128735257</v>
      </c>
      <c r="P12" s="32">
        <v>318.76102375366105</v>
      </c>
      <c r="Q12" s="32">
        <v>561.80613909081683</v>
      </c>
      <c r="R12" s="32">
        <v>781.27898091140742</v>
      </c>
      <c r="S12" s="32">
        <v>962.57954629894164</v>
      </c>
      <c r="T12" s="32">
        <v>1105.2034344907124</v>
      </c>
      <c r="U12" s="32">
        <v>1214.131366410357</v>
      </c>
      <c r="V12" s="32">
        <v>1295.7615605401888</v>
      </c>
      <c r="W12" s="32">
        <v>1356.1685870745587</v>
      </c>
      <c r="X12" s="32">
        <v>1400.4882173434648</v>
      </c>
      <c r="Z12" s="30">
        <v>0.1</v>
      </c>
      <c r="AB12" s="31">
        <f t="shared" si="1"/>
        <v>9.757882112873526</v>
      </c>
      <c r="AC12" s="31">
        <f t="shared" si="0"/>
        <v>31.876102375366106</v>
      </c>
      <c r="AD12" s="31">
        <f t="shared" si="0"/>
        <v>56.180613909081686</v>
      </c>
      <c r="AE12" s="31">
        <f t="shared" si="0"/>
        <v>78.12789809114075</v>
      </c>
      <c r="AF12" s="31">
        <f t="shared" si="0"/>
        <v>96.257954629894172</v>
      </c>
      <c r="AG12" s="31">
        <f t="shared" si="0"/>
        <v>110.52034344907125</v>
      </c>
      <c r="AH12" s="31">
        <f t="shared" si="0"/>
        <v>121.41313664103571</v>
      </c>
      <c r="AI12" s="31">
        <f t="shared" si="0"/>
        <v>129.5761560540189</v>
      </c>
      <c r="AJ12" s="31">
        <f t="shared" si="0"/>
        <v>135.61685870745586</v>
      </c>
      <c r="AK12" s="31">
        <f t="shared" si="0"/>
        <v>140.04882173434649</v>
      </c>
    </row>
    <row r="13" spans="1:37" x14ac:dyDescent="0.25">
      <c r="A13" s="30">
        <v>47</v>
      </c>
      <c r="B13" s="30" t="s">
        <v>171</v>
      </c>
      <c r="C13" s="30">
        <v>194.29</v>
      </c>
      <c r="D13" s="30">
        <v>309.29000000000002</v>
      </c>
      <c r="E13" s="30">
        <v>520.46</v>
      </c>
      <c r="F13" s="30">
        <v>891.74</v>
      </c>
      <c r="G13" s="30">
        <v>779.11</v>
      </c>
      <c r="H13" s="30">
        <v>618.77</v>
      </c>
      <c r="I13" s="30">
        <v>511.75</v>
      </c>
      <c r="J13" s="30">
        <v>444.74</v>
      </c>
      <c r="K13" s="30">
        <v>415.27</v>
      </c>
      <c r="L13" s="30">
        <v>406.13</v>
      </c>
      <c r="M13" s="30" t="s">
        <v>14</v>
      </c>
      <c r="N13" s="30" t="s">
        <v>14</v>
      </c>
      <c r="O13" s="32">
        <v>384.07182421298484</v>
      </c>
      <c r="P13" s="32">
        <v>657.47143709964848</v>
      </c>
      <c r="Q13" s="32">
        <v>748.66361893711803</v>
      </c>
      <c r="R13" s="32">
        <v>775.45150057371018</v>
      </c>
      <c r="S13" s="32">
        <v>783.07340642020142</v>
      </c>
      <c r="T13" s="32">
        <v>785.2232594390631</v>
      </c>
      <c r="U13" s="32">
        <v>785.82818247625869</v>
      </c>
      <c r="V13" s="32">
        <v>785.99827918864889</v>
      </c>
      <c r="W13" s="32">
        <v>786.04609909090937</v>
      </c>
      <c r="X13" s="32">
        <v>786.05954215012628</v>
      </c>
      <c r="Z13" s="30">
        <v>0.1</v>
      </c>
      <c r="AB13" s="31">
        <f t="shared" si="1"/>
        <v>38.407182421298486</v>
      </c>
      <c r="AC13" s="31">
        <f t="shared" si="0"/>
        <v>65.747143709964845</v>
      </c>
      <c r="AD13" s="31">
        <f t="shared" si="0"/>
        <v>74.866361893711812</v>
      </c>
      <c r="AE13" s="31">
        <f t="shared" si="0"/>
        <v>77.545150057371018</v>
      </c>
      <c r="AF13" s="31">
        <f t="shared" si="0"/>
        <v>78.307340642020151</v>
      </c>
      <c r="AG13" s="31">
        <f t="shared" si="0"/>
        <v>78.52232594390631</v>
      </c>
      <c r="AH13" s="31">
        <f t="shared" si="0"/>
        <v>78.58281824762588</v>
      </c>
      <c r="AI13" s="31">
        <f t="shared" si="0"/>
        <v>78.599827918864889</v>
      </c>
      <c r="AJ13" s="31">
        <f t="shared" si="0"/>
        <v>78.604609909090939</v>
      </c>
      <c r="AK13" s="31">
        <f t="shared" si="0"/>
        <v>78.60595421501263</v>
      </c>
    </row>
    <row r="14" spans="1:37" x14ac:dyDescent="0.25">
      <c r="A14" s="30">
        <v>17</v>
      </c>
      <c r="B14" s="30" t="s">
        <v>174</v>
      </c>
      <c r="C14" s="30">
        <v>72.25</v>
      </c>
      <c r="D14" s="30">
        <v>68.11</v>
      </c>
      <c r="E14" s="30">
        <v>69.510000000000005</v>
      </c>
      <c r="F14" s="30">
        <v>61.06</v>
      </c>
      <c r="G14" s="30">
        <v>53.12</v>
      </c>
      <c r="H14" s="30">
        <v>49.34</v>
      </c>
      <c r="I14" s="30">
        <v>45.92</v>
      </c>
      <c r="J14" s="30">
        <v>43.62</v>
      </c>
      <c r="K14" s="30">
        <v>42.67</v>
      </c>
      <c r="L14" s="30">
        <v>41.3</v>
      </c>
      <c r="M14" s="30" t="s">
        <v>15</v>
      </c>
      <c r="N14" s="30" t="s">
        <v>15</v>
      </c>
      <c r="O14" s="32">
        <v>81.108739373177258</v>
      </c>
      <c r="P14" s="32">
        <v>131.9547247498837</v>
      </c>
      <c r="Q14" s="32">
        <v>147.3481432661853</v>
      </c>
      <c r="R14" s="32">
        <v>151.50918208933263</v>
      </c>
      <c r="S14" s="32">
        <v>152.60436497538512</v>
      </c>
      <c r="T14" s="32">
        <v>152.89066845321253</v>
      </c>
      <c r="U14" s="32">
        <v>152.96538272384419</v>
      </c>
      <c r="V14" s="32">
        <v>152.98487137740975</v>
      </c>
      <c r="W14" s="32">
        <v>152.98995423943984</v>
      </c>
      <c r="X14" s="32">
        <v>152.99127986632129</v>
      </c>
      <c r="Z14" s="30">
        <v>0.1</v>
      </c>
      <c r="AB14" s="31">
        <f t="shared" si="1"/>
        <v>8.1108739373177254</v>
      </c>
      <c r="AC14" s="31">
        <f t="shared" si="0"/>
        <v>13.195472474988371</v>
      </c>
      <c r="AD14" s="31">
        <f t="shared" si="0"/>
        <v>14.734814326618531</v>
      </c>
      <c r="AE14" s="31">
        <f t="shared" si="0"/>
        <v>15.150918208933263</v>
      </c>
      <c r="AF14" s="31">
        <f t="shared" si="0"/>
        <v>15.260436497538514</v>
      </c>
      <c r="AG14" s="31">
        <f t="shared" si="0"/>
        <v>15.289066845321253</v>
      </c>
      <c r="AH14" s="31">
        <f t="shared" si="0"/>
        <v>15.296538272384419</v>
      </c>
      <c r="AI14" s="31">
        <f t="shared" si="0"/>
        <v>15.298487137740976</v>
      </c>
      <c r="AJ14" s="31">
        <f t="shared" si="0"/>
        <v>15.298995423943985</v>
      </c>
      <c r="AK14" s="31">
        <f t="shared" si="0"/>
        <v>15.299127986632129</v>
      </c>
    </row>
    <row r="15" spans="1:37" x14ac:dyDescent="0.25">
      <c r="A15" s="30">
        <v>31</v>
      </c>
      <c r="B15" s="30" t="s">
        <v>178</v>
      </c>
      <c r="C15" s="30">
        <v>18740.740000000002</v>
      </c>
      <c r="D15" s="30">
        <v>3870.3</v>
      </c>
      <c r="E15" s="30">
        <v>12254.53</v>
      </c>
      <c r="F15" s="30">
        <v>12661.3</v>
      </c>
      <c r="G15" s="30">
        <v>11872.89</v>
      </c>
      <c r="H15" s="30">
        <v>11213.25</v>
      </c>
      <c r="I15" s="30">
        <v>10703.12</v>
      </c>
      <c r="J15" s="30">
        <v>10599.07</v>
      </c>
      <c r="K15" s="30">
        <v>10309.73</v>
      </c>
      <c r="L15" s="30">
        <v>10233.59</v>
      </c>
      <c r="M15" s="30" t="s">
        <v>16</v>
      </c>
      <c r="N15" s="30" t="s">
        <v>16</v>
      </c>
      <c r="O15" s="32">
        <v>6208.5692181725854</v>
      </c>
      <c r="P15" s="32">
        <v>6591.193613265802</v>
      </c>
      <c r="Q15" s="32">
        <v>6604.6850274544031</v>
      </c>
      <c r="R15" s="32">
        <v>6605.1529927866295</v>
      </c>
      <c r="S15" s="32">
        <v>6605.1692155354667</v>
      </c>
      <c r="T15" s="32">
        <v>6605.1697779113902</v>
      </c>
      <c r="U15" s="32">
        <v>6605.1697974066228</v>
      </c>
      <c r="V15" s="32">
        <v>6605.1697980824501</v>
      </c>
      <c r="W15" s="32">
        <v>6605.1697981058696</v>
      </c>
      <c r="X15" s="32">
        <v>6605.1697981066791</v>
      </c>
      <c r="Z15" s="30">
        <v>0.1</v>
      </c>
      <c r="AB15" s="31">
        <f t="shared" si="1"/>
        <v>620.85692181725858</v>
      </c>
      <c r="AC15" s="31">
        <f t="shared" si="0"/>
        <v>659.11936132658025</v>
      </c>
      <c r="AD15" s="31">
        <f t="shared" si="0"/>
        <v>660.46850274544033</v>
      </c>
      <c r="AE15" s="31">
        <f t="shared" si="0"/>
        <v>660.51529927866295</v>
      </c>
      <c r="AF15" s="31">
        <f t="shared" si="0"/>
        <v>660.51692155354669</v>
      </c>
      <c r="AG15" s="31">
        <f t="shared" si="0"/>
        <v>660.51697779113908</v>
      </c>
      <c r="AH15" s="31">
        <f t="shared" si="0"/>
        <v>660.51697974066235</v>
      </c>
      <c r="AI15" s="31">
        <f t="shared" si="0"/>
        <v>660.51697980824508</v>
      </c>
      <c r="AJ15" s="31">
        <f t="shared" si="0"/>
        <v>660.51697981058703</v>
      </c>
      <c r="AK15" s="31">
        <f t="shared" si="0"/>
        <v>660.51697981066798</v>
      </c>
    </row>
    <row r="16" spans="1:37" x14ac:dyDescent="0.25">
      <c r="A16" s="30">
        <v>43</v>
      </c>
      <c r="B16" s="30" t="s">
        <v>181</v>
      </c>
      <c r="C16" s="30">
        <v>7.79</v>
      </c>
      <c r="D16" s="30">
        <v>716.57</v>
      </c>
      <c r="E16" s="30">
        <v>490.4</v>
      </c>
      <c r="F16" s="30">
        <v>597.4</v>
      </c>
      <c r="G16" s="30">
        <v>613.29999999999995</v>
      </c>
      <c r="H16" s="30">
        <v>495.46</v>
      </c>
      <c r="I16" s="30">
        <v>419.75</v>
      </c>
      <c r="J16" s="30">
        <v>360.65</v>
      </c>
      <c r="K16" s="30">
        <v>317.13</v>
      </c>
      <c r="L16" s="30">
        <v>282.44</v>
      </c>
      <c r="M16" s="30" t="s">
        <v>17</v>
      </c>
      <c r="N16" s="30" t="s">
        <v>17</v>
      </c>
      <c r="O16" s="32">
        <v>24.585598750490281</v>
      </c>
      <c r="P16" s="32">
        <v>66.255947068365685</v>
      </c>
      <c r="Q16" s="32">
        <v>99.506686601937929</v>
      </c>
      <c r="R16" s="32">
        <v>121.29866935949153</v>
      </c>
      <c r="S16" s="32">
        <v>134.4723933093876</v>
      </c>
      <c r="T16" s="32">
        <v>142.13330446290624</v>
      </c>
      <c r="U16" s="32">
        <v>146.50021790304828</v>
      </c>
      <c r="V16" s="32">
        <v>148.96304826719495</v>
      </c>
      <c r="W16" s="32">
        <v>150.34398075550055</v>
      </c>
      <c r="X16" s="32">
        <v>151.11581468156251</v>
      </c>
      <c r="Z16" s="30">
        <v>0.1</v>
      </c>
      <c r="AB16" s="31">
        <f t="shared" si="1"/>
        <v>2.4585598750490281</v>
      </c>
      <c r="AC16" s="31">
        <f t="shared" si="0"/>
        <v>6.6255947068365693</v>
      </c>
      <c r="AD16" s="31">
        <f t="shared" si="0"/>
        <v>9.9506686601937933</v>
      </c>
      <c r="AE16" s="31">
        <f t="shared" si="0"/>
        <v>12.129866935949153</v>
      </c>
      <c r="AF16" s="31">
        <f t="shared" si="0"/>
        <v>13.447239330938761</v>
      </c>
      <c r="AG16" s="31">
        <f t="shared" si="0"/>
        <v>14.213330446290625</v>
      </c>
      <c r="AH16" s="31">
        <f t="shared" si="0"/>
        <v>14.650021790304828</v>
      </c>
      <c r="AI16" s="31">
        <f t="shared" si="0"/>
        <v>14.896304826719495</v>
      </c>
      <c r="AJ16" s="31">
        <f t="shared" si="0"/>
        <v>15.034398075550056</v>
      </c>
      <c r="AK16" s="31">
        <f t="shared" si="0"/>
        <v>15.111581468156253</v>
      </c>
    </row>
    <row r="17" spans="1:37" x14ac:dyDescent="0.25">
      <c r="A17" s="30">
        <v>25</v>
      </c>
      <c r="B17" s="30" t="s">
        <v>183</v>
      </c>
      <c r="C17" s="30">
        <v>0.32</v>
      </c>
      <c r="D17" s="30">
        <v>30.23</v>
      </c>
      <c r="E17" s="30">
        <v>69.099999999999994</v>
      </c>
      <c r="F17" s="30">
        <v>107.13</v>
      </c>
      <c r="G17" s="30">
        <v>141.72999999999999</v>
      </c>
      <c r="H17" s="30">
        <v>171.69</v>
      </c>
      <c r="I17" s="30">
        <v>190.46</v>
      </c>
      <c r="J17" s="30">
        <v>203.82</v>
      </c>
      <c r="K17" s="30">
        <v>212.35</v>
      </c>
      <c r="L17" s="30">
        <v>217.92</v>
      </c>
      <c r="M17" s="30" t="s">
        <v>18</v>
      </c>
      <c r="N17" s="30" t="s">
        <v>18</v>
      </c>
      <c r="O17" s="32">
        <v>7.2501120552403338</v>
      </c>
      <c r="P17" s="32">
        <v>25.912473862808309</v>
      </c>
      <c r="Q17" s="32">
        <v>50.05993441126342</v>
      </c>
      <c r="R17" s="32">
        <v>75.571156446890654</v>
      </c>
      <c r="S17" s="32">
        <v>100.05020823993381</v>
      </c>
      <c r="T17" s="32">
        <v>122.27667232969623</v>
      </c>
      <c r="U17" s="32">
        <v>141.76125800220296</v>
      </c>
      <c r="V17" s="32">
        <v>158.44041468866169</v>
      </c>
      <c r="W17" s="32">
        <v>172.47978658951536</v>
      </c>
      <c r="X17" s="32">
        <v>184.15318493015133</v>
      </c>
      <c r="Z17" s="30">
        <v>0.1</v>
      </c>
      <c r="AB17" s="31">
        <f t="shared" si="1"/>
        <v>0.72501120552403342</v>
      </c>
      <c r="AC17" s="31">
        <f t="shared" si="0"/>
        <v>2.591247386280831</v>
      </c>
      <c r="AD17" s="31">
        <f t="shared" si="0"/>
        <v>5.0059934411263427</v>
      </c>
      <c r="AE17" s="31">
        <f t="shared" si="0"/>
        <v>7.5571156446890662</v>
      </c>
      <c r="AF17" s="31">
        <f t="shared" si="0"/>
        <v>10.005020823993382</v>
      </c>
      <c r="AG17" s="31">
        <f t="shared" si="0"/>
        <v>12.227667232969623</v>
      </c>
      <c r="AH17" s="31">
        <f t="shared" si="0"/>
        <v>14.176125800220298</v>
      </c>
      <c r="AI17" s="31">
        <f t="shared" si="0"/>
        <v>15.84404146886617</v>
      </c>
      <c r="AJ17" s="31">
        <f t="shared" si="0"/>
        <v>17.247978658951535</v>
      </c>
      <c r="AK17" s="31">
        <f t="shared" si="0"/>
        <v>18.415318493015132</v>
      </c>
    </row>
    <row r="18" spans="1:37" x14ac:dyDescent="0.25">
      <c r="A18" s="30">
        <v>32</v>
      </c>
      <c r="B18" s="30" t="s">
        <v>185</v>
      </c>
      <c r="C18" s="30">
        <v>0.03</v>
      </c>
      <c r="D18" s="30">
        <v>1.37</v>
      </c>
      <c r="E18" s="30">
        <v>4.59</v>
      </c>
      <c r="F18" s="30">
        <v>5.85</v>
      </c>
      <c r="G18" s="30">
        <v>7.63</v>
      </c>
      <c r="H18" s="30">
        <v>10.57</v>
      </c>
      <c r="I18" s="30">
        <v>11.49</v>
      </c>
      <c r="J18" s="30">
        <v>12.46</v>
      </c>
      <c r="K18" s="30">
        <v>13.45</v>
      </c>
      <c r="L18" s="30">
        <v>13.74</v>
      </c>
      <c r="M18" s="30" t="s">
        <v>19</v>
      </c>
      <c r="N18" s="30" t="s">
        <v>19</v>
      </c>
      <c r="O18" s="32">
        <v>1.4096434601213981</v>
      </c>
      <c r="P18" s="32">
        <v>3.9736843119010321</v>
      </c>
      <c r="Q18" s="32">
        <v>7.2109257562740572</v>
      </c>
      <c r="R18" s="32">
        <v>10.690867908906347</v>
      </c>
      <c r="S18" s="32">
        <v>14.131552021010105</v>
      </c>
      <c r="T18" s="32">
        <v>17.36568821112283</v>
      </c>
      <c r="U18" s="32">
        <v>20.305946510131218</v>
      </c>
      <c r="V18" s="32">
        <v>22.917516211853819</v>
      </c>
      <c r="W18" s="32">
        <v>25.198281328060744</v>
      </c>
      <c r="X18" s="32">
        <v>27.165188512988998</v>
      </c>
      <c r="Z18" s="30">
        <v>0.1</v>
      </c>
      <c r="AB18" s="31">
        <f t="shared" si="1"/>
        <v>0.14096434601213981</v>
      </c>
      <c r="AC18" s="31">
        <f t="shared" si="0"/>
        <v>0.39736843119010323</v>
      </c>
      <c r="AD18" s="31">
        <f t="shared" si="0"/>
        <v>0.72109257562740581</v>
      </c>
      <c r="AE18" s="31">
        <f t="shared" si="0"/>
        <v>1.0690867908906347</v>
      </c>
      <c r="AF18" s="31">
        <f t="shared" si="0"/>
        <v>1.4131552021010105</v>
      </c>
      <c r="AG18" s="31">
        <f t="shared" si="0"/>
        <v>1.7365688211122832</v>
      </c>
      <c r="AH18" s="31">
        <f t="shared" si="0"/>
        <v>2.0305946510131219</v>
      </c>
      <c r="AI18" s="31">
        <f t="shared" si="0"/>
        <v>2.2917516211853819</v>
      </c>
      <c r="AJ18" s="31">
        <f t="shared" si="0"/>
        <v>2.5198281328060745</v>
      </c>
      <c r="AK18" s="31">
        <f t="shared" si="0"/>
        <v>2.7165188512989</v>
      </c>
    </row>
    <row r="19" spans="1:37" x14ac:dyDescent="0.25">
      <c r="A19" s="30">
        <v>18</v>
      </c>
      <c r="B19" s="30" t="s">
        <v>187</v>
      </c>
      <c r="C19" s="30">
        <v>4.8099999999999996</v>
      </c>
      <c r="D19" s="30">
        <v>15.58</v>
      </c>
      <c r="E19" s="30">
        <v>19.649999999999999</v>
      </c>
      <c r="F19" s="30">
        <v>24.47</v>
      </c>
      <c r="G19" s="30">
        <v>29.19</v>
      </c>
      <c r="H19" s="30">
        <v>29.26</v>
      </c>
      <c r="I19" s="30">
        <v>27.3</v>
      </c>
      <c r="J19" s="30">
        <v>26.62</v>
      </c>
      <c r="K19" s="30">
        <v>26.6</v>
      </c>
      <c r="L19" s="30">
        <v>24.27</v>
      </c>
      <c r="M19" s="30" t="s">
        <v>20</v>
      </c>
      <c r="N19" s="30" t="s">
        <v>20</v>
      </c>
      <c r="O19" s="32">
        <v>12.976836561174057</v>
      </c>
      <c r="P19" s="32">
        <v>34.273174613182789</v>
      </c>
      <c r="Q19" s="32">
        <v>52.140652486763472</v>
      </c>
      <c r="R19" s="32">
        <v>64.729821895058478</v>
      </c>
      <c r="S19" s="32">
        <v>72.965349108110004</v>
      </c>
      <c r="T19" s="32">
        <v>78.15545027010991</v>
      </c>
      <c r="U19" s="32">
        <v>81.360531789123826</v>
      </c>
      <c r="V19" s="32">
        <v>83.317107412215165</v>
      </c>
      <c r="W19" s="32">
        <v>84.503548637891569</v>
      </c>
      <c r="X19" s="32">
        <v>85.22015966087335</v>
      </c>
      <c r="Z19" s="30">
        <v>0.1</v>
      </c>
      <c r="AB19" s="31">
        <f t="shared" si="1"/>
        <v>1.2976836561174059</v>
      </c>
      <c r="AC19" s="31">
        <f t="shared" si="1"/>
        <v>3.4273174613182791</v>
      </c>
      <c r="AD19" s="31">
        <f t="shared" si="1"/>
        <v>5.2140652486763477</v>
      </c>
      <c r="AE19" s="31">
        <f t="shared" si="1"/>
        <v>6.4729821895058484</v>
      </c>
      <c r="AF19" s="31">
        <f t="shared" si="1"/>
        <v>7.2965349108110011</v>
      </c>
      <c r="AG19" s="31">
        <f t="shared" si="1"/>
        <v>7.815545027010991</v>
      </c>
      <c r="AH19" s="31">
        <f t="shared" si="1"/>
        <v>8.1360531789123822</v>
      </c>
      <c r="AI19" s="31">
        <f t="shared" si="1"/>
        <v>8.3317107412215172</v>
      </c>
      <c r="AJ19" s="31">
        <f t="shared" si="1"/>
        <v>8.4503548637891566</v>
      </c>
      <c r="AK19" s="31">
        <f t="shared" si="1"/>
        <v>8.522015966087336</v>
      </c>
    </row>
    <row r="20" spans="1:37" x14ac:dyDescent="0.25">
      <c r="A20" s="30">
        <v>26</v>
      </c>
      <c r="B20" s="30" t="s">
        <v>190</v>
      </c>
      <c r="C20" s="30">
        <v>0.83</v>
      </c>
      <c r="D20" s="30">
        <v>50.09</v>
      </c>
      <c r="E20" s="30">
        <v>116.38</v>
      </c>
      <c r="F20" s="30">
        <v>209.39</v>
      </c>
      <c r="G20" s="30">
        <v>321.27999999999997</v>
      </c>
      <c r="H20" s="30">
        <v>424.01</v>
      </c>
      <c r="I20" s="30">
        <v>506.1</v>
      </c>
      <c r="J20" s="30">
        <v>615.52</v>
      </c>
      <c r="K20" s="30">
        <v>705.76</v>
      </c>
      <c r="L20" s="30">
        <v>824.03</v>
      </c>
      <c r="M20" s="30" t="s">
        <v>21</v>
      </c>
      <c r="N20" s="30" t="s">
        <v>21</v>
      </c>
      <c r="O20" s="32">
        <v>8.8928842671995447</v>
      </c>
      <c r="P20" s="32">
        <v>38.23280582544318</v>
      </c>
      <c r="Q20" s="32">
        <v>84.013864325199961</v>
      </c>
      <c r="R20" s="32">
        <v>142.02150537546086</v>
      </c>
      <c r="S20" s="32">
        <v>208.62039472956783</v>
      </c>
      <c r="T20" s="32">
        <v>280.81138627537001</v>
      </c>
      <c r="U20" s="32">
        <v>356.17999776628545</v>
      </c>
      <c r="V20" s="32">
        <v>432.81878559531754</v>
      </c>
      <c r="W20" s="32">
        <v>509.2478060842638</v>
      </c>
      <c r="X20" s="32">
        <v>584.34139270478659</v>
      </c>
      <c r="Z20" s="30">
        <v>0.1</v>
      </c>
      <c r="AB20" s="31">
        <f t="shared" si="1"/>
        <v>0.88928842671995456</v>
      </c>
      <c r="AC20" s="31">
        <f t="shared" si="1"/>
        <v>3.8232805825443181</v>
      </c>
      <c r="AD20" s="31">
        <f t="shared" si="1"/>
        <v>8.4013864325199972</v>
      </c>
      <c r="AE20" s="31">
        <f t="shared" si="1"/>
        <v>14.202150537546087</v>
      </c>
      <c r="AF20" s="31">
        <f t="shared" si="1"/>
        <v>20.862039472956784</v>
      </c>
      <c r="AG20" s="31">
        <f t="shared" si="1"/>
        <v>28.081138627537001</v>
      </c>
      <c r="AH20" s="31">
        <f t="shared" si="1"/>
        <v>35.617999776628544</v>
      </c>
      <c r="AI20" s="31">
        <f t="shared" si="1"/>
        <v>43.281878559531755</v>
      </c>
      <c r="AJ20" s="31">
        <f t="shared" si="1"/>
        <v>50.924780608426381</v>
      </c>
      <c r="AK20" s="31">
        <f t="shared" si="1"/>
        <v>58.43413927047866</v>
      </c>
    </row>
    <row r="21" spans="1:37" x14ac:dyDescent="0.25">
      <c r="A21" s="30">
        <v>19</v>
      </c>
      <c r="B21" s="30" t="s">
        <v>191</v>
      </c>
      <c r="C21" s="30">
        <v>143.12</v>
      </c>
      <c r="D21" s="30">
        <v>246.19</v>
      </c>
      <c r="E21" s="30">
        <v>199.89</v>
      </c>
      <c r="F21" s="30">
        <v>157.82</v>
      </c>
      <c r="G21" s="30">
        <v>132.27000000000001</v>
      </c>
      <c r="H21" s="30">
        <v>116.57</v>
      </c>
      <c r="I21" s="30">
        <v>108.98</v>
      </c>
      <c r="J21" s="30">
        <v>107.71</v>
      </c>
      <c r="K21" s="30">
        <v>105.76</v>
      </c>
      <c r="L21" s="30">
        <v>107.84</v>
      </c>
      <c r="M21" s="30" t="s">
        <v>22</v>
      </c>
      <c r="N21" s="30" t="s">
        <v>22</v>
      </c>
      <c r="O21" s="32">
        <v>94.627101326295417</v>
      </c>
      <c r="P21" s="32">
        <v>167.5474965425918</v>
      </c>
      <c r="Q21" s="32">
        <v>193.93366683231551</v>
      </c>
      <c r="R21" s="32">
        <v>202.2897999913134</v>
      </c>
      <c r="S21" s="32">
        <v>204.84389380494741</v>
      </c>
      <c r="T21" s="32">
        <v>205.61655872366677</v>
      </c>
      <c r="U21" s="32">
        <v>205.84958829426125</v>
      </c>
      <c r="V21" s="32">
        <v>205.91980333985853</v>
      </c>
      <c r="W21" s="32">
        <v>205.94095423520338</v>
      </c>
      <c r="X21" s="32">
        <v>205.94732499197906</v>
      </c>
      <c r="Z21" s="30">
        <v>0.1</v>
      </c>
      <c r="AB21" s="31">
        <f t="shared" si="1"/>
        <v>9.4627101326295424</v>
      </c>
      <c r="AC21" s="31">
        <f t="shared" si="1"/>
        <v>16.754749654259182</v>
      </c>
      <c r="AD21" s="31">
        <f t="shared" si="1"/>
        <v>19.393366683231552</v>
      </c>
      <c r="AE21" s="31">
        <f t="shared" si="1"/>
        <v>20.22897999913134</v>
      </c>
      <c r="AF21" s="31">
        <f t="shared" si="1"/>
        <v>20.484389380494743</v>
      </c>
      <c r="AG21" s="31">
        <f t="shared" si="1"/>
        <v>20.561655872366678</v>
      </c>
      <c r="AH21" s="31">
        <f t="shared" si="1"/>
        <v>20.584958829426128</v>
      </c>
      <c r="AI21" s="31">
        <f t="shared" si="1"/>
        <v>20.591980333985855</v>
      </c>
      <c r="AJ21" s="31">
        <f t="shared" si="1"/>
        <v>20.59409542352034</v>
      </c>
      <c r="AK21" s="31">
        <f t="shared" si="1"/>
        <v>20.594732499197907</v>
      </c>
    </row>
    <row r="22" spans="1:37" x14ac:dyDescent="0.25">
      <c r="A22" s="30">
        <v>6</v>
      </c>
      <c r="B22" s="30" t="s">
        <v>192</v>
      </c>
      <c r="C22" s="30">
        <v>219.39</v>
      </c>
      <c r="D22" s="30">
        <v>1380.41</v>
      </c>
      <c r="E22" s="30">
        <v>3284.36</v>
      </c>
      <c r="F22" s="30">
        <v>5687.73</v>
      </c>
      <c r="G22" s="30">
        <v>8606.6</v>
      </c>
      <c r="H22" s="30">
        <v>10443.370000000001</v>
      </c>
      <c r="I22" s="30">
        <v>11787.42</v>
      </c>
      <c r="J22" s="30">
        <v>12717.46</v>
      </c>
      <c r="K22" s="30">
        <v>13840.25</v>
      </c>
      <c r="L22" s="30">
        <v>14471.92</v>
      </c>
      <c r="M22" s="30" t="s">
        <v>23</v>
      </c>
      <c r="N22" s="30" t="s">
        <v>23</v>
      </c>
      <c r="O22" s="32">
        <v>204.95532975572252</v>
      </c>
      <c r="P22" s="32">
        <v>824.71363004507862</v>
      </c>
      <c r="Q22" s="32">
        <v>1669.031006046928</v>
      </c>
      <c r="R22" s="32">
        <v>2591.7585504611961</v>
      </c>
      <c r="S22" s="32">
        <v>3502.0374198951599</v>
      </c>
      <c r="T22" s="32">
        <v>4349.1815533134522</v>
      </c>
      <c r="U22" s="32">
        <v>5108.9315257106673</v>
      </c>
      <c r="V22" s="32">
        <v>5773.4057611295857</v>
      </c>
      <c r="W22" s="32">
        <v>6344.2862241064349</v>
      </c>
      <c r="X22" s="32">
        <v>6828.3948629683764</v>
      </c>
      <c r="Z22" s="30">
        <v>0.1</v>
      </c>
      <c r="AB22" s="31">
        <f t="shared" si="1"/>
        <v>20.495532975572253</v>
      </c>
      <c r="AC22" s="31">
        <f t="shared" si="1"/>
        <v>82.471363004507865</v>
      </c>
      <c r="AD22" s="31">
        <f t="shared" si="1"/>
        <v>166.90310060469281</v>
      </c>
      <c r="AE22" s="31">
        <f t="shared" si="1"/>
        <v>259.17585504611964</v>
      </c>
      <c r="AF22" s="31">
        <f t="shared" si="1"/>
        <v>350.203741989516</v>
      </c>
      <c r="AG22" s="31">
        <f t="shared" si="1"/>
        <v>434.91815533134525</v>
      </c>
      <c r="AH22" s="31">
        <f t="shared" si="1"/>
        <v>510.89315257106676</v>
      </c>
      <c r="AI22" s="31">
        <f t="shared" si="1"/>
        <v>577.34057611295862</v>
      </c>
      <c r="AJ22" s="31">
        <f t="shared" si="1"/>
        <v>634.42862241064358</v>
      </c>
      <c r="AK22" s="31">
        <f t="shared" si="1"/>
        <v>682.83948629683766</v>
      </c>
    </row>
    <row r="23" spans="1:37" x14ac:dyDescent="0.25">
      <c r="A23" s="30">
        <v>7</v>
      </c>
      <c r="B23" s="30" t="s">
        <v>194</v>
      </c>
      <c r="C23" s="30">
        <v>0.06</v>
      </c>
      <c r="D23" s="30">
        <v>51.09</v>
      </c>
      <c r="E23" s="30">
        <v>128.91</v>
      </c>
      <c r="F23" s="30">
        <v>193.38</v>
      </c>
      <c r="G23" s="30">
        <v>210.27</v>
      </c>
      <c r="H23" s="30">
        <v>209.81</v>
      </c>
      <c r="I23" s="30">
        <v>210.45</v>
      </c>
      <c r="J23" s="30">
        <v>207.68</v>
      </c>
      <c r="K23" s="30">
        <v>193.14</v>
      </c>
      <c r="L23" s="30">
        <v>181.99</v>
      </c>
      <c r="M23" s="30" t="s">
        <v>24</v>
      </c>
      <c r="N23" s="30" t="s">
        <v>24</v>
      </c>
      <c r="O23" s="32">
        <v>0.9857000348015158</v>
      </c>
      <c r="P23" s="32">
        <v>8.3623297409790975</v>
      </c>
      <c r="Q23" s="32">
        <v>18.614545822146436</v>
      </c>
      <c r="R23" s="32">
        <v>28.75519560879837</v>
      </c>
      <c r="S23" s="32">
        <v>37.57250823769774</v>
      </c>
      <c r="T23" s="32">
        <v>44.752116589894392</v>
      </c>
      <c r="U23" s="32">
        <v>50.37884477332117</v>
      </c>
      <c r="V23" s="32">
        <v>54.683885333280976</v>
      </c>
      <c r="W23" s="32">
        <v>57.92603827680913</v>
      </c>
      <c r="X23" s="32">
        <v>60.341692435334195</v>
      </c>
      <c r="Z23" s="30">
        <v>1</v>
      </c>
      <c r="AB23" s="31">
        <f t="shared" si="1"/>
        <v>0.9857000348015158</v>
      </c>
      <c r="AC23" s="31">
        <f t="shared" si="1"/>
        <v>8.3623297409790975</v>
      </c>
      <c r="AD23" s="31">
        <f t="shared" si="1"/>
        <v>18.614545822146436</v>
      </c>
      <c r="AE23" s="31">
        <f t="shared" si="1"/>
        <v>28.75519560879837</v>
      </c>
      <c r="AF23" s="31">
        <f t="shared" si="1"/>
        <v>37.57250823769774</v>
      </c>
      <c r="AG23" s="31">
        <f t="shared" si="1"/>
        <v>44.752116589894392</v>
      </c>
      <c r="AH23" s="31">
        <f t="shared" si="1"/>
        <v>50.37884477332117</v>
      </c>
      <c r="AI23" s="31">
        <f t="shared" si="1"/>
        <v>54.683885333280976</v>
      </c>
      <c r="AJ23" s="31">
        <f t="shared" si="1"/>
        <v>57.92603827680913</v>
      </c>
      <c r="AK23" s="31">
        <f t="shared" si="1"/>
        <v>60.341692435334195</v>
      </c>
    </row>
    <row r="24" spans="1:37" x14ac:dyDescent="0.25">
      <c r="A24" s="30">
        <v>20</v>
      </c>
      <c r="B24" s="30" t="s">
        <v>196</v>
      </c>
      <c r="C24" s="30">
        <v>103</v>
      </c>
      <c r="D24" s="30">
        <v>141.93</v>
      </c>
      <c r="E24" s="30">
        <v>116</v>
      </c>
      <c r="F24" s="30">
        <v>95.3</v>
      </c>
      <c r="G24" s="30">
        <v>80.37</v>
      </c>
      <c r="H24" s="30">
        <v>72.349999999999994</v>
      </c>
      <c r="I24" s="30">
        <v>67.209999999999994</v>
      </c>
      <c r="J24" s="30">
        <v>65.63</v>
      </c>
      <c r="K24" s="30">
        <v>66.77</v>
      </c>
      <c r="L24" s="30">
        <v>66.56</v>
      </c>
      <c r="M24" s="30" t="s">
        <v>25</v>
      </c>
      <c r="N24" s="30" t="s">
        <v>25</v>
      </c>
      <c r="O24" s="32">
        <v>73.820944575079196</v>
      </c>
      <c r="P24" s="32">
        <v>120.19683867165071</v>
      </c>
      <c r="Q24" s="32">
        <v>133.37851205346433</v>
      </c>
      <c r="R24" s="32">
        <v>136.709252608642</v>
      </c>
      <c r="S24" s="32">
        <v>137.52916096771077</v>
      </c>
      <c r="T24" s="32">
        <v>137.72973759518013</v>
      </c>
      <c r="U24" s="32">
        <v>137.77873096871218</v>
      </c>
      <c r="V24" s="32">
        <v>137.79069379864774</v>
      </c>
      <c r="W24" s="32">
        <v>137.79361452827459</v>
      </c>
      <c r="X24" s="32">
        <v>137.79432760986424</v>
      </c>
      <c r="Z24" s="30">
        <v>0.1</v>
      </c>
      <c r="AB24" s="31">
        <f t="shared" si="1"/>
        <v>7.3820944575079199</v>
      </c>
      <c r="AC24" s="31">
        <f t="shared" si="1"/>
        <v>12.019683867165071</v>
      </c>
      <c r="AD24" s="31">
        <f t="shared" si="1"/>
        <v>13.337851205346434</v>
      </c>
      <c r="AE24" s="31">
        <f t="shared" si="1"/>
        <v>13.670925260864202</v>
      </c>
      <c r="AF24" s="31">
        <f t="shared" si="1"/>
        <v>13.752916096771077</v>
      </c>
      <c r="AG24" s="31">
        <f t="shared" si="1"/>
        <v>13.772973759518013</v>
      </c>
      <c r="AH24" s="31">
        <f t="shared" si="1"/>
        <v>13.777873096871218</v>
      </c>
      <c r="AI24" s="31">
        <f t="shared" si="1"/>
        <v>13.779069379864774</v>
      </c>
      <c r="AJ24" s="31">
        <f t="shared" si="1"/>
        <v>13.779361452827459</v>
      </c>
      <c r="AK24" s="31">
        <f t="shared" si="1"/>
        <v>13.779432760986424</v>
      </c>
    </row>
    <row r="25" spans="1:37" x14ac:dyDescent="0.25">
      <c r="A25" s="30">
        <v>21</v>
      </c>
      <c r="B25" s="30" t="s">
        <v>199</v>
      </c>
      <c r="C25" s="30">
        <v>67.48</v>
      </c>
      <c r="D25" s="30">
        <v>73.66</v>
      </c>
      <c r="E25" s="30">
        <v>106.38</v>
      </c>
      <c r="F25" s="30">
        <v>111.88</v>
      </c>
      <c r="G25" s="30">
        <v>91.66</v>
      </c>
      <c r="H25" s="30">
        <v>78.23</v>
      </c>
      <c r="I25" s="30">
        <v>71.38</v>
      </c>
      <c r="J25" s="30">
        <v>67.83</v>
      </c>
      <c r="K25" s="30">
        <v>65.209999999999994</v>
      </c>
      <c r="L25" s="30">
        <v>61.93</v>
      </c>
      <c r="M25" s="30" t="s">
        <v>26</v>
      </c>
      <c r="N25" s="30" t="s">
        <v>26</v>
      </c>
      <c r="O25" s="32">
        <v>180.70318500595727</v>
      </c>
      <c r="P25" s="32">
        <v>222.4611865341559</v>
      </c>
      <c r="Q25" s="32">
        <v>227.89720365508859</v>
      </c>
      <c r="R25" s="32">
        <v>228.56774371521243</v>
      </c>
      <c r="S25" s="32">
        <v>228.64992865889141</v>
      </c>
      <c r="T25" s="32">
        <v>228.65999382836668</v>
      </c>
      <c r="U25" s="32">
        <v>228.66122638948775</v>
      </c>
      <c r="V25" s="32">
        <v>228.66137732476719</v>
      </c>
      <c r="W25" s="32">
        <v>228.6613958077651</v>
      </c>
      <c r="X25" s="32">
        <v>228.66139807112725</v>
      </c>
      <c r="Z25" s="30">
        <v>0.1</v>
      </c>
      <c r="AB25" s="31">
        <f t="shared" si="1"/>
        <v>18.070318500595729</v>
      </c>
      <c r="AC25" s="31">
        <f t="shared" si="1"/>
        <v>22.246118653415593</v>
      </c>
      <c r="AD25" s="31">
        <f t="shared" si="1"/>
        <v>22.78972036550886</v>
      </c>
      <c r="AE25" s="31">
        <f t="shared" si="1"/>
        <v>22.856774371521244</v>
      </c>
      <c r="AF25" s="31">
        <f t="shared" si="1"/>
        <v>22.864992865889143</v>
      </c>
      <c r="AG25" s="31">
        <f t="shared" si="1"/>
        <v>22.865999382836669</v>
      </c>
      <c r="AH25" s="31">
        <f t="shared" si="1"/>
        <v>22.866122638948777</v>
      </c>
      <c r="AI25" s="31">
        <f t="shared" si="1"/>
        <v>22.866137732476719</v>
      </c>
      <c r="AJ25" s="31">
        <f t="shared" si="1"/>
        <v>22.866139580776512</v>
      </c>
      <c r="AK25" s="31">
        <f t="shared" si="1"/>
        <v>22.866139807112727</v>
      </c>
    </row>
    <row r="26" spans="1:37" x14ac:dyDescent="0.25">
      <c r="A26" s="30">
        <v>22</v>
      </c>
      <c r="B26" s="30" t="s">
        <v>202</v>
      </c>
      <c r="C26" s="30">
        <v>0.64</v>
      </c>
      <c r="D26" s="30">
        <v>102.7</v>
      </c>
      <c r="E26" s="30">
        <v>183.29</v>
      </c>
      <c r="F26" s="30">
        <v>296.2</v>
      </c>
      <c r="G26" s="30">
        <v>402.14</v>
      </c>
      <c r="H26" s="30">
        <v>446.1</v>
      </c>
      <c r="I26" s="30">
        <v>483.72</v>
      </c>
      <c r="J26" s="30">
        <v>505.43</v>
      </c>
      <c r="K26" s="30">
        <v>508.83</v>
      </c>
      <c r="L26" s="30">
        <v>516.63</v>
      </c>
      <c r="M26" s="30" t="s">
        <v>27</v>
      </c>
      <c r="N26" s="30" t="s">
        <v>27</v>
      </c>
      <c r="O26" s="32">
        <v>27.50368174097698</v>
      </c>
      <c r="P26" s="32">
        <v>42.521613674871432</v>
      </c>
      <c r="Q26" s="32">
        <v>56.343902928615783</v>
      </c>
      <c r="R26" s="32">
        <v>68.29542782473392</v>
      </c>
      <c r="S26" s="32">
        <v>78.245115861084059</v>
      </c>
      <c r="T26" s="32">
        <v>86.326233620188503</v>
      </c>
      <c r="U26" s="32">
        <v>92.780070997193505</v>
      </c>
      <c r="V26" s="32">
        <v>97.873590885602013</v>
      </c>
      <c r="W26" s="32">
        <v>101.85941594831959</v>
      </c>
      <c r="X26" s="32">
        <v>104.95909978006929</v>
      </c>
      <c r="Z26" s="30">
        <v>1</v>
      </c>
      <c r="AB26" s="31">
        <f t="shared" si="1"/>
        <v>27.50368174097698</v>
      </c>
      <c r="AC26" s="31">
        <f t="shared" si="1"/>
        <v>42.521613674871432</v>
      </c>
      <c r="AD26" s="31">
        <f t="shared" si="1"/>
        <v>56.343902928615783</v>
      </c>
      <c r="AE26" s="31">
        <f t="shared" si="1"/>
        <v>68.29542782473392</v>
      </c>
      <c r="AF26" s="31">
        <f t="shared" si="1"/>
        <v>78.245115861084059</v>
      </c>
      <c r="AG26" s="31">
        <f t="shared" si="1"/>
        <v>86.326233620188503</v>
      </c>
      <c r="AH26" s="31">
        <f t="shared" si="1"/>
        <v>92.780070997193505</v>
      </c>
      <c r="AI26" s="31">
        <f t="shared" si="1"/>
        <v>97.873590885602013</v>
      </c>
      <c r="AJ26" s="31">
        <f t="shared" si="1"/>
        <v>101.85941594831959</v>
      </c>
      <c r="AK26" s="31">
        <f t="shared" si="1"/>
        <v>104.95909978006929</v>
      </c>
    </row>
    <row r="27" spans="1:37" x14ac:dyDescent="0.25">
      <c r="A27" s="30">
        <v>8</v>
      </c>
      <c r="B27" s="30" t="s">
        <v>204</v>
      </c>
      <c r="C27" s="30">
        <v>0.41</v>
      </c>
      <c r="D27" s="30">
        <v>41.75</v>
      </c>
      <c r="E27" s="30">
        <v>85.66</v>
      </c>
      <c r="F27" s="30">
        <v>146.88</v>
      </c>
      <c r="G27" s="30">
        <v>158.34</v>
      </c>
      <c r="H27" s="30">
        <v>161.44</v>
      </c>
      <c r="I27" s="30">
        <v>169.56</v>
      </c>
      <c r="J27" s="30">
        <v>170.22</v>
      </c>
      <c r="K27" s="30">
        <v>169.1</v>
      </c>
      <c r="L27" s="30">
        <v>174.29</v>
      </c>
      <c r="M27" s="30" t="s">
        <v>28</v>
      </c>
      <c r="N27" s="30" t="s">
        <v>28</v>
      </c>
      <c r="O27" s="32">
        <v>2.4819546458630795</v>
      </c>
      <c r="P27" s="32">
        <v>8.0472440880460638</v>
      </c>
      <c r="Q27" s="32">
        <v>14.693509809096641</v>
      </c>
      <c r="R27" s="32">
        <v>21.328188998225144</v>
      </c>
      <c r="S27" s="32">
        <v>27.415154811522729</v>
      </c>
      <c r="T27" s="32">
        <v>32.737204921979362</v>
      </c>
      <c r="U27" s="32">
        <v>37.251149911457652</v>
      </c>
      <c r="V27" s="32">
        <v>41.002237564910011</v>
      </c>
      <c r="W27" s="32">
        <v>44.075053657234292</v>
      </c>
      <c r="X27" s="32">
        <v>46.566362306191067</v>
      </c>
      <c r="Z27" s="30">
        <v>1</v>
      </c>
      <c r="AB27" s="31">
        <f t="shared" si="1"/>
        <v>2.4819546458630795</v>
      </c>
      <c r="AC27" s="31">
        <f t="shared" si="1"/>
        <v>8.0472440880460638</v>
      </c>
      <c r="AD27" s="31">
        <f t="shared" si="1"/>
        <v>14.693509809096641</v>
      </c>
      <c r="AE27" s="31">
        <f t="shared" si="1"/>
        <v>21.328188998225144</v>
      </c>
      <c r="AF27" s="31">
        <f t="shared" si="1"/>
        <v>27.415154811522729</v>
      </c>
      <c r="AG27" s="31">
        <f t="shared" si="1"/>
        <v>32.737204921979362</v>
      </c>
      <c r="AH27" s="31">
        <f t="shared" si="1"/>
        <v>37.251149911457652</v>
      </c>
      <c r="AI27" s="31">
        <f t="shared" si="1"/>
        <v>41.002237564910011</v>
      </c>
      <c r="AJ27" s="31">
        <f t="shared" si="1"/>
        <v>44.075053657234292</v>
      </c>
      <c r="AK27" s="31">
        <f t="shared" si="1"/>
        <v>46.566362306191067</v>
      </c>
    </row>
    <row r="28" spans="1:37" x14ac:dyDescent="0.25">
      <c r="A28" s="30">
        <v>24</v>
      </c>
      <c r="B28" s="30" t="s">
        <v>206</v>
      </c>
      <c r="C28" s="30">
        <v>0.03</v>
      </c>
      <c r="D28" s="30">
        <v>1.02</v>
      </c>
      <c r="E28" s="30">
        <v>2.4</v>
      </c>
      <c r="F28" s="30">
        <v>3.4</v>
      </c>
      <c r="G28" s="30">
        <v>2.78</v>
      </c>
      <c r="H28" s="30">
        <v>2.37</v>
      </c>
      <c r="I28" s="30">
        <v>2.86</v>
      </c>
      <c r="J28" s="30">
        <v>2.75</v>
      </c>
      <c r="K28" s="30">
        <v>2.77</v>
      </c>
      <c r="L28" s="30">
        <v>2.46</v>
      </c>
      <c r="M28" s="30" t="s">
        <v>29</v>
      </c>
      <c r="N28" s="30" t="s">
        <v>29</v>
      </c>
      <c r="O28" s="32">
        <v>0.7478431436424734</v>
      </c>
      <c r="P28" s="32">
        <v>1.3530482176955518</v>
      </c>
      <c r="Q28" s="32">
        <v>1.9111755542356283</v>
      </c>
      <c r="R28" s="32">
        <v>2.380208811703016</v>
      </c>
      <c r="S28" s="32">
        <v>2.7548086403947822</v>
      </c>
      <c r="T28" s="32">
        <v>3.044897973387497</v>
      </c>
      <c r="U28" s="32">
        <v>3.2651270155252723</v>
      </c>
      <c r="V28" s="32">
        <v>3.4301167530698247</v>
      </c>
      <c r="W28" s="32">
        <v>3.5526045561891091</v>
      </c>
      <c r="X28" s="32">
        <v>3.6429650649844891</v>
      </c>
      <c r="Z28" s="30">
        <v>0.1</v>
      </c>
      <c r="AB28" s="31">
        <f t="shared" si="1"/>
        <v>7.4784314364247345E-2</v>
      </c>
      <c r="AC28" s="31">
        <f t="shared" si="1"/>
        <v>0.13530482176955519</v>
      </c>
      <c r="AD28" s="31">
        <f t="shared" si="1"/>
        <v>0.19111755542356285</v>
      </c>
      <c r="AE28" s="31">
        <f t="shared" si="1"/>
        <v>0.23802088117030162</v>
      </c>
      <c r="AF28" s="31">
        <f t="shared" si="1"/>
        <v>0.27548086403947825</v>
      </c>
      <c r="AG28" s="31">
        <f t="shared" si="1"/>
        <v>0.3044897973387497</v>
      </c>
      <c r="AH28" s="31">
        <f t="shared" si="1"/>
        <v>0.32651270155252726</v>
      </c>
      <c r="AI28" s="31">
        <f t="shared" si="1"/>
        <v>0.34301167530698251</v>
      </c>
      <c r="AJ28" s="31">
        <f t="shared" si="1"/>
        <v>0.35526045561891095</v>
      </c>
      <c r="AK28" s="31">
        <f t="shared" si="1"/>
        <v>0.36429650649844891</v>
      </c>
    </row>
    <row r="29" spans="1:37" x14ac:dyDescent="0.25">
      <c r="A29" s="30">
        <v>29</v>
      </c>
      <c r="B29" s="30" t="s">
        <v>209</v>
      </c>
      <c r="C29" s="30">
        <v>184.04</v>
      </c>
      <c r="D29" s="30">
        <v>200.27</v>
      </c>
      <c r="E29" s="30">
        <v>177.8</v>
      </c>
      <c r="F29" s="30">
        <v>132.19</v>
      </c>
      <c r="G29" s="30">
        <v>108.48</v>
      </c>
      <c r="H29" s="30">
        <v>94.43</v>
      </c>
      <c r="I29" s="30">
        <v>83.79</v>
      </c>
      <c r="J29" s="30">
        <v>78.25</v>
      </c>
      <c r="K29" s="30">
        <v>73.680000000000007</v>
      </c>
      <c r="L29" s="30">
        <v>69.040000000000006</v>
      </c>
      <c r="M29" s="30" t="s">
        <v>30</v>
      </c>
      <c r="N29" s="30" t="s">
        <v>30</v>
      </c>
      <c r="O29" s="32">
        <v>42.064690484693706</v>
      </c>
      <c r="P29" s="32">
        <v>63.813504540923894</v>
      </c>
      <c r="Q29" s="32">
        <v>69.613258840252755</v>
      </c>
      <c r="R29" s="32">
        <v>71.023569948575002</v>
      </c>
      <c r="S29" s="32">
        <v>71.359741693306461</v>
      </c>
      <c r="T29" s="32">
        <v>71.439504038956841</v>
      </c>
      <c r="U29" s="32">
        <v>71.45840834777465</v>
      </c>
      <c r="V29" s="32">
        <v>71.462887662272522</v>
      </c>
      <c r="W29" s="32">
        <v>71.463948956368242</v>
      </c>
      <c r="X29" s="32">
        <v>71.464200407530882</v>
      </c>
      <c r="Z29" s="30">
        <v>0.1</v>
      </c>
      <c r="AB29" s="31">
        <f t="shared" si="1"/>
        <v>4.206469048469371</v>
      </c>
      <c r="AC29" s="31">
        <f t="shared" si="1"/>
        <v>6.3813504540923898</v>
      </c>
      <c r="AD29" s="31">
        <f t="shared" si="1"/>
        <v>6.9613258840252756</v>
      </c>
      <c r="AE29" s="31">
        <f t="shared" si="1"/>
        <v>7.1023569948575007</v>
      </c>
      <c r="AF29" s="31">
        <f t="shared" si="1"/>
        <v>7.1359741693306464</v>
      </c>
      <c r="AG29" s="31">
        <f t="shared" si="1"/>
        <v>7.1439504038956843</v>
      </c>
      <c r="AH29" s="31">
        <f t="shared" si="1"/>
        <v>7.1458408347774656</v>
      </c>
      <c r="AI29" s="31">
        <f t="shared" si="1"/>
        <v>7.1462887662272525</v>
      </c>
      <c r="AJ29" s="31">
        <f t="shared" si="1"/>
        <v>7.1463948956368242</v>
      </c>
      <c r="AK29" s="31">
        <f t="shared" si="1"/>
        <v>7.1464200407530889</v>
      </c>
    </row>
    <row r="30" spans="1:37" x14ac:dyDescent="0.25">
      <c r="A30" s="30">
        <v>28</v>
      </c>
      <c r="B30" s="30" t="s">
        <v>212</v>
      </c>
      <c r="C30" s="30">
        <v>30.79</v>
      </c>
      <c r="D30" s="30">
        <v>229.28</v>
      </c>
      <c r="E30" s="30">
        <v>431.35</v>
      </c>
      <c r="F30" s="30">
        <v>593.1</v>
      </c>
      <c r="G30" s="30">
        <v>695.76</v>
      </c>
      <c r="H30" s="30">
        <v>753.8</v>
      </c>
      <c r="I30" s="30">
        <v>775.08</v>
      </c>
      <c r="J30" s="30">
        <v>764.05</v>
      </c>
      <c r="K30" s="30">
        <v>748.45</v>
      </c>
      <c r="L30" s="30">
        <v>730.26</v>
      </c>
      <c r="M30" s="30" t="s">
        <v>31</v>
      </c>
      <c r="N30" s="30" t="s">
        <v>31</v>
      </c>
      <c r="O30" s="32">
        <v>27.419555514781006</v>
      </c>
      <c r="P30" s="32">
        <v>89.56203695189096</v>
      </c>
      <c r="Q30" s="32">
        <v>159.58512624666864</v>
      </c>
      <c r="R30" s="32">
        <v>224.17378423227333</v>
      </c>
      <c r="S30" s="32">
        <v>278.49463033944983</v>
      </c>
      <c r="T30" s="32">
        <v>321.90045576977474</v>
      </c>
      <c r="U30" s="32">
        <v>355.51826046174318</v>
      </c>
      <c r="V30" s="32">
        <v>381.03552673364197</v>
      </c>
      <c r="W30" s="32">
        <v>400.14443081281269</v>
      </c>
      <c r="X30" s="32">
        <v>414.32246542775891</v>
      </c>
      <c r="Z30" s="30">
        <v>0.1</v>
      </c>
      <c r="AB30" s="31">
        <f t="shared" si="1"/>
        <v>2.7419555514781009</v>
      </c>
      <c r="AC30" s="31">
        <f t="shared" si="1"/>
        <v>8.956203695189096</v>
      </c>
      <c r="AD30" s="31">
        <f t="shared" si="1"/>
        <v>15.958512624666865</v>
      </c>
      <c r="AE30" s="31">
        <f t="shared" si="1"/>
        <v>22.417378423227333</v>
      </c>
      <c r="AF30" s="31">
        <f t="shared" si="1"/>
        <v>27.849463033944986</v>
      </c>
      <c r="AG30" s="31">
        <f t="shared" si="1"/>
        <v>32.190045576977475</v>
      </c>
      <c r="AH30" s="31">
        <f t="shared" si="1"/>
        <v>35.55182604617432</v>
      </c>
      <c r="AI30" s="31">
        <f t="shared" si="1"/>
        <v>38.103552673364199</v>
      </c>
      <c r="AJ30" s="31">
        <f t="shared" si="1"/>
        <v>40.014443081281271</v>
      </c>
      <c r="AK30" s="31">
        <f t="shared" si="1"/>
        <v>41.432246542775893</v>
      </c>
    </row>
    <row r="31" spans="1:37" x14ac:dyDescent="0.25">
      <c r="A31" s="30">
        <v>35</v>
      </c>
      <c r="B31" s="30" t="s">
        <v>215</v>
      </c>
      <c r="C31" s="30">
        <v>1119505.45</v>
      </c>
      <c r="D31" s="30">
        <v>780445.19</v>
      </c>
      <c r="E31" s="30">
        <v>574101.25</v>
      </c>
      <c r="F31" s="30">
        <v>449917.1</v>
      </c>
      <c r="G31" s="30">
        <v>348627.5</v>
      </c>
      <c r="H31" s="30">
        <v>286380.62</v>
      </c>
      <c r="I31" s="30">
        <v>238072.78</v>
      </c>
      <c r="J31" s="30">
        <v>207901.79</v>
      </c>
      <c r="K31" s="30">
        <v>178245</v>
      </c>
      <c r="L31" s="30">
        <v>160655.04999999999</v>
      </c>
      <c r="M31" s="30" t="s">
        <v>32</v>
      </c>
      <c r="N31" s="30" t="s">
        <v>32</v>
      </c>
      <c r="O31" s="32">
        <v>3921.1848921822598</v>
      </c>
      <c r="P31" s="32">
        <v>4327.656624444704</v>
      </c>
      <c r="Q31" s="32">
        <v>4348.4252866556717</v>
      </c>
      <c r="R31" s="32">
        <v>4349.4606158957513</v>
      </c>
      <c r="S31" s="32">
        <v>4349.5121651715681</v>
      </c>
      <c r="T31" s="32">
        <v>4349.5147316669872</v>
      </c>
      <c r="U31" s="32">
        <v>4349.5148594452885</v>
      </c>
      <c r="V31" s="32">
        <v>4349.5148658069847</v>
      </c>
      <c r="W31" s="32">
        <v>4349.5148661237245</v>
      </c>
      <c r="X31" s="32">
        <v>4349.5148661394933</v>
      </c>
      <c r="Z31" s="30">
        <v>1</v>
      </c>
      <c r="AB31" s="31">
        <f t="shared" si="1"/>
        <v>3921.1848921822598</v>
      </c>
      <c r="AC31" s="31">
        <f t="shared" si="1"/>
        <v>4327.656624444704</v>
      </c>
      <c r="AD31" s="31">
        <f t="shared" si="1"/>
        <v>4348.4252866556717</v>
      </c>
      <c r="AE31" s="31">
        <f t="shared" si="1"/>
        <v>4349.4606158957513</v>
      </c>
      <c r="AF31" s="31">
        <f t="shared" si="1"/>
        <v>4349.5121651715681</v>
      </c>
      <c r="AG31" s="31">
        <f t="shared" si="1"/>
        <v>4349.5147316669872</v>
      </c>
      <c r="AH31" s="31">
        <f t="shared" si="1"/>
        <v>4349.5148594452885</v>
      </c>
      <c r="AI31" s="31">
        <f t="shared" si="1"/>
        <v>4349.5148658069847</v>
      </c>
      <c r="AJ31" s="31">
        <f t="shared" si="1"/>
        <v>4349.5148661237245</v>
      </c>
      <c r="AK31" s="31">
        <f t="shared" si="1"/>
        <v>4349.5148661394933</v>
      </c>
    </row>
    <row r="32" spans="1:37" x14ac:dyDescent="0.25">
      <c r="A32" s="30">
        <v>2</v>
      </c>
      <c r="B32" s="30" t="s">
        <v>216</v>
      </c>
      <c r="C32" s="30">
        <v>22.59</v>
      </c>
      <c r="D32" s="30">
        <v>92.29</v>
      </c>
      <c r="E32" s="30">
        <v>115.25</v>
      </c>
      <c r="F32" s="30">
        <v>171.26</v>
      </c>
      <c r="G32" s="30">
        <v>213.5</v>
      </c>
      <c r="H32" s="30">
        <v>217.82</v>
      </c>
      <c r="I32" s="30">
        <v>196.59</v>
      </c>
      <c r="J32" s="30">
        <v>190.47</v>
      </c>
      <c r="K32" s="30">
        <v>184.15</v>
      </c>
      <c r="L32" s="30">
        <v>163.27000000000001</v>
      </c>
      <c r="M32" s="30" t="s">
        <v>33</v>
      </c>
      <c r="N32" s="30" t="s">
        <v>33</v>
      </c>
      <c r="O32" s="32">
        <v>24.724546322755852</v>
      </c>
      <c r="P32" s="32">
        <v>72.914097616187775</v>
      </c>
      <c r="Q32" s="32">
        <v>116.33935580519596</v>
      </c>
      <c r="R32" s="32">
        <v>148.02020437001352</v>
      </c>
      <c r="S32" s="32">
        <v>169.13743039395294</v>
      </c>
      <c r="T32" s="32">
        <v>182.58758273129038</v>
      </c>
      <c r="U32" s="32">
        <v>190.94481521824784</v>
      </c>
      <c r="V32" s="32">
        <v>196.06508129425765</v>
      </c>
      <c r="W32" s="32">
        <v>199.1766199128736</v>
      </c>
      <c r="X32" s="32">
        <v>201.05839968702429</v>
      </c>
      <c r="Z32" s="30">
        <v>0.1</v>
      </c>
      <c r="AB32" s="31">
        <f t="shared" si="1"/>
        <v>2.4724546322755856</v>
      </c>
      <c r="AC32" s="31">
        <f t="shared" si="1"/>
        <v>7.2914097616187776</v>
      </c>
      <c r="AD32" s="31">
        <f t="shared" si="1"/>
        <v>11.633935580519598</v>
      </c>
      <c r="AE32" s="31">
        <f t="shared" si="1"/>
        <v>14.802020437001353</v>
      </c>
      <c r="AF32" s="31">
        <f t="shared" si="1"/>
        <v>16.913743039395296</v>
      </c>
      <c r="AG32" s="31">
        <f t="shared" si="1"/>
        <v>18.25875827312904</v>
      </c>
      <c r="AH32" s="31">
        <f t="shared" si="1"/>
        <v>19.094481521824786</v>
      </c>
      <c r="AI32" s="31">
        <f t="shared" si="1"/>
        <v>19.606508129425766</v>
      </c>
      <c r="AJ32" s="31">
        <f t="shared" si="1"/>
        <v>19.91766199128736</v>
      </c>
      <c r="AK32" s="31">
        <f t="shared" si="1"/>
        <v>20.10583996870243</v>
      </c>
    </row>
    <row r="33" spans="1:37" x14ac:dyDescent="0.25">
      <c r="A33" s="30">
        <v>36</v>
      </c>
      <c r="B33" s="30" t="s">
        <v>219</v>
      </c>
      <c r="C33" s="30">
        <v>354.19</v>
      </c>
      <c r="D33" s="30">
        <v>1249.01</v>
      </c>
      <c r="E33" s="30">
        <v>1724.31</v>
      </c>
      <c r="F33" s="30">
        <v>1902.65</v>
      </c>
      <c r="G33" s="30">
        <v>1904.73</v>
      </c>
      <c r="H33" s="30">
        <v>1723.18</v>
      </c>
      <c r="I33" s="30">
        <v>1605.5</v>
      </c>
      <c r="J33" s="30">
        <v>1477.22</v>
      </c>
      <c r="K33" s="30">
        <v>1343.04</v>
      </c>
      <c r="L33" s="30">
        <v>1261.81</v>
      </c>
      <c r="M33" s="30" t="s">
        <v>34</v>
      </c>
      <c r="N33" s="30" t="s">
        <v>34</v>
      </c>
      <c r="O33" s="32">
        <v>122.9710135421202</v>
      </c>
      <c r="P33" s="32">
        <v>330.16965659170472</v>
      </c>
      <c r="Q33" s="32">
        <v>505.88033408925281</v>
      </c>
      <c r="R33" s="32">
        <v>630.32966446221337</v>
      </c>
      <c r="S33" s="32">
        <v>711.9697840073103</v>
      </c>
      <c r="T33" s="32">
        <v>763.501639899265</v>
      </c>
      <c r="U33" s="32">
        <v>795.35373048643771</v>
      </c>
      <c r="V33" s="32">
        <v>814.80868551955825</v>
      </c>
      <c r="W33" s="32">
        <v>826.60969332495472</v>
      </c>
      <c r="X33" s="32">
        <v>833.73887026115381</v>
      </c>
      <c r="Z33" s="30">
        <v>0.1</v>
      </c>
      <c r="AB33" s="31">
        <f t="shared" si="1"/>
        <v>12.297101354212021</v>
      </c>
      <c r="AC33" s="31">
        <f t="shared" si="1"/>
        <v>33.016965659170474</v>
      </c>
      <c r="AD33" s="31">
        <f t="shared" si="1"/>
        <v>50.588033408925284</v>
      </c>
      <c r="AE33" s="31">
        <f t="shared" si="1"/>
        <v>63.032966446221337</v>
      </c>
      <c r="AF33" s="31">
        <f t="shared" si="1"/>
        <v>71.196978400731027</v>
      </c>
      <c r="AG33" s="31">
        <f t="shared" si="1"/>
        <v>76.3501639899265</v>
      </c>
      <c r="AH33" s="31">
        <f t="shared" si="1"/>
        <v>79.535373048643777</v>
      </c>
      <c r="AI33" s="31">
        <f t="shared" si="1"/>
        <v>81.480868551955837</v>
      </c>
      <c r="AJ33" s="31">
        <f t="shared" si="1"/>
        <v>82.660969332495483</v>
      </c>
      <c r="AK33" s="31">
        <f t="shared" si="1"/>
        <v>83.373887026115383</v>
      </c>
    </row>
    <row r="34" spans="1:37" x14ac:dyDescent="0.25">
      <c r="A34" s="30">
        <v>37</v>
      </c>
      <c r="B34" s="30" t="s">
        <v>220</v>
      </c>
      <c r="C34" s="30">
        <v>99890.82</v>
      </c>
      <c r="D34" s="30">
        <v>46747.99</v>
      </c>
      <c r="E34" s="30">
        <v>77542.66</v>
      </c>
      <c r="F34" s="30">
        <v>75184.259999999995</v>
      </c>
      <c r="G34" s="30">
        <v>63449.9</v>
      </c>
      <c r="H34" s="30">
        <v>44036.73</v>
      </c>
      <c r="I34" s="30">
        <v>31476.23</v>
      </c>
      <c r="J34" s="30">
        <v>26502.29</v>
      </c>
      <c r="K34" s="30">
        <v>24806.85</v>
      </c>
      <c r="L34" s="30">
        <v>25109.23</v>
      </c>
      <c r="M34" s="30" t="s">
        <v>35</v>
      </c>
      <c r="N34" s="30" t="s">
        <v>35</v>
      </c>
      <c r="O34" s="32">
        <v>2922.5936112883996</v>
      </c>
      <c r="P34" s="32">
        <v>3166.1465515610089</v>
      </c>
      <c r="Q34" s="32">
        <v>3175.8152205092701</v>
      </c>
      <c r="R34" s="32">
        <v>3176.1911776735442</v>
      </c>
      <c r="S34" s="32">
        <v>3176.2057847692636</v>
      </c>
      <c r="T34" s="32">
        <v>3176.2063522824251</v>
      </c>
      <c r="U34" s="32">
        <v>3176.2063743313533</v>
      </c>
      <c r="V34" s="32">
        <v>3176.2063751879955</v>
      </c>
      <c r="W34" s="32">
        <v>3176.2063752212889</v>
      </c>
      <c r="X34" s="32">
        <v>3176.2063752225699</v>
      </c>
      <c r="Z34" s="30">
        <v>2</v>
      </c>
      <c r="AB34" s="31">
        <f t="shared" si="1"/>
        <v>5845.1872225767993</v>
      </c>
      <c r="AC34" s="31">
        <f t="shared" si="1"/>
        <v>6332.2931031220178</v>
      </c>
      <c r="AD34" s="31">
        <f t="shared" si="1"/>
        <v>6351.6304410185403</v>
      </c>
      <c r="AE34" s="31">
        <f t="shared" si="1"/>
        <v>6352.3823553470884</v>
      </c>
      <c r="AF34" s="31">
        <f t="shared" si="1"/>
        <v>6352.4115695385271</v>
      </c>
      <c r="AG34" s="31">
        <f t="shared" si="1"/>
        <v>6352.4127045648502</v>
      </c>
      <c r="AH34" s="31">
        <f t="shared" si="1"/>
        <v>6352.4127486627067</v>
      </c>
      <c r="AI34" s="31">
        <f t="shared" si="1"/>
        <v>6352.412750375991</v>
      </c>
      <c r="AJ34" s="31">
        <f t="shared" si="1"/>
        <v>6352.4127504425778</v>
      </c>
      <c r="AK34" s="31">
        <f t="shared" si="1"/>
        <v>6352.4127504451399</v>
      </c>
    </row>
    <row r="35" spans="1:37" x14ac:dyDescent="0.25">
      <c r="A35" s="30">
        <v>33</v>
      </c>
      <c r="B35" s="30" t="s">
        <v>222</v>
      </c>
      <c r="C35" s="30">
        <v>17841.09</v>
      </c>
      <c r="D35" s="30">
        <v>8767.41</v>
      </c>
      <c r="E35" s="30">
        <v>20651.66</v>
      </c>
      <c r="F35" s="30">
        <v>22204.32</v>
      </c>
      <c r="G35" s="30">
        <v>21428.31</v>
      </c>
      <c r="H35" s="30">
        <v>20683.919999999998</v>
      </c>
      <c r="I35" s="30">
        <v>20112.560000000001</v>
      </c>
      <c r="J35" s="30">
        <v>19478.55</v>
      </c>
      <c r="K35" s="30">
        <v>19683.39</v>
      </c>
      <c r="L35" s="30">
        <v>19390.55</v>
      </c>
      <c r="M35" s="30" t="s">
        <v>36</v>
      </c>
      <c r="N35" s="30" t="s">
        <v>36</v>
      </c>
      <c r="O35" s="32">
        <v>6427.8306555737672</v>
      </c>
      <c r="P35" s="32">
        <v>6739.6476017820914</v>
      </c>
      <c r="Q35" s="32">
        <v>6747.5611396750846</v>
      </c>
      <c r="R35" s="32">
        <v>6747.7594152941374</v>
      </c>
      <c r="S35" s="32">
        <v>6747.7643815504071</v>
      </c>
      <c r="T35" s="32">
        <v>6747.7645059404058</v>
      </c>
      <c r="U35" s="32">
        <v>6747.7645090559936</v>
      </c>
      <c r="V35" s="32">
        <v>6747.7645091340373</v>
      </c>
      <c r="W35" s="32">
        <v>6747.7645091359918</v>
      </c>
      <c r="X35" s="32">
        <v>6747.7645091360382</v>
      </c>
      <c r="Z35" s="30">
        <v>2</v>
      </c>
      <c r="AB35" s="31">
        <f t="shared" si="1"/>
        <v>12855.661311147534</v>
      </c>
      <c r="AC35" s="31">
        <f t="shared" si="1"/>
        <v>13479.295203564183</v>
      </c>
      <c r="AD35" s="31">
        <f t="shared" si="1"/>
        <v>13495.122279350169</v>
      </c>
      <c r="AE35" s="31">
        <f t="shared" si="1"/>
        <v>13495.518830588275</v>
      </c>
      <c r="AF35" s="31">
        <f t="shared" si="1"/>
        <v>13495.528763100814</v>
      </c>
      <c r="AG35" s="31">
        <f t="shared" si="1"/>
        <v>13495.529011880812</v>
      </c>
      <c r="AH35" s="31">
        <f t="shared" si="1"/>
        <v>13495.529018111987</v>
      </c>
      <c r="AI35" s="31">
        <f t="shared" si="1"/>
        <v>13495.529018268075</v>
      </c>
      <c r="AJ35" s="31">
        <f t="shared" si="1"/>
        <v>13495.529018271984</v>
      </c>
      <c r="AK35" s="31">
        <f t="shared" si="1"/>
        <v>13495.529018272076</v>
      </c>
    </row>
    <row r="36" spans="1:37" x14ac:dyDescent="0.25">
      <c r="A36" s="30">
        <v>1</v>
      </c>
      <c r="B36" s="30" t="s">
        <v>224</v>
      </c>
      <c r="C36" s="30">
        <v>3.79</v>
      </c>
      <c r="D36" s="30">
        <v>19.7</v>
      </c>
      <c r="E36" s="30">
        <v>37.18</v>
      </c>
      <c r="F36" s="30">
        <v>52.37</v>
      </c>
      <c r="G36" s="30">
        <v>61.55</v>
      </c>
      <c r="H36" s="30">
        <v>66.900000000000006</v>
      </c>
      <c r="I36" s="30">
        <v>69.400000000000006</v>
      </c>
      <c r="J36" s="30">
        <v>70.33</v>
      </c>
      <c r="K36" s="30">
        <v>70.06</v>
      </c>
      <c r="L36" s="30">
        <v>67.150000000000006</v>
      </c>
      <c r="M36" s="30" t="s">
        <v>37</v>
      </c>
      <c r="N36" s="30" t="s">
        <v>37</v>
      </c>
      <c r="O36" s="32">
        <v>10.38575765079351</v>
      </c>
      <c r="P36" s="32">
        <v>21.904874585872225</v>
      </c>
      <c r="Q36" s="32">
        <v>30.487380769875216</v>
      </c>
      <c r="R36" s="32">
        <v>36.022754536570709</v>
      </c>
      <c r="S36" s="32">
        <v>39.374451123587662</v>
      </c>
      <c r="T36" s="32">
        <v>41.341254370499719</v>
      </c>
      <c r="U36" s="32">
        <v>42.476443120285829</v>
      </c>
      <c r="V36" s="32">
        <v>43.125766126230019</v>
      </c>
      <c r="W36" s="32">
        <v>43.495326950370384</v>
      </c>
      <c r="X36" s="32">
        <v>43.705075818363447</v>
      </c>
      <c r="Z36" s="30">
        <v>0.1</v>
      </c>
      <c r="AB36" s="31">
        <f t="shared" si="1"/>
        <v>1.038575765079351</v>
      </c>
      <c r="AC36" s="31">
        <f t="shared" si="1"/>
        <v>2.1904874585872225</v>
      </c>
      <c r="AD36" s="31">
        <f t="shared" si="1"/>
        <v>3.0487380769875219</v>
      </c>
      <c r="AE36" s="31">
        <f t="shared" si="1"/>
        <v>3.6022754536570711</v>
      </c>
      <c r="AF36" s="31">
        <f t="shared" si="1"/>
        <v>3.9374451123587662</v>
      </c>
      <c r="AG36" s="31">
        <f t="shared" si="1"/>
        <v>4.1341254370499723</v>
      </c>
      <c r="AH36" s="31">
        <f t="shared" si="1"/>
        <v>4.2476443120285827</v>
      </c>
      <c r="AI36" s="31">
        <f t="shared" si="1"/>
        <v>4.3125766126230021</v>
      </c>
      <c r="AJ36" s="31">
        <f t="shared" si="1"/>
        <v>4.3495326950370385</v>
      </c>
      <c r="AK36" s="31">
        <f t="shared" si="1"/>
        <v>4.3705075818363452</v>
      </c>
    </row>
    <row r="37" spans="1:37" x14ac:dyDescent="0.25">
      <c r="A37" s="30">
        <v>23</v>
      </c>
      <c r="B37" s="30" t="s">
        <v>227</v>
      </c>
      <c r="C37" s="30">
        <v>227700.81</v>
      </c>
      <c r="D37" s="30">
        <v>111408.56</v>
      </c>
      <c r="E37" s="30">
        <v>87447.09</v>
      </c>
      <c r="F37" s="30">
        <v>65730.990000000005</v>
      </c>
      <c r="G37" s="30">
        <v>51665.22</v>
      </c>
      <c r="H37" s="30">
        <v>43472.13</v>
      </c>
      <c r="I37" s="30">
        <v>37996.720000000001</v>
      </c>
      <c r="J37" s="30">
        <v>34430.379999999997</v>
      </c>
      <c r="K37" s="30">
        <v>32608.27</v>
      </c>
      <c r="L37" s="30">
        <v>31079.38</v>
      </c>
      <c r="M37" s="30" t="s">
        <v>38</v>
      </c>
      <c r="N37" s="30" t="s">
        <v>38</v>
      </c>
      <c r="O37" s="32">
        <v>4451.0471987267711</v>
      </c>
      <c r="P37" s="32">
        <v>4461.7235788868747</v>
      </c>
      <c r="Q37" s="32">
        <v>4461.7350113019238</v>
      </c>
      <c r="R37" s="32">
        <v>4461.7350235357972</v>
      </c>
      <c r="S37" s="32">
        <v>4461.7350235488821</v>
      </c>
      <c r="T37" s="32">
        <v>4461.7350235489066</v>
      </c>
      <c r="U37" s="32">
        <v>4461.7350235489066</v>
      </c>
      <c r="V37" s="32">
        <v>4461.7350235489066</v>
      </c>
      <c r="W37" s="32">
        <v>4461.7350235489066</v>
      </c>
      <c r="X37" s="32">
        <v>4461.7350235489066</v>
      </c>
      <c r="Z37" s="30">
        <v>1</v>
      </c>
      <c r="AB37" s="31">
        <f t="shared" si="1"/>
        <v>4451.0471987267711</v>
      </c>
      <c r="AC37" s="31">
        <f t="shared" si="1"/>
        <v>4461.7235788868747</v>
      </c>
      <c r="AD37" s="31">
        <f t="shared" si="1"/>
        <v>4461.7350113019238</v>
      </c>
      <c r="AE37" s="31">
        <f t="shared" si="1"/>
        <v>4461.7350235357972</v>
      </c>
      <c r="AF37" s="31">
        <f t="shared" si="1"/>
        <v>4461.7350235488821</v>
      </c>
      <c r="AG37" s="31">
        <f t="shared" si="1"/>
        <v>4461.7350235489066</v>
      </c>
      <c r="AH37" s="31">
        <f t="shared" si="1"/>
        <v>4461.7350235489066</v>
      </c>
      <c r="AI37" s="31">
        <f t="shared" si="1"/>
        <v>4461.7350235489066</v>
      </c>
      <c r="AJ37" s="31">
        <f t="shared" si="1"/>
        <v>4461.7350235489066</v>
      </c>
      <c r="AK37" s="31">
        <f t="shared" si="1"/>
        <v>4461.7350235489066</v>
      </c>
    </row>
    <row r="38" spans="1:37" x14ac:dyDescent="0.25">
      <c r="A38" s="30">
        <v>38</v>
      </c>
      <c r="B38" s="30" t="s">
        <v>230</v>
      </c>
      <c r="C38" s="30">
        <v>101.16</v>
      </c>
      <c r="D38" s="30">
        <v>505.08</v>
      </c>
      <c r="E38" s="30">
        <v>660.81</v>
      </c>
      <c r="F38" s="30">
        <v>688.68</v>
      </c>
      <c r="G38" s="30">
        <v>669.27</v>
      </c>
      <c r="H38" s="30">
        <v>605.07000000000005</v>
      </c>
      <c r="I38" s="30">
        <v>558.79999999999995</v>
      </c>
      <c r="J38" s="30">
        <v>506.72</v>
      </c>
      <c r="K38" s="30">
        <v>464.58</v>
      </c>
      <c r="L38" s="30">
        <v>426.03</v>
      </c>
      <c r="M38" s="30" t="s">
        <v>39</v>
      </c>
      <c r="N38" s="30" t="s">
        <v>39</v>
      </c>
      <c r="O38" s="32">
        <v>40.442624933223215</v>
      </c>
      <c r="P38" s="32">
        <v>103.66343764815451</v>
      </c>
      <c r="Q38" s="32">
        <v>153.16510225994335</v>
      </c>
      <c r="R38" s="32">
        <v>185.65464160389166</v>
      </c>
      <c r="S38" s="32">
        <v>205.48106184902818</v>
      </c>
      <c r="T38" s="32">
        <v>217.16056536946544</v>
      </c>
      <c r="U38" s="32">
        <v>223.91546906688197</v>
      </c>
      <c r="V38" s="32">
        <v>227.78354105515251</v>
      </c>
      <c r="W38" s="32">
        <v>229.98640010505343</v>
      </c>
      <c r="X38" s="32">
        <v>231.23708976295813</v>
      </c>
      <c r="Z38" s="30">
        <v>0.1</v>
      </c>
      <c r="AB38" s="31">
        <f t="shared" si="1"/>
        <v>4.0442624933223215</v>
      </c>
      <c r="AC38" s="31">
        <f t="shared" si="1"/>
        <v>10.366343764815452</v>
      </c>
      <c r="AD38" s="31">
        <f t="shared" si="1"/>
        <v>15.316510225994335</v>
      </c>
      <c r="AE38" s="31">
        <f t="shared" si="1"/>
        <v>18.565464160389165</v>
      </c>
      <c r="AF38" s="31">
        <f t="shared" si="1"/>
        <v>20.548106184902821</v>
      </c>
      <c r="AG38" s="31">
        <f t="shared" si="1"/>
        <v>21.716056536946546</v>
      </c>
      <c r="AH38" s="31">
        <f t="shared" si="1"/>
        <v>22.391546906688198</v>
      </c>
      <c r="AI38" s="31">
        <f t="shared" si="1"/>
        <v>22.778354105515252</v>
      </c>
      <c r="AJ38" s="31">
        <f t="shared" si="1"/>
        <v>22.998640010505344</v>
      </c>
      <c r="AK38" s="31">
        <f t="shared" si="1"/>
        <v>23.123708976295816</v>
      </c>
    </row>
    <row r="39" spans="1:37" x14ac:dyDescent="0.25">
      <c r="A39" s="30">
        <v>39</v>
      </c>
      <c r="B39" s="30" t="s">
        <v>232</v>
      </c>
      <c r="C39" s="30">
        <v>9050097.2100000009</v>
      </c>
      <c r="D39" s="30">
        <v>2135986.52</v>
      </c>
      <c r="E39" s="30">
        <v>1544352.03</v>
      </c>
      <c r="F39" s="30">
        <v>1033225.68</v>
      </c>
      <c r="G39" s="30">
        <v>735415.38</v>
      </c>
      <c r="H39" s="30">
        <v>549762.4</v>
      </c>
      <c r="I39" s="30">
        <v>451736.8</v>
      </c>
      <c r="J39" s="30">
        <v>403076.53</v>
      </c>
      <c r="K39" s="30">
        <v>361536.55</v>
      </c>
      <c r="L39" s="30">
        <v>344271.52</v>
      </c>
      <c r="M39" s="30" t="s">
        <v>40</v>
      </c>
      <c r="N39" s="30" t="s">
        <v>40</v>
      </c>
      <c r="O39" s="32">
        <v>270110.85688799614</v>
      </c>
      <c r="P39" s="32">
        <v>270118.23510664096</v>
      </c>
      <c r="Q39" s="32">
        <v>270118.23520261294</v>
      </c>
      <c r="R39" s="32">
        <v>270118.23520261433</v>
      </c>
      <c r="S39" s="32">
        <v>270118.23520261433</v>
      </c>
      <c r="T39" s="32">
        <v>270118.23520261433</v>
      </c>
      <c r="U39" s="32">
        <v>270118.23520261433</v>
      </c>
      <c r="V39" s="32">
        <v>270118.23520261433</v>
      </c>
      <c r="W39" s="32">
        <v>270118.23520261433</v>
      </c>
      <c r="X39" s="32">
        <v>270118.23520261433</v>
      </c>
      <c r="Z39" s="30">
        <v>1</v>
      </c>
      <c r="AB39" s="31">
        <f t="shared" si="1"/>
        <v>270110.85688799614</v>
      </c>
      <c r="AC39" s="31">
        <f t="shared" si="1"/>
        <v>270118.23510664096</v>
      </c>
      <c r="AD39" s="31">
        <f t="shared" si="1"/>
        <v>270118.23520261294</v>
      </c>
      <c r="AE39" s="31">
        <f t="shared" si="1"/>
        <v>270118.23520261433</v>
      </c>
      <c r="AF39" s="31">
        <f t="shared" si="1"/>
        <v>270118.23520261433</v>
      </c>
      <c r="AG39" s="31">
        <f t="shared" si="1"/>
        <v>270118.23520261433</v>
      </c>
      <c r="AH39" s="31">
        <f t="shared" si="1"/>
        <v>270118.23520261433</v>
      </c>
      <c r="AI39" s="31">
        <f t="shared" si="1"/>
        <v>270118.23520261433</v>
      </c>
      <c r="AJ39" s="31">
        <f t="shared" si="1"/>
        <v>270118.23520261433</v>
      </c>
      <c r="AK39" s="31">
        <f t="shared" si="1"/>
        <v>270118.23520261433</v>
      </c>
    </row>
    <row r="40" spans="1:37" x14ac:dyDescent="0.25">
      <c r="A40" s="30">
        <v>9</v>
      </c>
      <c r="B40" s="30" t="s">
        <v>234</v>
      </c>
      <c r="C40" s="30">
        <v>8500.83</v>
      </c>
      <c r="D40" s="30">
        <v>36776.980000000003</v>
      </c>
      <c r="E40" s="30">
        <v>44127.32</v>
      </c>
      <c r="F40" s="30">
        <v>42969.49</v>
      </c>
      <c r="G40" s="30">
        <v>37341.410000000003</v>
      </c>
      <c r="H40" s="30">
        <v>30517.54</v>
      </c>
      <c r="I40" s="30">
        <v>24977.07</v>
      </c>
      <c r="J40" s="30">
        <v>21478.5</v>
      </c>
      <c r="K40" s="30">
        <v>18059.55</v>
      </c>
      <c r="L40" s="30">
        <v>15861.02</v>
      </c>
      <c r="M40" s="30" t="s">
        <v>41</v>
      </c>
      <c r="N40" s="30" t="s">
        <v>41</v>
      </c>
      <c r="O40" s="32">
        <v>201.73650542806149</v>
      </c>
      <c r="P40" s="32">
        <v>505.57030724049343</v>
      </c>
      <c r="Q40" s="32">
        <v>734.25684882028997</v>
      </c>
      <c r="R40" s="32">
        <v>878.82017241719495</v>
      </c>
      <c r="S40" s="32">
        <v>963.95528710852466</v>
      </c>
      <c r="T40" s="32">
        <v>1012.4332590099139</v>
      </c>
      <c r="U40" s="32">
        <v>1039.5684785441492</v>
      </c>
      <c r="V40" s="32">
        <v>1054.6204459149355</v>
      </c>
      <c r="W40" s="32">
        <v>1062.929321707247</v>
      </c>
      <c r="X40" s="32">
        <v>1067.5038473510276</v>
      </c>
      <c r="Z40" s="30">
        <v>0.1</v>
      </c>
      <c r="AB40" s="31">
        <f t="shared" si="1"/>
        <v>20.173650542806151</v>
      </c>
      <c r="AC40" s="31">
        <f t="shared" si="1"/>
        <v>50.557030724049348</v>
      </c>
      <c r="AD40" s="31">
        <f t="shared" si="1"/>
        <v>73.425684882029003</v>
      </c>
      <c r="AE40" s="31">
        <f t="shared" si="1"/>
        <v>87.882017241719495</v>
      </c>
      <c r="AF40" s="31">
        <f t="shared" si="1"/>
        <v>96.395528710852474</v>
      </c>
      <c r="AG40" s="31">
        <f t="shared" si="1"/>
        <v>101.24332590099139</v>
      </c>
      <c r="AH40" s="31">
        <f t="shared" si="1"/>
        <v>103.95684785441493</v>
      </c>
      <c r="AI40" s="31">
        <f t="shared" si="1"/>
        <v>105.46204459149357</v>
      </c>
      <c r="AJ40" s="31">
        <f t="shared" si="1"/>
        <v>106.29293217072471</v>
      </c>
      <c r="AK40" s="31">
        <f t="shared" si="1"/>
        <v>106.75038473510277</v>
      </c>
    </row>
    <row r="41" spans="1:37" x14ac:dyDescent="0.25">
      <c r="A41" s="30">
        <v>42</v>
      </c>
      <c r="B41" s="30" t="s">
        <v>236</v>
      </c>
      <c r="C41" s="30">
        <v>33981.410000000003</v>
      </c>
      <c r="D41" s="30">
        <v>60265.59</v>
      </c>
      <c r="E41" s="30">
        <v>62130.62</v>
      </c>
      <c r="F41" s="30">
        <v>52901.19</v>
      </c>
      <c r="G41" s="30">
        <v>42502.93</v>
      </c>
      <c r="H41" s="30">
        <v>33868.410000000003</v>
      </c>
      <c r="I41" s="30">
        <v>28694.31</v>
      </c>
      <c r="J41" s="30">
        <v>24993.1</v>
      </c>
      <c r="K41" s="30">
        <v>21455.46</v>
      </c>
      <c r="L41" s="30">
        <v>19219.91</v>
      </c>
      <c r="M41" s="30" t="s">
        <v>42</v>
      </c>
      <c r="N41" s="30" t="s">
        <v>42</v>
      </c>
      <c r="O41" s="32">
        <v>79.575108400476637</v>
      </c>
      <c r="P41" s="32">
        <v>98.212658184453346</v>
      </c>
      <c r="Q41" s="32">
        <v>100.29684732922318</v>
      </c>
      <c r="R41" s="32">
        <v>100.51785499061303</v>
      </c>
      <c r="S41" s="32">
        <v>100.54116387100161</v>
      </c>
      <c r="T41" s="32">
        <v>100.54362077383114</v>
      </c>
      <c r="U41" s="32">
        <v>100.54387973131618</v>
      </c>
      <c r="V41" s="32">
        <v>100.54390702525478</v>
      </c>
      <c r="W41" s="32">
        <v>100.54390990201493</v>
      </c>
      <c r="X41" s="32">
        <v>100.5439102052232</v>
      </c>
      <c r="Z41" s="30">
        <v>5</v>
      </c>
      <c r="AB41" s="31">
        <f t="shared" si="1"/>
        <v>397.87554200238321</v>
      </c>
      <c r="AC41" s="31">
        <f t="shared" si="1"/>
        <v>491.06329092226673</v>
      </c>
      <c r="AD41" s="31">
        <f t="shared" si="1"/>
        <v>501.4842366461159</v>
      </c>
      <c r="AE41" s="31">
        <f t="shared" si="1"/>
        <v>502.58927495306517</v>
      </c>
      <c r="AF41" s="31">
        <f t="shared" si="1"/>
        <v>502.70581935500809</v>
      </c>
      <c r="AG41" s="31">
        <f t="shared" si="1"/>
        <v>502.7181038691557</v>
      </c>
      <c r="AH41" s="31">
        <f t="shared" si="1"/>
        <v>502.71939865658089</v>
      </c>
      <c r="AI41" s="31">
        <f t="shared" si="1"/>
        <v>502.71953512627391</v>
      </c>
      <c r="AJ41" s="31">
        <f t="shared" si="1"/>
        <v>502.71954951007467</v>
      </c>
      <c r="AK41" s="31">
        <f t="shared" si="1"/>
        <v>502.71955102611599</v>
      </c>
    </row>
    <row r="42" spans="1:37" x14ac:dyDescent="0.25">
      <c r="A42" s="30">
        <v>41</v>
      </c>
      <c r="B42" s="30" t="s">
        <v>237</v>
      </c>
      <c r="C42" s="30">
        <v>16.63</v>
      </c>
      <c r="D42" s="30">
        <v>230.33</v>
      </c>
      <c r="E42" s="30">
        <v>363.75</v>
      </c>
      <c r="F42" s="30">
        <v>381.78</v>
      </c>
      <c r="G42" s="30">
        <v>368.85</v>
      </c>
      <c r="H42" s="30">
        <v>336.92</v>
      </c>
      <c r="I42" s="30">
        <v>305.94</v>
      </c>
      <c r="J42" s="30">
        <v>274.55</v>
      </c>
      <c r="K42" s="30">
        <v>266.3</v>
      </c>
      <c r="L42" s="30">
        <v>264.32</v>
      </c>
      <c r="M42" s="30" t="s">
        <v>43</v>
      </c>
      <c r="N42" s="30" t="s">
        <v>43</v>
      </c>
      <c r="O42" s="32">
        <v>21.885216921391308</v>
      </c>
      <c r="P42" s="32">
        <v>60.727174463833059</v>
      </c>
      <c r="Q42" s="32">
        <v>94.377992337591351</v>
      </c>
      <c r="R42" s="32">
        <v>118.46080579112376</v>
      </c>
      <c r="S42" s="32">
        <v>134.34813003376101</v>
      </c>
      <c r="T42" s="32">
        <v>144.40813237054519</v>
      </c>
      <c r="U42" s="32">
        <v>150.63770059274634</v>
      </c>
      <c r="V42" s="32">
        <v>154.44677682325735</v>
      </c>
      <c r="W42" s="32">
        <v>156.75877278223501</v>
      </c>
      <c r="X42" s="32">
        <v>158.15602061072266</v>
      </c>
      <c r="Z42" s="30">
        <v>0.1</v>
      </c>
      <c r="AB42" s="31">
        <f t="shared" si="1"/>
        <v>2.1885216921391311</v>
      </c>
      <c r="AC42" s="31">
        <f t="shared" si="1"/>
        <v>6.0727174463833062</v>
      </c>
      <c r="AD42" s="31">
        <f t="shared" si="1"/>
        <v>9.4377992337591348</v>
      </c>
      <c r="AE42" s="31">
        <f t="shared" si="1"/>
        <v>11.846080579112376</v>
      </c>
      <c r="AF42" s="31">
        <f t="shared" si="1"/>
        <v>13.434813003376101</v>
      </c>
      <c r="AG42" s="31">
        <f t="shared" si="1"/>
        <v>14.44081323705452</v>
      </c>
      <c r="AH42" s="31">
        <f t="shared" si="1"/>
        <v>15.063770059274635</v>
      </c>
      <c r="AI42" s="31">
        <f t="shared" si="1"/>
        <v>15.444677682325736</v>
      </c>
      <c r="AJ42" s="31">
        <f t="shared" si="1"/>
        <v>15.675877278223503</v>
      </c>
      <c r="AK42" s="31">
        <f t="shared" si="1"/>
        <v>15.815602061072267</v>
      </c>
    </row>
    <row r="43" spans="1:37" x14ac:dyDescent="0.25">
      <c r="A43" s="30">
        <v>10</v>
      </c>
      <c r="B43" s="30" t="s">
        <v>238</v>
      </c>
      <c r="C43" s="30">
        <v>558.91</v>
      </c>
      <c r="D43" s="30">
        <v>3457.97</v>
      </c>
      <c r="E43" s="30">
        <v>6251.62</v>
      </c>
      <c r="F43" s="30">
        <v>8420.9599999999991</v>
      </c>
      <c r="G43" s="30">
        <v>10112</v>
      </c>
      <c r="H43" s="30">
        <v>11299.26</v>
      </c>
      <c r="I43" s="30">
        <v>11897.06</v>
      </c>
      <c r="J43" s="30">
        <v>12151.12</v>
      </c>
      <c r="K43" s="30">
        <v>11171.24</v>
      </c>
      <c r="L43" s="30">
        <v>11200.63</v>
      </c>
      <c r="M43" s="30" t="s">
        <v>44</v>
      </c>
      <c r="N43" s="30" t="s">
        <v>44</v>
      </c>
      <c r="O43" s="32">
        <v>143.08314979918703</v>
      </c>
      <c r="P43" s="32">
        <v>345.32934335544053</v>
      </c>
      <c r="Q43" s="32">
        <v>576.14780148086118</v>
      </c>
      <c r="R43" s="32">
        <v>806.28687821771678</v>
      </c>
      <c r="S43" s="32">
        <v>1019.8815475133017</v>
      </c>
      <c r="T43" s="32">
        <v>1209.6716722154063</v>
      </c>
      <c r="U43" s="32">
        <v>1373.5433596924636</v>
      </c>
      <c r="V43" s="32">
        <v>1512.2521022456083</v>
      </c>
      <c r="W43" s="32">
        <v>1627.9986110842219</v>
      </c>
      <c r="X43" s="32">
        <v>1723.575027374517</v>
      </c>
      <c r="Z43" s="30">
        <v>0.1</v>
      </c>
      <c r="AB43" s="31">
        <f t="shared" ref="AB43:AK61" si="2">O43*$Z43</f>
        <v>14.308314979918704</v>
      </c>
      <c r="AC43" s="31">
        <f t="shared" si="2"/>
        <v>34.532934335544056</v>
      </c>
      <c r="AD43" s="31">
        <f t="shared" si="2"/>
        <v>57.614780148086119</v>
      </c>
      <c r="AE43" s="31">
        <f t="shared" si="2"/>
        <v>80.628687821771678</v>
      </c>
      <c r="AF43" s="31">
        <f t="shared" si="2"/>
        <v>101.98815475133017</v>
      </c>
      <c r="AG43" s="31">
        <f t="shared" si="2"/>
        <v>120.96716722154063</v>
      </c>
      <c r="AH43" s="31">
        <f t="shared" si="2"/>
        <v>137.35433596924636</v>
      </c>
      <c r="AI43" s="31">
        <f t="shared" si="2"/>
        <v>151.22521022456084</v>
      </c>
      <c r="AJ43" s="31">
        <f t="shared" si="2"/>
        <v>162.79986110842219</v>
      </c>
      <c r="AK43" s="31">
        <f t="shared" si="2"/>
        <v>172.35750273745171</v>
      </c>
    </row>
    <row r="44" spans="1:37" x14ac:dyDescent="0.25">
      <c r="A44" s="30">
        <v>44</v>
      </c>
      <c r="B44" s="30" t="s">
        <v>240</v>
      </c>
      <c r="C44" s="30">
        <v>0.48</v>
      </c>
      <c r="D44" s="30">
        <v>22.41</v>
      </c>
      <c r="E44" s="30">
        <v>29.19</v>
      </c>
      <c r="F44" s="30">
        <v>65.849999999999994</v>
      </c>
      <c r="G44" s="30">
        <v>98.01</v>
      </c>
      <c r="H44" s="30">
        <v>111.84</v>
      </c>
      <c r="I44" s="30">
        <v>126.08</v>
      </c>
      <c r="J44" s="30">
        <v>134.76</v>
      </c>
      <c r="K44" s="30">
        <v>145.07</v>
      </c>
      <c r="L44" s="30">
        <v>147.91</v>
      </c>
      <c r="M44" s="30" t="s">
        <v>45</v>
      </c>
      <c r="N44" s="30" t="s">
        <v>45</v>
      </c>
      <c r="O44" s="32">
        <v>4.5016045928335844</v>
      </c>
      <c r="P44" s="32">
        <v>14.798557208284251</v>
      </c>
      <c r="Q44" s="32">
        <v>27.827510219116508</v>
      </c>
      <c r="R44" s="32">
        <v>41.757545695618745</v>
      </c>
      <c r="S44" s="32">
        <v>55.500724483015745</v>
      </c>
      <c r="T44" s="32">
        <v>68.441822012235818</v>
      </c>
      <c r="U44" s="32">
        <v>80.266566152186314</v>
      </c>
      <c r="V44" s="32">
        <v>90.849519171259203</v>
      </c>
      <c r="W44" s="32">
        <v>100.18050609968401</v>
      </c>
      <c r="X44" s="32">
        <v>108.31651862148303</v>
      </c>
      <c r="Z44" s="30">
        <v>0.2</v>
      </c>
      <c r="AB44" s="31">
        <f t="shared" si="2"/>
        <v>0.90032091856671692</v>
      </c>
      <c r="AC44" s="31">
        <f t="shared" si="2"/>
        <v>2.9597114416568502</v>
      </c>
      <c r="AD44" s="31">
        <f t="shared" si="2"/>
        <v>5.5655020438233018</v>
      </c>
      <c r="AE44" s="31">
        <f t="shared" si="2"/>
        <v>8.351509139123749</v>
      </c>
      <c r="AF44" s="31">
        <f t="shared" si="2"/>
        <v>11.100144896603149</v>
      </c>
      <c r="AG44" s="31">
        <f t="shared" si="2"/>
        <v>13.688364402447164</v>
      </c>
      <c r="AH44" s="31">
        <f t="shared" si="2"/>
        <v>16.053313230437265</v>
      </c>
      <c r="AI44" s="31">
        <f t="shared" si="2"/>
        <v>18.169903834251841</v>
      </c>
      <c r="AJ44" s="31">
        <f t="shared" si="2"/>
        <v>20.036101219936803</v>
      </c>
      <c r="AK44" s="31">
        <f t="shared" si="2"/>
        <v>21.663303724296608</v>
      </c>
    </row>
    <row r="45" spans="1:37" x14ac:dyDescent="0.25">
      <c r="A45" s="30">
        <v>27</v>
      </c>
      <c r="B45" s="30" t="s">
        <v>242</v>
      </c>
      <c r="C45" s="30">
        <v>417.94</v>
      </c>
      <c r="D45" s="30">
        <v>826.88</v>
      </c>
      <c r="E45" s="30">
        <v>1314.28</v>
      </c>
      <c r="F45" s="30">
        <v>1398.76</v>
      </c>
      <c r="G45" s="30">
        <v>1144.73</v>
      </c>
      <c r="H45" s="30">
        <v>945.49</v>
      </c>
      <c r="I45" s="30">
        <v>874.76</v>
      </c>
      <c r="J45" s="30">
        <v>795.44</v>
      </c>
      <c r="K45" s="30">
        <v>766.8</v>
      </c>
      <c r="L45" s="30">
        <v>734.46</v>
      </c>
      <c r="M45" s="30" t="s">
        <v>46</v>
      </c>
      <c r="N45" s="30" t="s">
        <v>46</v>
      </c>
      <c r="O45" s="32">
        <v>446.08431402984763</v>
      </c>
      <c r="P45" s="32">
        <v>806.04978413061849</v>
      </c>
      <c r="Q45" s="32">
        <v>988.29860024418667</v>
      </c>
      <c r="R45" s="32">
        <v>1069.3774339632705</v>
      </c>
      <c r="S45" s="32">
        <v>1103.8463977656374</v>
      </c>
      <c r="T45" s="32">
        <v>1118.2442309745795</v>
      </c>
      <c r="U45" s="32">
        <v>1124.2157568048353</v>
      </c>
      <c r="V45" s="32">
        <v>1126.6852897091926</v>
      </c>
      <c r="W45" s="32">
        <v>1127.7053527171529</v>
      </c>
      <c r="X45" s="32">
        <v>1128.1264922770424</v>
      </c>
      <c r="Z45" s="30">
        <v>0.1</v>
      </c>
      <c r="AB45" s="31">
        <f t="shared" si="2"/>
        <v>44.608431402984763</v>
      </c>
      <c r="AC45" s="31">
        <f t="shared" si="2"/>
        <v>80.604978413061858</v>
      </c>
      <c r="AD45" s="31">
        <f t="shared" si="2"/>
        <v>98.829860024418679</v>
      </c>
      <c r="AE45" s="31">
        <f t="shared" si="2"/>
        <v>106.93774339632705</v>
      </c>
      <c r="AF45" s="31">
        <f t="shared" si="2"/>
        <v>110.38463977656374</v>
      </c>
      <c r="AG45" s="31">
        <f t="shared" si="2"/>
        <v>111.82442309745795</v>
      </c>
      <c r="AH45" s="31">
        <f t="shared" si="2"/>
        <v>112.42157568048354</v>
      </c>
      <c r="AI45" s="31">
        <f t="shared" si="2"/>
        <v>112.66852897091927</v>
      </c>
      <c r="AJ45" s="31">
        <f t="shared" si="2"/>
        <v>112.77053527171529</v>
      </c>
      <c r="AK45" s="31">
        <f t="shared" si="2"/>
        <v>112.81264922770424</v>
      </c>
    </row>
    <row r="46" spans="1:37" x14ac:dyDescent="0.25">
      <c r="A46" s="30">
        <v>46</v>
      </c>
      <c r="B46" s="30" t="s">
        <v>245</v>
      </c>
      <c r="C46" s="30">
        <v>324.91000000000003</v>
      </c>
      <c r="D46" s="30">
        <v>58.19</v>
      </c>
      <c r="E46" s="30">
        <v>166.24</v>
      </c>
      <c r="F46" s="30">
        <v>166.65</v>
      </c>
      <c r="G46" s="30">
        <v>155.05000000000001</v>
      </c>
      <c r="H46" s="30">
        <v>152.59</v>
      </c>
      <c r="I46" s="30">
        <v>152.47999999999999</v>
      </c>
      <c r="J46" s="30">
        <v>145.44999999999999</v>
      </c>
      <c r="K46" s="30">
        <v>138.56</v>
      </c>
      <c r="L46" s="30">
        <v>138.54</v>
      </c>
      <c r="M46" s="30" t="s">
        <v>47</v>
      </c>
      <c r="N46" s="30" t="s">
        <v>47</v>
      </c>
      <c r="O46" s="32">
        <v>195.65848553110897</v>
      </c>
      <c r="P46" s="32">
        <v>368.12618257024491</v>
      </c>
      <c r="Q46" s="32">
        <v>485.1875258514263</v>
      </c>
      <c r="R46" s="32">
        <v>555.5468578780243</v>
      </c>
      <c r="S46" s="32">
        <v>595.66829312406401</v>
      </c>
      <c r="T46" s="32">
        <v>617.97053667798514</v>
      </c>
      <c r="U46" s="32">
        <v>630.20697475687712</v>
      </c>
      <c r="V46" s="32">
        <v>636.87484980862314</v>
      </c>
      <c r="W46" s="32">
        <v>640.49508776287826</v>
      </c>
      <c r="X46" s="32">
        <v>642.45681340704493</v>
      </c>
      <c r="Z46" s="30">
        <v>0.1</v>
      </c>
      <c r="AB46" s="31">
        <f t="shared" si="2"/>
        <v>19.565848553110897</v>
      </c>
      <c r="AC46" s="31">
        <f t="shared" si="2"/>
        <v>36.812618257024489</v>
      </c>
      <c r="AD46" s="31">
        <f t="shared" si="2"/>
        <v>48.518752585142636</v>
      </c>
      <c r="AE46" s="31">
        <f t="shared" si="2"/>
        <v>55.554685787802434</v>
      </c>
      <c r="AF46" s="31">
        <f t="shared" si="2"/>
        <v>59.566829312406405</v>
      </c>
      <c r="AG46" s="31">
        <f t="shared" si="2"/>
        <v>61.797053667798515</v>
      </c>
      <c r="AH46" s="31">
        <f t="shared" si="2"/>
        <v>63.020697475687712</v>
      </c>
      <c r="AI46" s="31">
        <f t="shared" si="2"/>
        <v>63.687484980862315</v>
      </c>
      <c r="AJ46" s="31">
        <f t="shared" si="2"/>
        <v>64.049508776287823</v>
      </c>
      <c r="AK46" s="31">
        <f t="shared" si="2"/>
        <v>64.245681340704493</v>
      </c>
    </row>
    <row r="47" spans="1:37" x14ac:dyDescent="0.25">
      <c r="A47" s="30">
        <v>40</v>
      </c>
      <c r="B47" s="30" t="s">
        <v>247</v>
      </c>
      <c r="C47" s="30">
        <v>1988.24</v>
      </c>
      <c r="D47" s="30">
        <v>4190.8599999999997</v>
      </c>
      <c r="E47" s="30">
        <v>10925.25</v>
      </c>
      <c r="F47" s="30">
        <v>10684.56</v>
      </c>
      <c r="G47" s="30">
        <v>8919.41</v>
      </c>
      <c r="H47" s="30">
        <v>7338.83</v>
      </c>
      <c r="I47" s="30">
        <v>6233.65</v>
      </c>
      <c r="J47" s="30">
        <v>5669.76</v>
      </c>
      <c r="K47" s="30">
        <v>5329.94</v>
      </c>
      <c r="L47" s="30">
        <v>4908.0600000000004</v>
      </c>
      <c r="M47" s="30" t="s">
        <v>48</v>
      </c>
      <c r="N47" s="30" t="s">
        <v>48</v>
      </c>
      <c r="O47" s="32">
        <v>604.15371290793689</v>
      </c>
      <c r="P47" s="32">
        <v>1057.4877596104991</v>
      </c>
      <c r="Q47" s="32">
        <v>1336.7863443640611</v>
      </c>
      <c r="R47" s="32">
        <v>1490.2316939116895</v>
      </c>
      <c r="S47" s="32">
        <v>1570.5903746505112</v>
      </c>
      <c r="T47" s="32">
        <v>1611.7544042246386</v>
      </c>
      <c r="U47" s="32">
        <v>1632.6176729394945</v>
      </c>
      <c r="V47" s="32">
        <v>1643.1366890298141</v>
      </c>
      <c r="W47" s="32">
        <v>1648.4264947948895</v>
      </c>
      <c r="X47" s="32">
        <v>1651.083187202106</v>
      </c>
      <c r="Z47" s="30">
        <v>1</v>
      </c>
      <c r="AB47" s="31">
        <f t="shared" si="2"/>
        <v>604.15371290793689</v>
      </c>
      <c r="AC47" s="31">
        <f t="shared" si="2"/>
        <v>1057.4877596104991</v>
      </c>
      <c r="AD47" s="31">
        <f t="shared" si="2"/>
        <v>1336.7863443640611</v>
      </c>
      <c r="AE47" s="31">
        <f t="shared" si="2"/>
        <v>1490.2316939116895</v>
      </c>
      <c r="AF47" s="31">
        <f t="shared" si="2"/>
        <v>1570.5903746505112</v>
      </c>
      <c r="AG47" s="31">
        <f t="shared" si="2"/>
        <v>1611.7544042246386</v>
      </c>
      <c r="AH47" s="31">
        <f t="shared" si="2"/>
        <v>1632.6176729394945</v>
      </c>
      <c r="AI47" s="31">
        <f t="shared" si="2"/>
        <v>1643.1366890298141</v>
      </c>
      <c r="AJ47" s="31">
        <f t="shared" si="2"/>
        <v>1648.4264947948895</v>
      </c>
      <c r="AK47" s="31">
        <f t="shared" si="2"/>
        <v>1651.083187202106</v>
      </c>
    </row>
    <row r="48" spans="1:37" x14ac:dyDescent="0.25">
      <c r="A48" s="30">
        <v>48</v>
      </c>
      <c r="B48" s="30" t="s">
        <v>249</v>
      </c>
      <c r="C48" s="30">
        <v>177.07</v>
      </c>
      <c r="D48" s="30">
        <v>714.25</v>
      </c>
      <c r="E48" s="30">
        <v>999.43</v>
      </c>
      <c r="F48" s="30">
        <v>1120.25</v>
      </c>
      <c r="G48" s="30">
        <v>1147.82</v>
      </c>
      <c r="H48" s="30">
        <v>1081.74</v>
      </c>
      <c r="I48" s="30">
        <v>1024.8900000000001</v>
      </c>
      <c r="J48" s="30">
        <v>950.16</v>
      </c>
      <c r="K48" s="30">
        <v>887.17</v>
      </c>
      <c r="L48" s="30">
        <v>843.35</v>
      </c>
      <c r="M48" s="30" t="s">
        <v>49</v>
      </c>
      <c r="N48" s="30" t="s">
        <v>49</v>
      </c>
      <c r="O48" s="32">
        <v>167.25409455797225</v>
      </c>
      <c r="P48" s="32">
        <v>259.39431746855166</v>
      </c>
      <c r="Q48" s="32">
        <v>327.09563092394308</v>
      </c>
      <c r="R48" s="32">
        <v>373.26368140983266</v>
      </c>
      <c r="S48" s="32">
        <v>403.56612602450934</v>
      </c>
      <c r="T48" s="32">
        <v>423.03586912197198</v>
      </c>
      <c r="U48" s="32">
        <v>435.39103430043406</v>
      </c>
      <c r="V48" s="32">
        <v>443.17336439369751</v>
      </c>
      <c r="W48" s="32">
        <v>448.05325337597901</v>
      </c>
      <c r="X48" s="32">
        <v>451.10471375953597</v>
      </c>
      <c r="Z48" s="30">
        <v>0.1</v>
      </c>
      <c r="AB48" s="31">
        <f t="shared" si="2"/>
        <v>16.725409455797227</v>
      </c>
      <c r="AC48" s="31">
        <f t="shared" si="2"/>
        <v>25.939431746855167</v>
      </c>
      <c r="AD48" s="31">
        <f t="shared" si="2"/>
        <v>32.709563092394312</v>
      </c>
      <c r="AE48" s="31">
        <f t="shared" si="2"/>
        <v>37.32636814098327</v>
      </c>
      <c r="AF48" s="31">
        <f t="shared" si="2"/>
        <v>40.356612602450937</v>
      </c>
      <c r="AG48" s="31">
        <f t="shared" si="2"/>
        <v>42.303586912197204</v>
      </c>
      <c r="AH48" s="31">
        <f t="shared" si="2"/>
        <v>43.539103430043411</v>
      </c>
      <c r="AI48" s="31">
        <f t="shared" si="2"/>
        <v>44.317336439369754</v>
      </c>
      <c r="AJ48" s="31">
        <f t="shared" si="2"/>
        <v>44.805325337597907</v>
      </c>
      <c r="AK48" s="31">
        <f t="shared" si="2"/>
        <v>45.110471375953601</v>
      </c>
    </row>
    <row r="49" spans="1:37" x14ac:dyDescent="0.25">
      <c r="A49" s="30">
        <v>49</v>
      </c>
      <c r="B49" s="30" t="s">
        <v>251</v>
      </c>
      <c r="C49" s="30">
        <v>125.03</v>
      </c>
      <c r="D49" s="30">
        <v>399.82</v>
      </c>
      <c r="E49" s="30">
        <v>624.05999999999995</v>
      </c>
      <c r="F49" s="30">
        <v>846.13</v>
      </c>
      <c r="G49" s="30">
        <v>1015.82</v>
      </c>
      <c r="H49" s="30">
        <v>1009.96</v>
      </c>
      <c r="I49" s="30">
        <v>924.19</v>
      </c>
      <c r="J49" s="30">
        <v>857.32</v>
      </c>
      <c r="K49" s="30">
        <v>812.05</v>
      </c>
      <c r="L49" s="30">
        <v>785.72</v>
      </c>
      <c r="M49" s="30" t="s">
        <v>50</v>
      </c>
      <c r="N49" s="30" t="s">
        <v>50</v>
      </c>
      <c r="O49" s="32">
        <v>110.94375124457679</v>
      </c>
      <c r="P49" s="32">
        <v>273.0101296592585</v>
      </c>
      <c r="Q49" s="32">
        <v>389.11260382020424</v>
      </c>
      <c r="R49" s="32">
        <v>458.81742846816911</v>
      </c>
      <c r="S49" s="32">
        <v>497.83843649367918</v>
      </c>
      <c r="T49" s="32">
        <v>518.98961679058903</v>
      </c>
      <c r="U49" s="32">
        <v>530.27413654398276</v>
      </c>
      <c r="V49" s="32">
        <v>536.24633672374875</v>
      </c>
      <c r="W49" s="32">
        <v>539.39395169317856</v>
      </c>
      <c r="X49" s="32">
        <v>541.04930481686586</v>
      </c>
      <c r="Z49" s="30">
        <v>0.1</v>
      </c>
      <c r="AB49" s="31">
        <f t="shared" si="2"/>
        <v>11.094375124457679</v>
      </c>
      <c r="AC49" s="31">
        <f t="shared" si="2"/>
        <v>27.30101296592585</v>
      </c>
      <c r="AD49" s="31">
        <f t="shared" si="2"/>
        <v>38.91126038202043</v>
      </c>
      <c r="AE49" s="31">
        <f t="shared" si="2"/>
        <v>45.881742846816913</v>
      </c>
      <c r="AF49" s="31">
        <f t="shared" si="2"/>
        <v>49.783843649367924</v>
      </c>
      <c r="AG49" s="31">
        <f t="shared" si="2"/>
        <v>51.898961679058907</v>
      </c>
      <c r="AH49" s="31">
        <f t="shared" si="2"/>
        <v>53.027413654398281</v>
      </c>
      <c r="AI49" s="31">
        <f t="shared" si="2"/>
        <v>53.624633672374877</v>
      </c>
      <c r="AJ49" s="31">
        <f t="shared" si="2"/>
        <v>53.939395169317862</v>
      </c>
      <c r="AK49" s="31">
        <f t="shared" si="2"/>
        <v>54.104930481686587</v>
      </c>
    </row>
    <row r="50" spans="1:37" x14ac:dyDescent="0.25">
      <c r="A50" s="30">
        <v>45</v>
      </c>
      <c r="B50" s="30" t="s">
        <v>253</v>
      </c>
      <c r="C50" s="30">
        <v>1876816.12</v>
      </c>
      <c r="D50" s="30">
        <v>490048.55</v>
      </c>
      <c r="E50" s="30">
        <v>339628.71</v>
      </c>
      <c r="F50" s="30">
        <v>226372.13</v>
      </c>
      <c r="G50" s="30">
        <v>155303.98000000001</v>
      </c>
      <c r="H50" s="30">
        <v>115426.18</v>
      </c>
      <c r="I50" s="30">
        <v>91362.4</v>
      </c>
      <c r="J50" s="30">
        <v>74967.8</v>
      </c>
      <c r="K50" s="30">
        <v>64898.18</v>
      </c>
      <c r="L50" s="30">
        <v>58982.2</v>
      </c>
      <c r="M50" s="30" t="s">
        <v>51</v>
      </c>
      <c r="N50" s="30" t="s">
        <v>51</v>
      </c>
      <c r="O50" s="32">
        <v>6088.212497467317</v>
      </c>
      <c r="P50" s="32">
        <v>6099.8769803353962</v>
      </c>
      <c r="Q50" s="32">
        <v>6099.887622304117</v>
      </c>
      <c r="R50" s="32">
        <v>6099.8876320083409</v>
      </c>
      <c r="S50" s="32">
        <v>6099.8876320171821</v>
      </c>
      <c r="T50" s="32">
        <v>6099.8876320172039</v>
      </c>
      <c r="U50" s="32">
        <v>6099.8876320172039</v>
      </c>
      <c r="V50" s="32">
        <v>6099.8876320172039</v>
      </c>
      <c r="W50" s="32">
        <v>6099.8876320172039</v>
      </c>
      <c r="X50" s="32">
        <v>6099.8876320172039</v>
      </c>
      <c r="Z50" s="30">
        <v>5</v>
      </c>
      <c r="AB50" s="31">
        <f t="shared" si="2"/>
        <v>30441.062487336585</v>
      </c>
      <c r="AC50" s="31">
        <f t="shared" si="2"/>
        <v>30499.384901676982</v>
      </c>
      <c r="AD50" s="31">
        <f t="shared" si="2"/>
        <v>30499.438111520583</v>
      </c>
      <c r="AE50" s="31">
        <f t="shared" si="2"/>
        <v>30499.438160041704</v>
      </c>
      <c r="AF50" s="31">
        <f t="shared" si="2"/>
        <v>30499.438160085912</v>
      </c>
      <c r="AG50" s="31">
        <f t="shared" si="2"/>
        <v>30499.438160086022</v>
      </c>
      <c r="AH50" s="31">
        <f t="shared" si="2"/>
        <v>30499.438160086022</v>
      </c>
      <c r="AI50" s="31">
        <f t="shared" si="2"/>
        <v>30499.438160086022</v>
      </c>
      <c r="AJ50" s="31">
        <f t="shared" si="2"/>
        <v>30499.438160086022</v>
      </c>
      <c r="AK50" s="31">
        <f t="shared" si="2"/>
        <v>30499.438160086022</v>
      </c>
    </row>
    <row r="51" spans="1:37" x14ac:dyDescent="0.25">
      <c r="A51" s="30">
        <v>50</v>
      </c>
      <c r="B51" s="30" t="s">
        <v>256</v>
      </c>
      <c r="C51" s="30">
        <v>12.96</v>
      </c>
      <c r="D51" s="30">
        <v>59.51</v>
      </c>
      <c r="E51" s="30">
        <v>116.48</v>
      </c>
      <c r="F51" s="30">
        <v>160.31</v>
      </c>
      <c r="G51" s="30">
        <v>190.13</v>
      </c>
      <c r="H51" s="30">
        <v>212.41</v>
      </c>
      <c r="I51" s="30">
        <v>223.73</v>
      </c>
      <c r="J51" s="30">
        <v>227.44</v>
      </c>
      <c r="K51" s="30">
        <v>226.85</v>
      </c>
      <c r="L51" s="30">
        <v>224.79</v>
      </c>
      <c r="M51" s="30" t="s">
        <v>52</v>
      </c>
      <c r="N51" s="30" t="s">
        <v>52</v>
      </c>
      <c r="O51" s="32">
        <v>22.777588763890321</v>
      </c>
      <c r="P51" s="32">
        <v>72.960858832895454</v>
      </c>
      <c r="Q51" s="32">
        <v>129.72235819623424</v>
      </c>
      <c r="R51" s="32">
        <v>182.84664809875375</v>
      </c>
      <c r="S51" s="32">
        <v>228.38612488917587</v>
      </c>
      <c r="T51" s="32">
        <v>265.55436845795458</v>
      </c>
      <c r="U51" s="32">
        <v>294.98682152266622</v>
      </c>
      <c r="V51" s="32">
        <v>317.83773791053625</v>
      </c>
      <c r="W51" s="32">
        <v>335.34273775886908</v>
      </c>
      <c r="X51" s="32">
        <v>348.62805556542105</v>
      </c>
      <c r="Z51" s="30">
        <v>0.1</v>
      </c>
      <c r="AB51" s="31">
        <f t="shared" si="2"/>
        <v>2.2777588763890324</v>
      </c>
      <c r="AC51" s="31">
        <f t="shared" si="2"/>
        <v>7.2960858832895461</v>
      </c>
      <c r="AD51" s="31">
        <f t="shared" si="2"/>
        <v>12.972235819623425</v>
      </c>
      <c r="AE51" s="31">
        <f t="shared" si="2"/>
        <v>18.284664809875377</v>
      </c>
      <c r="AF51" s="31">
        <f t="shared" si="2"/>
        <v>22.83861248891759</v>
      </c>
      <c r="AG51" s="31">
        <f t="shared" si="2"/>
        <v>26.555436845795459</v>
      </c>
      <c r="AH51" s="31">
        <f t="shared" si="2"/>
        <v>29.498682152266625</v>
      </c>
      <c r="AI51" s="31">
        <f t="shared" si="2"/>
        <v>31.783773791053626</v>
      </c>
      <c r="AJ51" s="31">
        <f t="shared" si="2"/>
        <v>33.534273775886909</v>
      </c>
      <c r="AK51" s="31">
        <f t="shared" si="2"/>
        <v>34.862805556542106</v>
      </c>
    </row>
    <row r="52" spans="1:37" x14ac:dyDescent="0.25">
      <c r="A52" s="30">
        <v>34</v>
      </c>
      <c r="B52" s="30" t="s">
        <v>257</v>
      </c>
      <c r="C52" s="30">
        <v>4621.34</v>
      </c>
      <c r="D52" s="30">
        <v>8064.3</v>
      </c>
      <c r="E52" s="30">
        <v>8568.24</v>
      </c>
      <c r="F52" s="30">
        <v>7281.22</v>
      </c>
      <c r="G52" s="30">
        <v>5788.74</v>
      </c>
      <c r="H52" s="30">
        <v>4605.17</v>
      </c>
      <c r="I52" s="30">
        <v>3802.41</v>
      </c>
      <c r="J52" s="30">
        <v>3228.64</v>
      </c>
      <c r="K52" s="30">
        <v>2783.11</v>
      </c>
      <c r="L52" s="30">
        <v>2438.4</v>
      </c>
      <c r="M52" s="30" t="s">
        <v>53</v>
      </c>
      <c r="N52" s="30" t="s">
        <v>53</v>
      </c>
      <c r="O52" s="32">
        <v>1058.5123545422985</v>
      </c>
      <c r="P52" s="32">
        <v>1423.8575695653799</v>
      </c>
      <c r="Q52" s="32">
        <v>1513.029757229516</v>
      </c>
      <c r="R52" s="32">
        <v>1533.3093468463946</v>
      </c>
      <c r="S52" s="32">
        <v>1537.8533995949163</v>
      </c>
      <c r="T52" s="32">
        <v>1538.8682641723185</v>
      </c>
      <c r="U52" s="32">
        <v>1539.0947583359095</v>
      </c>
      <c r="V52" s="32">
        <v>1539.1452983682573</v>
      </c>
      <c r="W52" s="32">
        <v>1539.1565754909345</v>
      </c>
      <c r="X52" s="32">
        <v>1539.1590917629592</v>
      </c>
      <c r="Z52" s="30">
        <v>2</v>
      </c>
      <c r="AB52" s="31">
        <f t="shared" si="2"/>
        <v>2117.0247090845969</v>
      </c>
      <c r="AC52" s="31">
        <f t="shared" si="2"/>
        <v>2847.7151391307598</v>
      </c>
      <c r="AD52" s="31">
        <f t="shared" si="2"/>
        <v>3026.059514459032</v>
      </c>
      <c r="AE52" s="31">
        <f t="shared" si="2"/>
        <v>3066.6186936927893</v>
      </c>
      <c r="AF52" s="31">
        <f t="shared" si="2"/>
        <v>3075.7067991898325</v>
      </c>
      <c r="AG52" s="31">
        <f t="shared" si="2"/>
        <v>3077.736528344637</v>
      </c>
      <c r="AH52" s="31">
        <f t="shared" si="2"/>
        <v>3078.1895166718191</v>
      </c>
      <c r="AI52" s="31">
        <f t="shared" si="2"/>
        <v>3078.2905967365145</v>
      </c>
      <c r="AJ52" s="31">
        <f t="shared" si="2"/>
        <v>3078.3131509818691</v>
      </c>
      <c r="AK52" s="31">
        <f t="shared" si="2"/>
        <v>3078.3181835259184</v>
      </c>
    </row>
    <row r="53" spans="1:37" x14ac:dyDescent="0.25">
      <c r="A53" s="30">
        <v>52</v>
      </c>
      <c r="B53" s="30" t="s">
        <v>259</v>
      </c>
      <c r="C53" s="30">
        <v>29830821.670000002</v>
      </c>
      <c r="D53" s="30">
        <v>7581248.1699999999</v>
      </c>
      <c r="E53" s="30">
        <v>5301260.33</v>
      </c>
      <c r="F53" s="30">
        <v>3559753.68</v>
      </c>
      <c r="G53" s="30">
        <v>2426242.19</v>
      </c>
      <c r="H53" s="30">
        <v>1817851.89</v>
      </c>
      <c r="I53" s="30">
        <v>1467991.74</v>
      </c>
      <c r="J53" s="30">
        <v>1241595.1599999999</v>
      </c>
      <c r="K53" s="30">
        <v>1090728.33</v>
      </c>
      <c r="L53" s="30">
        <v>1004445.55</v>
      </c>
      <c r="M53" s="30" t="s">
        <v>54</v>
      </c>
      <c r="N53" s="30" t="s">
        <v>54</v>
      </c>
      <c r="O53" s="32">
        <v>106248.97789883801</v>
      </c>
      <c r="P53" s="32">
        <v>106452.54165141174</v>
      </c>
      <c r="Q53" s="32">
        <v>106452.72737066841</v>
      </c>
      <c r="R53" s="32">
        <v>106452.7275400225</v>
      </c>
      <c r="S53" s="32">
        <v>106452.72754017662</v>
      </c>
      <c r="T53" s="32">
        <v>106452.72754017719</v>
      </c>
      <c r="U53" s="32">
        <v>106452.72754017719</v>
      </c>
      <c r="V53" s="32">
        <v>106452.72754017719</v>
      </c>
      <c r="W53" s="32">
        <v>106452.72754017719</v>
      </c>
      <c r="X53" s="32">
        <v>106452.72754017719</v>
      </c>
      <c r="Z53" s="30">
        <v>1</v>
      </c>
      <c r="AB53" s="31">
        <f t="shared" si="2"/>
        <v>106248.97789883801</v>
      </c>
      <c r="AC53" s="31">
        <f t="shared" si="2"/>
        <v>106452.54165141174</v>
      </c>
      <c r="AD53" s="31">
        <f t="shared" si="2"/>
        <v>106452.72737066841</v>
      </c>
      <c r="AE53" s="31">
        <f t="shared" si="2"/>
        <v>106452.7275400225</v>
      </c>
      <c r="AF53" s="31">
        <f t="shared" si="2"/>
        <v>106452.72754017662</v>
      </c>
      <c r="AG53" s="31">
        <f t="shared" si="2"/>
        <v>106452.72754017719</v>
      </c>
      <c r="AH53" s="31">
        <f t="shared" si="2"/>
        <v>106452.72754017719</v>
      </c>
      <c r="AI53" s="31">
        <f t="shared" si="2"/>
        <v>106452.72754017719</v>
      </c>
      <c r="AJ53" s="31">
        <f t="shared" si="2"/>
        <v>106452.72754017719</v>
      </c>
      <c r="AK53" s="31">
        <f t="shared" si="2"/>
        <v>106452.72754017719</v>
      </c>
    </row>
    <row r="54" spans="1:37" x14ac:dyDescent="0.25">
      <c r="A54" s="30">
        <v>51</v>
      </c>
      <c r="B54" s="30" t="s">
        <v>261</v>
      </c>
      <c r="C54" s="30">
        <v>149.07</v>
      </c>
      <c r="D54" s="30">
        <v>729.52</v>
      </c>
      <c r="E54" s="30">
        <v>1297.28</v>
      </c>
      <c r="F54" s="30">
        <v>1664.47</v>
      </c>
      <c r="G54" s="30">
        <v>1842.38</v>
      </c>
      <c r="H54" s="30">
        <v>1932.16</v>
      </c>
      <c r="I54" s="30">
        <v>1944.57</v>
      </c>
      <c r="J54" s="30">
        <v>1918.51</v>
      </c>
      <c r="K54" s="30">
        <v>1857.4</v>
      </c>
      <c r="L54" s="30">
        <v>1792.7</v>
      </c>
      <c r="M54" s="30" t="s">
        <v>55</v>
      </c>
      <c r="N54" s="30" t="s">
        <v>55</v>
      </c>
      <c r="O54" s="32">
        <v>70.570129998684692</v>
      </c>
      <c r="P54" s="32">
        <v>235.28777135718664</v>
      </c>
      <c r="Q54" s="32">
        <v>407.73074763369868</v>
      </c>
      <c r="R54" s="32">
        <v>553.78942917026404</v>
      </c>
      <c r="S54" s="32">
        <v>666.46694727340366</v>
      </c>
      <c r="T54" s="32">
        <v>749.17518166686057</v>
      </c>
      <c r="U54" s="32">
        <v>808.14473316809153</v>
      </c>
      <c r="V54" s="32">
        <v>849.44115386507303</v>
      </c>
      <c r="W54" s="32">
        <v>878.03210351378016</v>
      </c>
      <c r="X54" s="32">
        <v>897.67981390836235</v>
      </c>
      <c r="Z54" s="30">
        <v>0.1</v>
      </c>
      <c r="AB54" s="31">
        <f t="shared" si="2"/>
        <v>7.0570129998684692</v>
      </c>
      <c r="AC54" s="31">
        <f t="shared" si="2"/>
        <v>23.528777135718666</v>
      </c>
      <c r="AD54" s="31">
        <f t="shared" si="2"/>
        <v>40.77307476336987</v>
      </c>
      <c r="AE54" s="31">
        <f t="shared" si="2"/>
        <v>55.378942917026407</v>
      </c>
      <c r="AF54" s="31">
        <f t="shared" si="2"/>
        <v>66.646694727340375</v>
      </c>
      <c r="AG54" s="31">
        <f t="shared" si="2"/>
        <v>74.917518166686065</v>
      </c>
      <c r="AH54" s="31">
        <f t="shared" si="2"/>
        <v>80.814473316809156</v>
      </c>
      <c r="AI54" s="31">
        <f t="shared" si="2"/>
        <v>84.944115386507306</v>
      </c>
      <c r="AJ54" s="31">
        <f t="shared" si="2"/>
        <v>87.803210351378027</v>
      </c>
      <c r="AK54" s="31">
        <f t="shared" si="2"/>
        <v>89.767981390836241</v>
      </c>
    </row>
    <row r="55" spans="1:37" x14ac:dyDescent="0.25">
      <c r="A55" s="30">
        <v>53</v>
      </c>
      <c r="B55" s="30" t="s">
        <v>262</v>
      </c>
      <c r="C55" s="30">
        <v>2.5099999999999998</v>
      </c>
      <c r="D55" s="30">
        <v>217.43</v>
      </c>
      <c r="E55" s="30">
        <v>434.87</v>
      </c>
      <c r="F55" s="30">
        <v>979.38</v>
      </c>
      <c r="G55" s="30">
        <v>1716.35</v>
      </c>
      <c r="H55" s="30">
        <v>2182.84</v>
      </c>
      <c r="I55" s="30">
        <v>2653.79</v>
      </c>
      <c r="J55" s="30">
        <v>3118.05</v>
      </c>
      <c r="K55" s="30">
        <v>3570.82</v>
      </c>
      <c r="L55" s="30">
        <v>4020.29</v>
      </c>
      <c r="M55" s="30" t="s">
        <v>56</v>
      </c>
      <c r="N55" s="30" t="s">
        <v>56</v>
      </c>
      <c r="O55" s="32">
        <v>8.5277704393774894</v>
      </c>
      <c r="P55" s="32">
        <v>31.546200963983814</v>
      </c>
      <c r="Q55" s="32">
        <v>65.187773641145952</v>
      </c>
      <c r="R55" s="32">
        <v>106.23727898064618</v>
      </c>
      <c r="S55" s="32">
        <v>152.13116882304735</v>
      </c>
      <c r="T55" s="32">
        <v>200.86099000381353</v>
      </c>
      <c r="U55" s="32">
        <v>250.87572294845026</v>
      </c>
      <c r="V55" s="32">
        <v>300.99571710709893</v>
      </c>
      <c r="W55" s="32">
        <v>350.33995231627205</v>
      </c>
      <c r="X55" s="32">
        <v>398.265703544161</v>
      </c>
      <c r="Z55" s="30">
        <v>0.1</v>
      </c>
      <c r="AB55" s="31">
        <f t="shared" si="2"/>
        <v>0.852777043937749</v>
      </c>
      <c r="AC55" s="31">
        <f t="shared" si="2"/>
        <v>3.1546200963983817</v>
      </c>
      <c r="AD55" s="31">
        <f t="shared" si="2"/>
        <v>6.5187773641145954</v>
      </c>
      <c r="AE55" s="31">
        <f t="shared" si="2"/>
        <v>10.623727898064619</v>
      </c>
      <c r="AF55" s="31">
        <f t="shared" si="2"/>
        <v>15.213116882304735</v>
      </c>
      <c r="AG55" s="31">
        <f t="shared" si="2"/>
        <v>20.086099000381353</v>
      </c>
      <c r="AH55" s="31">
        <f t="shared" si="2"/>
        <v>25.087572294845028</v>
      </c>
      <c r="AI55" s="31">
        <f t="shared" si="2"/>
        <v>30.099571710709895</v>
      </c>
      <c r="AJ55" s="31">
        <f t="shared" si="2"/>
        <v>35.033995231627209</v>
      </c>
      <c r="AK55" s="31">
        <f t="shared" si="2"/>
        <v>39.826570354416106</v>
      </c>
    </row>
    <row r="56" spans="1:37" x14ac:dyDescent="0.25">
      <c r="A56" s="30">
        <v>55</v>
      </c>
      <c r="B56" s="30" t="s">
        <v>264</v>
      </c>
      <c r="C56" s="30">
        <v>258.86</v>
      </c>
      <c r="D56" s="30">
        <v>108.97</v>
      </c>
      <c r="E56" s="30">
        <v>78.819999999999993</v>
      </c>
      <c r="F56" s="30">
        <v>168.73</v>
      </c>
      <c r="G56" s="30">
        <v>257.64</v>
      </c>
      <c r="H56" s="30">
        <v>248.38</v>
      </c>
      <c r="I56" s="30">
        <v>224.68</v>
      </c>
      <c r="J56" s="30">
        <v>212.35</v>
      </c>
      <c r="K56" s="30">
        <v>204.88</v>
      </c>
      <c r="L56" s="30">
        <v>196.16</v>
      </c>
      <c r="M56" s="30" t="s">
        <v>57</v>
      </c>
      <c r="N56" s="30" t="s">
        <v>57</v>
      </c>
      <c r="O56" s="32">
        <v>93.520144973971568</v>
      </c>
      <c r="P56" s="32">
        <v>185.22776579536406</v>
      </c>
      <c r="Q56" s="32">
        <v>230.43937214183208</v>
      </c>
      <c r="R56" s="32">
        <v>249.70366810088711</v>
      </c>
      <c r="S56" s="32">
        <v>257.52757683290491</v>
      </c>
      <c r="T56" s="32">
        <v>260.64932847233428</v>
      </c>
      <c r="U56" s="32">
        <v>261.88644856629645</v>
      </c>
      <c r="V56" s="32">
        <v>262.37540310297521</v>
      </c>
      <c r="W56" s="32">
        <v>262.56845336584678</v>
      </c>
      <c r="X56" s="32">
        <v>262.64464252531178</v>
      </c>
      <c r="Z56" s="30">
        <v>0.1</v>
      </c>
      <c r="AB56" s="31">
        <f t="shared" si="2"/>
        <v>9.3520144973971568</v>
      </c>
      <c r="AC56" s="31">
        <f t="shared" si="2"/>
        <v>18.522776579536409</v>
      </c>
      <c r="AD56" s="31">
        <f t="shared" si="2"/>
        <v>23.04393721418321</v>
      </c>
      <c r="AE56" s="31">
        <f t="shared" si="2"/>
        <v>24.970366810088713</v>
      </c>
      <c r="AF56" s="31">
        <f t="shared" si="2"/>
        <v>25.752757683290493</v>
      </c>
      <c r="AG56" s="31">
        <f t="shared" si="2"/>
        <v>26.064932847233429</v>
      </c>
      <c r="AH56" s="31">
        <f t="shared" si="2"/>
        <v>26.188644856629647</v>
      </c>
      <c r="AI56" s="31">
        <f t="shared" si="2"/>
        <v>26.237540310297522</v>
      </c>
      <c r="AJ56" s="31">
        <f t="shared" si="2"/>
        <v>26.256845336584679</v>
      </c>
      <c r="AK56" s="31">
        <f t="shared" si="2"/>
        <v>26.26446425253118</v>
      </c>
    </row>
    <row r="57" spans="1:37" x14ac:dyDescent="0.25">
      <c r="A57" s="30">
        <v>58</v>
      </c>
      <c r="B57" s="30" t="s">
        <v>266</v>
      </c>
      <c r="C57" s="30">
        <v>9.44</v>
      </c>
      <c r="D57" s="30">
        <v>76.13</v>
      </c>
      <c r="E57" s="30">
        <v>201.05</v>
      </c>
      <c r="F57" s="30">
        <v>352.66</v>
      </c>
      <c r="G57" s="30">
        <v>497.12</v>
      </c>
      <c r="H57" s="30">
        <v>660.34</v>
      </c>
      <c r="I57" s="30">
        <v>821.26</v>
      </c>
      <c r="J57" s="30">
        <v>964.14</v>
      </c>
      <c r="K57" s="30">
        <v>1079.6600000000001</v>
      </c>
      <c r="L57" s="30">
        <v>1188.3</v>
      </c>
      <c r="M57" s="30" t="s">
        <v>58</v>
      </c>
      <c r="N57" s="30" t="s">
        <v>58</v>
      </c>
      <c r="O57" s="32">
        <v>15.907963267332605</v>
      </c>
      <c r="P57" s="32">
        <v>56.733403361773753</v>
      </c>
      <c r="Q57" s="32">
        <v>113.60476760028979</v>
      </c>
      <c r="R57" s="32">
        <v>179.90189745774816</v>
      </c>
      <c r="S57" s="32">
        <v>250.82280650045524</v>
      </c>
      <c r="T57" s="32">
        <v>322.95816025258472</v>
      </c>
      <c r="U57" s="32">
        <v>393.94838321844531</v>
      </c>
      <c r="V57" s="32">
        <v>462.21654758446397</v>
      </c>
      <c r="W57" s="32">
        <v>526.7631401829226</v>
      </c>
      <c r="X57" s="32">
        <v>587.0096813824141</v>
      </c>
      <c r="Z57" s="30">
        <v>0.1</v>
      </c>
      <c r="AB57" s="31">
        <f t="shared" si="2"/>
        <v>1.5907963267332605</v>
      </c>
      <c r="AC57" s="31">
        <f t="shared" si="2"/>
        <v>5.6733403361773753</v>
      </c>
      <c r="AD57" s="31">
        <f t="shared" si="2"/>
        <v>11.36047676002898</v>
      </c>
      <c r="AE57" s="31">
        <f t="shared" si="2"/>
        <v>17.990189745774817</v>
      </c>
      <c r="AF57" s="31">
        <f t="shared" si="2"/>
        <v>25.082280650045526</v>
      </c>
      <c r="AG57" s="31">
        <f t="shared" si="2"/>
        <v>32.295816025258475</v>
      </c>
      <c r="AH57" s="31">
        <f t="shared" si="2"/>
        <v>39.394838321844531</v>
      </c>
      <c r="AI57" s="31">
        <f t="shared" si="2"/>
        <v>46.221654758446398</v>
      </c>
      <c r="AJ57" s="31">
        <f t="shared" si="2"/>
        <v>52.67631401829226</v>
      </c>
      <c r="AK57" s="31">
        <f t="shared" si="2"/>
        <v>58.700968138241414</v>
      </c>
    </row>
    <row r="58" spans="1:37" x14ac:dyDescent="0.25">
      <c r="A58" s="30">
        <v>54</v>
      </c>
      <c r="B58" s="30" t="s">
        <v>267</v>
      </c>
      <c r="C58" s="30">
        <v>9.7100000000000009</v>
      </c>
      <c r="D58" s="30">
        <v>24.28</v>
      </c>
      <c r="E58" s="30">
        <v>26.11</v>
      </c>
      <c r="F58" s="30">
        <v>39.880000000000003</v>
      </c>
      <c r="G58" s="30">
        <v>42.04</v>
      </c>
      <c r="H58" s="30">
        <v>38.21</v>
      </c>
      <c r="I58" s="30">
        <v>33.14</v>
      </c>
      <c r="J58" s="30">
        <v>30.32</v>
      </c>
      <c r="K58" s="30">
        <v>28.91</v>
      </c>
      <c r="L58" s="30">
        <v>28.41</v>
      </c>
      <c r="M58" s="30" t="s">
        <v>59</v>
      </c>
      <c r="N58" s="30" t="s">
        <v>59</v>
      </c>
      <c r="O58" s="32">
        <v>20.915451529110115</v>
      </c>
      <c r="P58" s="32">
        <v>50.835184998543077</v>
      </c>
      <c r="Q58" s="32">
        <v>72.916974463534913</v>
      </c>
      <c r="R58" s="32">
        <v>86.751884472155268</v>
      </c>
      <c r="S58" s="32">
        <v>94.863081426352821</v>
      </c>
      <c r="T58" s="32">
        <v>99.470986347272401</v>
      </c>
      <c r="U58" s="32">
        <v>102.04699803257421</v>
      </c>
      <c r="V58" s="32">
        <v>103.47494752274059</v>
      </c>
      <c r="W58" s="32">
        <v>104.26290206188851</v>
      </c>
      <c r="X58" s="32">
        <v>104.69662972753065</v>
      </c>
      <c r="Z58" s="30">
        <v>0.1</v>
      </c>
      <c r="AB58" s="31">
        <f t="shared" si="2"/>
        <v>2.0915451529110114</v>
      </c>
      <c r="AC58" s="31">
        <f t="shared" si="2"/>
        <v>5.0835184998543079</v>
      </c>
      <c r="AD58" s="31">
        <f t="shared" si="2"/>
        <v>7.291697446353492</v>
      </c>
      <c r="AE58" s="31">
        <f t="shared" si="2"/>
        <v>8.6751884472155272</v>
      </c>
      <c r="AF58" s="31">
        <f t="shared" si="2"/>
        <v>9.4863081426352824</v>
      </c>
      <c r="AG58" s="31">
        <f t="shared" si="2"/>
        <v>9.9470986347272401</v>
      </c>
      <c r="AH58" s="31">
        <f t="shared" si="2"/>
        <v>10.204699803257421</v>
      </c>
      <c r="AI58" s="31">
        <f t="shared" si="2"/>
        <v>10.347494752274059</v>
      </c>
      <c r="AJ58" s="31">
        <f t="shared" si="2"/>
        <v>10.426290206188852</v>
      </c>
      <c r="AK58" s="31">
        <f t="shared" si="2"/>
        <v>10.469662972753065</v>
      </c>
    </row>
    <row r="59" spans="1:37" x14ac:dyDescent="0.25">
      <c r="A59" s="30">
        <v>56</v>
      </c>
      <c r="B59" s="30" t="s">
        <v>269</v>
      </c>
      <c r="C59" s="30">
        <v>70.34</v>
      </c>
      <c r="D59" s="30">
        <v>285.14999999999998</v>
      </c>
      <c r="E59" s="30">
        <v>797.01</v>
      </c>
      <c r="F59" s="30">
        <v>876.29</v>
      </c>
      <c r="G59" s="30">
        <v>829.85</v>
      </c>
      <c r="H59" s="30">
        <v>773.25</v>
      </c>
      <c r="I59" s="30">
        <v>714.99</v>
      </c>
      <c r="J59" s="30">
        <v>678.07</v>
      </c>
      <c r="K59" s="30">
        <v>628.25</v>
      </c>
      <c r="L59" s="30">
        <v>611.53</v>
      </c>
      <c r="M59" s="30" t="s">
        <v>60</v>
      </c>
      <c r="N59" s="30" t="s">
        <v>60</v>
      </c>
      <c r="O59" s="32">
        <v>216.92218501630043</v>
      </c>
      <c r="P59" s="32">
        <v>560.53268083646799</v>
      </c>
      <c r="Q59" s="32">
        <v>824.27020199816559</v>
      </c>
      <c r="R59" s="32">
        <v>992.48361291988704</v>
      </c>
      <c r="S59" s="32">
        <v>1091.9902978373354</v>
      </c>
      <c r="T59" s="32">
        <v>1148.7846150873941</v>
      </c>
      <c r="U59" s="32">
        <v>1180.6147360306534</v>
      </c>
      <c r="V59" s="32">
        <v>1198.2829686815576</v>
      </c>
      <c r="W59" s="32">
        <v>1208.0396649369575</v>
      </c>
      <c r="X59" s="32">
        <v>1213.4123875520281</v>
      </c>
      <c r="Z59" s="30">
        <v>0.1</v>
      </c>
      <c r="AB59" s="31">
        <f t="shared" si="2"/>
        <v>21.692218501630045</v>
      </c>
      <c r="AC59" s="31">
        <f t="shared" si="2"/>
        <v>56.053268083646799</v>
      </c>
      <c r="AD59" s="31">
        <f t="shared" si="2"/>
        <v>82.427020199816567</v>
      </c>
      <c r="AE59" s="31">
        <f t="shared" si="2"/>
        <v>99.248361291988715</v>
      </c>
      <c r="AF59" s="31">
        <f t="shared" si="2"/>
        <v>109.19902978373355</v>
      </c>
      <c r="AG59" s="31">
        <f t="shared" si="2"/>
        <v>114.87846150873941</v>
      </c>
      <c r="AH59" s="31">
        <f t="shared" si="2"/>
        <v>118.06147360306534</v>
      </c>
      <c r="AI59" s="31">
        <f t="shared" si="2"/>
        <v>119.82829686815576</v>
      </c>
      <c r="AJ59" s="31">
        <f t="shared" si="2"/>
        <v>120.80396649369575</v>
      </c>
      <c r="AK59" s="31">
        <f t="shared" si="2"/>
        <v>121.34123875520282</v>
      </c>
    </row>
    <row r="60" spans="1:37" x14ac:dyDescent="0.25">
      <c r="A60" s="30">
        <v>57</v>
      </c>
      <c r="B60" s="30" t="s">
        <v>270</v>
      </c>
      <c r="C60" s="30">
        <v>8.6300000000000008</v>
      </c>
      <c r="D60" s="30">
        <v>44.62</v>
      </c>
      <c r="E60" s="30">
        <v>84.39</v>
      </c>
      <c r="F60" s="30">
        <v>129.28</v>
      </c>
      <c r="G60" s="30">
        <v>177.47</v>
      </c>
      <c r="H60" s="30">
        <v>190.92</v>
      </c>
      <c r="I60" s="30">
        <v>197.35</v>
      </c>
      <c r="J60" s="30">
        <v>213.7</v>
      </c>
      <c r="K60" s="30">
        <v>196.94</v>
      </c>
      <c r="L60" s="30">
        <v>198.97</v>
      </c>
      <c r="M60" s="30" t="s">
        <v>61</v>
      </c>
      <c r="N60" s="30" t="s">
        <v>61</v>
      </c>
      <c r="O60" s="32">
        <v>12.823829433735968</v>
      </c>
      <c r="P60" s="32">
        <v>41.187485106907623</v>
      </c>
      <c r="Q60" s="32">
        <v>73.404778631342381</v>
      </c>
      <c r="R60" s="32">
        <v>103.6824155338039</v>
      </c>
      <c r="S60" s="32">
        <v>129.74131112366311</v>
      </c>
      <c r="T60" s="32">
        <v>151.09257504151296</v>
      </c>
      <c r="U60" s="32">
        <v>168.06363151180364</v>
      </c>
      <c r="V60" s="32">
        <v>181.2878034180986</v>
      </c>
      <c r="W60" s="32">
        <v>191.45417284741578</v>
      </c>
      <c r="X60" s="32">
        <v>199.19658254276899</v>
      </c>
      <c r="Z60" s="30">
        <v>0.1</v>
      </c>
      <c r="AB60" s="31">
        <f t="shared" si="2"/>
        <v>1.2823829433735969</v>
      </c>
      <c r="AC60" s="31">
        <f t="shared" si="2"/>
        <v>4.1187485106907626</v>
      </c>
      <c r="AD60" s="31">
        <f t="shared" si="2"/>
        <v>7.3404778631342387</v>
      </c>
      <c r="AE60" s="31">
        <f t="shared" si="2"/>
        <v>10.368241553380392</v>
      </c>
      <c r="AF60" s="31">
        <f t="shared" si="2"/>
        <v>12.974131112366312</v>
      </c>
      <c r="AG60" s="31">
        <f t="shared" si="2"/>
        <v>15.109257504151296</v>
      </c>
      <c r="AH60" s="31">
        <f t="shared" si="2"/>
        <v>16.806363151180364</v>
      </c>
      <c r="AI60" s="31">
        <f t="shared" si="2"/>
        <v>18.128780341809861</v>
      </c>
      <c r="AJ60" s="31">
        <f t="shared" si="2"/>
        <v>19.14541728474158</v>
      </c>
      <c r="AK60" s="31">
        <f t="shared" si="2"/>
        <v>19.9196582542769</v>
      </c>
    </row>
    <row r="61" spans="1:37" x14ac:dyDescent="0.25">
      <c r="A61" s="30">
        <v>59</v>
      </c>
      <c r="B61" s="30" t="s">
        <v>272</v>
      </c>
      <c r="C61" s="30">
        <v>0.85</v>
      </c>
      <c r="D61" s="30">
        <v>22.7</v>
      </c>
      <c r="E61" s="30">
        <v>23.36</v>
      </c>
      <c r="F61" s="30">
        <v>28.69</v>
      </c>
      <c r="G61" s="30">
        <v>30.71</v>
      </c>
      <c r="H61" s="30">
        <v>31.32</v>
      </c>
      <c r="I61" s="30">
        <v>30.75</v>
      </c>
      <c r="J61" s="30">
        <v>31.62</v>
      </c>
      <c r="K61" s="30">
        <v>31.19</v>
      </c>
      <c r="L61" s="30">
        <v>28.49</v>
      </c>
      <c r="M61" s="30" t="s">
        <v>62</v>
      </c>
      <c r="N61" s="30" t="s">
        <v>62</v>
      </c>
      <c r="O61" s="32">
        <v>7.8460519399836945</v>
      </c>
      <c r="P61" s="32">
        <v>22.764470173320895</v>
      </c>
      <c r="Q61" s="32">
        <v>38.112624027018725</v>
      </c>
      <c r="R61" s="32">
        <v>51.466843279301024</v>
      </c>
      <c r="S61" s="32">
        <v>62.229844742914118</v>
      </c>
      <c r="T61" s="32">
        <v>70.546674015449213</v>
      </c>
      <c r="U61" s="32">
        <v>76.811524823404795</v>
      </c>
      <c r="V61" s="32">
        <v>81.454269261374748</v>
      </c>
      <c r="W61" s="32">
        <v>84.857851792439348</v>
      </c>
      <c r="X61" s="32">
        <v>87.334731004002236</v>
      </c>
      <c r="Z61" s="30">
        <v>0.1</v>
      </c>
      <c r="AB61" s="31">
        <f t="shared" si="2"/>
        <v>0.78460519399836948</v>
      </c>
      <c r="AC61" s="31">
        <f t="shared" si="2"/>
        <v>2.2764470173320897</v>
      </c>
      <c r="AD61" s="31">
        <f t="shared" si="2"/>
        <v>3.8112624027018729</v>
      </c>
      <c r="AE61" s="31">
        <f t="shared" si="2"/>
        <v>5.1466843279301031</v>
      </c>
      <c r="AF61" s="31">
        <f t="shared" si="2"/>
        <v>6.2229844742914118</v>
      </c>
      <c r="AG61" s="31">
        <f t="shared" si="2"/>
        <v>7.054667401544922</v>
      </c>
      <c r="AH61" s="31">
        <f t="shared" si="2"/>
        <v>7.6811524823404795</v>
      </c>
      <c r="AI61" s="31">
        <f t="shared" si="2"/>
        <v>8.1454269261374748</v>
      </c>
      <c r="AJ61" s="31">
        <f t="shared" si="2"/>
        <v>8.4857851792439352</v>
      </c>
      <c r="AK61" s="31">
        <f t="shared" si="2"/>
        <v>8.7334731004002233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R1" activePane="topRight" state="frozen"/>
      <selection activeCell="A20" sqref="A20"/>
      <selection pane="topRight" activeCell="A61" sqref="A2:A6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42" zoomScaleNormal="100" workbookViewId="0">
      <selection activeCell="F147" sqref="F146:F14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26.1904761904762</v>
      </c>
      <c r="F3" s="7">
        <v>53.822784810126599</v>
      </c>
      <c r="G3" s="7">
        <v>59.3052631578947</v>
      </c>
      <c r="H3" s="7">
        <v>62.660550458715598</v>
      </c>
      <c r="I3" s="7">
        <v>66.313559322033896</v>
      </c>
      <c r="J3" s="7">
        <v>69.063999999999993</v>
      </c>
      <c r="K3" s="7">
        <v>71.922480620155</v>
      </c>
      <c r="L3" s="7">
        <v>74.709923664122101</v>
      </c>
      <c r="M3" s="7">
        <v>77.755725190839698</v>
      </c>
      <c r="N3" s="7">
        <v>80.122137404580101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0.57225433526011604</v>
      </c>
      <c r="F6" s="7">
        <v>5.5364238410595998</v>
      </c>
      <c r="G6" s="7">
        <v>10.9470588235294</v>
      </c>
      <c r="H6" s="7">
        <v>16.248587570621499</v>
      </c>
      <c r="I6" s="7">
        <v>20.756906077348098</v>
      </c>
      <c r="J6" s="7">
        <v>24.320652173913</v>
      </c>
      <c r="K6" s="7">
        <v>27.380434782608699</v>
      </c>
      <c r="L6" s="7">
        <v>30.043956043956001</v>
      </c>
      <c r="M6" s="7">
        <v>32.183333333333302</v>
      </c>
      <c r="N6" s="7">
        <v>33.898876404494402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0.82524271844660202</v>
      </c>
      <c r="F9" s="7">
        <v>2.9166666666666701</v>
      </c>
      <c r="G9" s="7">
        <v>6.4554455445544496</v>
      </c>
      <c r="H9" s="7">
        <v>12.6428571428571</v>
      </c>
      <c r="I9" s="7">
        <v>20.835616438356201</v>
      </c>
      <c r="J9" s="7">
        <v>29.115942028985501</v>
      </c>
      <c r="K9" s="7">
        <v>36.897058823529399</v>
      </c>
      <c r="L9" s="7">
        <v>44.925373134328403</v>
      </c>
      <c r="M9" s="7">
        <v>53.075757575757599</v>
      </c>
      <c r="N9" s="7">
        <v>60.348484848484802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2.78181818181818</v>
      </c>
      <c r="F12" s="7">
        <v>7.7157894736842101</v>
      </c>
      <c r="G12" s="7">
        <v>11.2019230769231</v>
      </c>
      <c r="H12" s="7">
        <v>14.314814814814801</v>
      </c>
      <c r="I12" s="7">
        <v>16.469026548672598</v>
      </c>
      <c r="J12" s="7">
        <v>18.189655172413801</v>
      </c>
      <c r="K12" s="7">
        <v>19.683760683760699</v>
      </c>
      <c r="L12" s="7">
        <v>20.7627118644068</v>
      </c>
      <c r="M12" s="7">
        <v>21.703389830508499</v>
      </c>
      <c r="N12" s="7">
        <v>22.5982905982906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2.86301369863014</v>
      </c>
      <c r="F15" s="7">
        <v>7.0555555555555598</v>
      </c>
      <c r="G15" s="7">
        <v>9.9863013698630105</v>
      </c>
      <c r="H15" s="7">
        <v>11.128205128205099</v>
      </c>
      <c r="I15" s="7">
        <v>10.784090909090899</v>
      </c>
      <c r="J15" s="7">
        <v>10.0505050505051</v>
      </c>
      <c r="K15" s="7">
        <v>9.0265486725663706</v>
      </c>
      <c r="L15" s="7">
        <v>8.3467741935483897</v>
      </c>
      <c r="M15" s="7">
        <v>7.9015151515151496</v>
      </c>
      <c r="N15" s="7">
        <v>7.6423357664233604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14.0379746835443</v>
      </c>
      <c r="F18" s="7">
        <v>27.8571428571429</v>
      </c>
      <c r="G18" s="7">
        <v>32.9745762711864</v>
      </c>
      <c r="H18" s="7">
        <v>39.213675213675202</v>
      </c>
      <c r="I18" s="7">
        <v>42.913793103448299</v>
      </c>
      <c r="J18" s="7">
        <v>44.741379310344797</v>
      </c>
      <c r="K18" s="7">
        <v>45.324786324786302</v>
      </c>
      <c r="L18" s="7">
        <v>45.829059829059801</v>
      </c>
      <c r="M18" s="7">
        <v>46.102564102564102</v>
      </c>
      <c r="N18" s="7">
        <v>46.239316239316203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13.955223880597</v>
      </c>
      <c r="F21" s="7">
        <v>26.084507042253499</v>
      </c>
      <c r="G21" s="7">
        <v>30.72</v>
      </c>
      <c r="H21" s="7">
        <v>34.205479452054803</v>
      </c>
      <c r="I21" s="7">
        <v>35.7638888888889</v>
      </c>
      <c r="J21" s="7">
        <v>35.698630136986303</v>
      </c>
      <c r="K21" s="7">
        <v>35.391891891891902</v>
      </c>
      <c r="L21" s="7">
        <v>34.9866666666667</v>
      </c>
      <c r="M21" s="7">
        <v>35.0133333333333</v>
      </c>
      <c r="N21" s="7">
        <v>34.552631578947398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1.11304347826087</v>
      </c>
      <c r="F24" s="7">
        <v>3.6785714285714302</v>
      </c>
      <c r="G24" s="7">
        <v>6.9245283018867898</v>
      </c>
      <c r="H24" s="7">
        <v>10.37</v>
      </c>
      <c r="I24" s="7">
        <v>13.234693877551001</v>
      </c>
      <c r="J24" s="7">
        <v>15.2626262626263</v>
      </c>
      <c r="K24" s="7">
        <v>16.809999999999999</v>
      </c>
      <c r="L24" s="7">
        <v>17.950495049504902</v>
      </c>
      <c r="M24" s="7">
        <v>18.7745098039216</v>
      </c>
      <c r="N24" s="7">
        <v>19.529411764705898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18.636363636363601</v>
      </c>
      <c r="F27" s="7">
        <v>71.094827586206904</v>
      </c>
      <c r="G27" s="7">
        <v>150.36036036036</v>
      </c>
      <c r="H27" s="7">
        <v>249.211538461538</v>
      </c>
      <c r="I27" s="7">
        <v>346.73267326732702</v>
      </c>
      <c r="J27" s="7">
        <v>430.61386138613898</v>
      </c>
      <c r="K27" s="7">
        <v>500.87254901960802</v>
      </c>
      <c r="L27" s="7">
        <v>566.01960784313701</v>
      </c>
      <c r="M27" s="7">
        <v>621.99019607843104</v>
      </c>
      <c r="N27" s="7">
        <v>662.95145631067999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1.8432835820895499</v>
      </c>
      <c r="F30" s="7">
        <v>4.5279503105590102</v>
      </c>
      <c r="G30" s="7">
        <v>6.3206521739130404</v>
      </c>
      <c r="H30" s="7">
        <v>7.2195121951219496</v>
      </c>
      <c r="I30" s="7">
        <v>7.5155555555555598</v>
      </c>
      <c r="J30" s="7">
        <v>7.4530612244898</v>
      </c>
      <c r="K30" s="7">
        <v>7.3423076923076902</v>
      </c>
      <c r="L30" s="7">
        <v>7.3171641791044797</v>
      </c>
      <c r="M30" s="7">
        <v>7.2967032967033001</v>
      </c>
      <c r="N30" s="7">
        <v>7.3394160583941597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0.88435374149659896</v>
      </c>
      <c r="F33" s="7">
        <v>2.3175675675675702</v>
      </c>
      <c r="G33" s="7">
        <v>3.31847133757962</v>
      </c>
      <c r="H33" s="7">
        <v>3.9938271604938298</v>
      </c>
      <c r="I33" s="7">
        <v>4.3452380952380896</v>
      </c>
      <c r="J33" s="7">
        <v>4.4180790960451999</v>
      </c>
      <c r="K33" s="7">
        <v>4.44808743169399</v>
      </c>
      <c r="L33" s="7">
        <v>4.4545454545454497</v>
      </c>
      <c r="M33" s="7">
        <v>4.4010416666666696</v>
      </c>
      <c r="N33" s="7">
        <v>4.3692307692307697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0.10606060606060599</v>
      </c>
      <c r="F36" s="7">
        <v>0.28571428571428598</v>
      </c>
      <c r="G36" s="7">
        <v>0.45283018867924502</v>
      </c>
      <c r="H36" s="7">
        <v>0.481981981981982</v>
      </c>
      <c r="I36" s="7">
        <v>0.52222222222222203</v>
      </c>
      <c r="J36" s="7">
        <v>0.597938144329897</v>
      </c>
      <c r="K36" s="7">
        <v>0.65909090909090895</v>
      </c>
      <c r="L36" s="7">
        <v>0.72929936305732501</v>
      </c>
      <c r="M36" s="7">
        <v>0.79746835443038</v>
      </c>
      <c r="N36" s="7">
        <v>0.858044164037855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6140.7888888888901</v>
      </c>
      <c r="F39" s="7">
        <v>13800.679012345699</v>
      </c>
      <c r="G39" s="7">
        <v>21347.96</v>
      </c>
      <c r="H39" s="7">
        <v>26761.486111111099</v>
      </c>
      <c r="I39" s="7">
        <v>29618.25</v>
      </c>
      <c r="J39" s="7">
        <v>31363.736111111099</v>
      </c>
      <c r="K39" s="7">
        <v>32411.388888888901</v>
      </c>
      <c r="L39" s="7">
        <v>33033.972222222197</v>
      </c>
      <c r="M39" s="7">
        <v>33401.861111111102</v>
      </c>
      <c r="N39" s="7">
        <v>33618.527777777803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2016.2095238095201</v>
      </c>
      <c r="F42" s="7">
        <v>2498</v>
      </c>
      <c r="G42" s="7">
        <v>2726.1801801801798</v>
      </c>
      <c r="H42" s="7">
        <v>2866</v>
      </c>
      <c r="I42" s="7">
        <v>2929.24761904762</v>
      </c>
      <c r="J42" s="7">
        <v>2988.09708737864</v>
      </c>
      <c r="K42" s="7">
        <v>3047.7128712871299</v>
      </c>
      <c r="L42" s="7">
        <v>3141.11224489796</v>
      </c>
      <c r="M42" s="7">
        <v>3206.5729166666702</v>
      </c>
      <c r="N42" s="7">
        <v>3274.8085106383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5239.2586206896603</v>
      </c>
      <c r="F45" s="7">
        <v>12360.8673469388</v>
      </c>
      <c r="G45" s="7">
        <v>19039.8505747126</v>
      </c>
      <c r="H45" s="7">
        <v>24318.825000000001</v>
      </c>
      <c r="I45" s="7">
        <v>27216.166666666701</v>
      </c>
      <c r="J45" s="7">
        <v>28943.0779220779</v>
      </c>
      <c r="K45" s="7">
        <v>30141.026315789499</v>
      </c>
      <c r="L45" s="7">
        <v>31025.026666666701</v>
      </c>
      <c r="M45" s="7">
        <v>31304.400000000001</v>
      </c>
      <c r="N45" s="7">
        <v>31465.84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5.1470588235294101E-2</v>
      </c>
      <c r="F48" s="7">
        <v>0.114754098360656</v>
      </c>
      <c r="G48" s="7">
        <v>0.146153846153846</v>
      </c>
      <c r="H48" s="7">
        <v>0.17910447761194001</v>
      </c>
      <c r="I48" s="7">
        <v>0.18421052631578899</v>
      </c>
      <c r="J48" s="7">
        <v>0.179640718562874</v>
      </c>
      <c r="K48" s="7">
        <v>0.19186046511627899</v>
      </c>
      <c r="L48" s="7">
        <v>0.195402298850575</v>
      </c>
      <c r="M48" s="7">
        <v>0.20689655172413801</v>
      </c>
      <c r="N48" s="7">
        <v>0.20689655172413801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11.941747572815499</v>
      </c>
      <c r="F51" s="7">
        <v>30.324999999999999</v>
      </c>
      <c r="G51" s="7">
        <v>37.7777777777778</v>
      </c>
      <c r="H51" s="7">
        <v>40.878048780487802</v>
      </c>
      <c r="I51" s="7">
        <v>41.428571428571402</v>
      </c>
      <c r="J51" s="7">
        <v>40.632183908046002</v>
      </c>
      <c r="K51" s="7">
        <v>39.977528089887599</v>
      </c>
      <c r="L51" s="7">
        <v>39.644444444444403</v>
      </c>
      <c r="M51" s="7">
        <v>39.252747252747199</v>
      </c>
      <c r="N51" s="7">
        <v>38.430107526881699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1.6057692307692299</v>
      </c>
      <c r="F54" s="7">
        <v>3.97260273972603</v>
      </c>
      <c r="G54" s="7">
        <v>5.7638888888888902</v>
      </c>
      <c r="H54" s="7">
        <v>7.52112676056338</v>
      </c>
      <c r="I54" s="7">
        <v>9.0281690140845097</v>
      </c>
      <c r="J54" s="7">
        <v>10.2222222222222</v>
      </c>
      <c r="K54" s="7">
        <v>11.205479452054799</v>
      </c>
      <c r="L54" s="7">
        <v>12.164383561643801</v>
      </c>
      <c r="M54" s="7">
        <v>12.7972972972973</v>
      </c>
      <c r="N54" s="7">
        <v>10.826086956521699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1.5825242718446599</v>
      </c>
      <c r="F57" s="7">
        <v>4.3733333333333304</v>
      </c>
      <c r="G57" s="7">
        <v>5.2692307692307701</v>
      </c>
      <c r="H57" s="7">
        <v>5.7179487179487198</v>
      </c>
      <c r="I57" s="7">
        <v>5.8974358974358996</v>
      </c>
      <c r="J57" s="7">
        <v>5.6829268292682897</v>
      </c>
      <c r="K57" s="7">
        <v>5.4418604651162799</v>
      </c>
      <c r="L57" s="7">
        <v>5.1538461538461497</v>
      </c>
      <c r="M57" s="7">
        <v>4.8854166666666696</v>
      </c>
      <c r="N57" s="7">
        <v>4.7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0.787610619469027</v>
      </c>
      <c r="F60" s="7">
        <v>3.0317460317460299</v>
      </c>
      <c r="G60" s="7">
        <v>6.0869565217391299</v>
      </c>
      <c r="H60" s="7">
        <v>9.7931034482758594</v>
      </c>
      <c r="I60" s="7">
        <v>13.723684210526301</v>
      </c>
      <c r="J60" s="7">
        <v>17.772151898734201</v>
      </c>
      <c r="K60" s="7">
        <v>21.719512195122</v>
      </c>
      <c r="L60" s="7">
        <v>25.916167664670699</v>
      </c>
      <c r="M60" s="7">
        <v>30.674698795180699</v>
      </c>
      <c r="N60" s="7">
        <v>35.628048780487802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2.3619047619047602</v>
      </c>
      <c r="F63" s="7">
        <v>8.6559139784946204</v>
      </c>
      <c r="G63" s="7">
        <v>12.040983606557401</v>
      </c>
      <c r="H63" s="7">
        <v>14.4121621621622</v>
      </c>
      <c r="I63" s="7">
        <v>16.1294117647059</v>
      </c>
      <c r="J63" s="7">
        <v>17.793478260869598</v>
      </c>
      <c r="K63" s="7">
        <v>19.4010416666667</v>
      </c>
      <c r="L63" s="7">
        <v>20.918367346938801</v>
      </c>
      <c r="M63" s="7">
        <v>22.3756345177665</v>
      </c>
      <c r="N63" s="7">
        <v>22.940886699507399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2.3883495145631102</v>
      </c>
      <c r="F66" s="7">
        <v>7.98795180722892</v>
      </c>
      <c r="G66" s="7">
        <v>9.3867924528301891</v>
      </c>
      <c r="H66" s="7">
        <v>9.1893939393939394</v>
      </c>
      <c r="I66" s="7">
        <v>8.30246913580247</v>
      </c>
      <c r="J66" s="7">
        <v>7.4397905759162297</v>
      </c>
      <c r="K66" s="7">
        <v>6.9103773584905701</v>
      </c>
      <c r="L66" s="7">
        <v>6.5350877192982502</v>
      </c>
      <c r="M66" s="7">
        <v>6.2887029288702898</v>
      </c>
      <c r="N66" s="7">
        <v>6.1422764227642297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11.902439024390199</v>
      </c>
      <c r="F69" s="7">
        <v>39.358024691357997</v>
      </c>
      <c r="G69" s="7">
        <v>71.113924050632903</v>
      </c>
      <c r="H69" s="7">
        <v>100.166666666667</v>
      </c>
      <c r="I69" s="7">
        <v>123.410256410256</v>
      </c>
      <c r="J69" s="7">
        <v>143.53246753246799</v>
      </c>
      <c r="K69" s="7">
        <v>157.67532467532499</v>
      </c>
      <c r="L69" s="7">
        <v>166.128205128205</v>
      </c>
      <c r="M69" s="7">
        <v>173.871794871795</v>
      </c>
      <c r="N69" s="7">
        <v>177.27848101265801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0.85714285714285698</v>
      </c>
      <c r="F72" s="7">
        <v>3.8947368421052602</v>
      </c>
      <c r="G72" s="7">
        <v>6.18888888888889</v>
      </c>
      <c r="H72" s="7">
        <v>9.2777777777777803</v>
      </c>
      <c r="I72" s="7">
        <v>12.758620689655199</v>
      </c>
      <c r="J72" s="7">
        <v>16.105882352941201</v>
      </c>
      <c r="K72" s="7">
        <v>19.337349397590401</v>
      </c>
      <c r="L72" s="7">
        <v>21.891566265060199</v>
      </c>
      <c r="M72" s="7">
        <v>24.144578313253</v>
      </c>
      <c r="N72" s="7">
        <v>26.096385542168701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4.7840909090909101</v>
      </c>
      <c r="F75" s="7">
        <v>7.25</v>
      </c>
      <c r="G75" s="7">
        <v>8</v>
      </c>
      <c r="H75" s="7">
        <v>8.0681818181818201</v>
      </c>
      <c r="I75" s="7">
        <v>8.02247191011236</v>
      </c>
      <c r="J75" s="7">
        <v>8.02247191011236</v>
      </c>
      <c r="K75" s="7">
        <v>8.0337078651685392</v>
      </c>
      <c r="L75" s="7">
        <v>8.0337078651685392</v>
      </c>
      <c r="M75" s="7">
        <v>8.0337078651685392</v>
      </c>
      <c r="N75" s="7">
        <v>8.0337078651685392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13.2258064516129</v>
      </c>
      <c r="F78" s="7">
        <v>36.285714285714299</v>
      </c>
      <c r="G78" s="7">
        <v>54.989130434782602</v>
      </c>
      <c r="H78" s="7">
        <v>67.774193548387103</v>
      </c>
      <c r="I78" s="7">
        <v>76.559139784946197</v>
      </c>
      <c r="J78" s="7">
        <v>81.223404255319195</v>
      </c>
      <c r="K78" s="7">
        <v>84.617021276595807</v>
      </c>
      <c r="L78" s="7">
        <v>86.680851063829806</v>
      </c>
      <c r="M78" s="7">
        <v>87.936170212766001</v>
      </c>
      <c r="N78" s="7">
        <v>88.691489361702097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4.1649484536082504</v>
      </c>
      <c r="F81" s="7">
        <v>14.205479452054799</v>
      </c>
      <c r="G81" s="7">
        <v>21.8857142857143</v>
      </c>
      <c r="H81" s="7">
        <v>26.913043478260899</v>
      </c>
      <c r="I81" s="7">
        <v>29.7826086956522</v>
      </c>
      <c r="J81" s="7">
        <v>31.478260869565201</v>
      </c>
      <c r="K81" s="7">
        <v>31.985714285714302</v>
      </c>
      <c r="L81" s="7">
        <v>32.542857142857102</v>
      </c>
      <c r="M81" s="7">
        <v>32.394366197183103</v>
      </c>
      <c r="N81" s="7">
        <v>32.1111111111111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5.3222222222222202</v>
      </c>
      <c r="F84" s="7">
        <v>13.876404494381999</v>
      </c>
      <c r="G84" s="7">
        <v>19.260869565217401</v>
      </c>
      <c r="H84" s="7">
        <v>22.2234042553191</v>
      </c>
      <c r="I84" s="7">
        <v>23.340206185566998</v>
      </c>
      <c r="J84" s="7">
        <v>24.0510204081633</v>
      </c>
      <c r="K84" s="7">
        <v>24.303030303030301</v>
      </c>
      <c r="L84" s="7">
        <v>24.31</v>
      </c>
      <c r="M84" s="7">
        <v>24.45</v>
      </c>
      <c r="N84" s="7">
        <v>24.2673267326733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2.6707317073170702</v>
      </c>
      <c r="F87" s="7">
        <v>7.9868421052631602</v>
      </c>
      <c r="G87" s="7">
        <v>12.421052631578901</v>
      </c>
      <c r="H87" s="7">
        <v>15.592105263157899</v>
      </c>
      <c r="I87" s="7">
        <v>17.441558441558399</v>
      </c>
      <c r="J87" s="7">
        <v>18.753246753246799</v>
      </c>
      <c r="K87" s="7">
        <v>19.307692307692299</v>
      </c>
      <c r="L87" s="7">
        <v>19.794871794871799</v>
      </c>
      <c r="M87" s="7">
        <v>19.848101265822802</v>
      </c>
      <c r="N87" s="7">
        <v>19.774999999999999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5.515625</v>
      </c>
      <c r="F90" s="7">
        <v>20.460869565217401</v>
      </c>
      <c r="G90" s="7">
        <v>36.079646017699098</v>
      </c>
      <c r="H90" s="7">
        <v>48.578947368421098</v>
      </c>
      <c r="I90" s="7">
        <v>57.4568965517241</v>
      </c>
      <c r="J90" s="7">
        <v>64.034188034188006</v>
      </c>
      <c r="K90" s="7">
        <v>68.483050847457605</v>
      </c>
      <c r="L90" s="7">
        <v>71.378151260504197</v>
      </c>
      <c r="M90" s="7">
        <v>73.781512605041996</v>
      </c>
      <c r="N90" s="7">
        <v>75.436974789915993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1.0097087378640801</v>
      </c>
      <c r="F93" s="7">
        <v>2.06603773584906</v>
      </c>
      <c r="G93" s="7">
        <v>2.8773584905660399</v>
      </c>
      <c r="H93" s="7">
        <v>3.3962264150943402</v>
      </c>
      <c r="I93" s="7">
        <v>3.7169811320754702</v>
      </c>
      <c r="J93" s="7">
        <v>3.93333333333333</v>
      </c>
      <c r="K93" s="7">
        <v>4.0476190476190501</v>
      </c>
      <c r="L93" s="7">
        <v>4.1047619047618999</v>
      </c>
      <c r="M93" s="7">
        <v>4.1428571428571397</v>
      </c>
      <c r="N93" s="7">
        <v>4.1619047619047604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2.71287128712871</v>
      </c>
      <c r="F96" s="7">
        <v>11.946666666666699</v>
      </c>
      <c r="G96" s="7">
        <v>23.130434782608699</v>
      </c>
      <c r="H96" s="7">
        <v>33.462686567164198</v>
      </c>
      <c r="I96" s="7">
        <v>42.196969696969703</v>
      </c>
      <c r="J96" s="7">
        <v>48.772727272727302</v>
      </c>
      <c r="K96" s="7">
        <v>53.863636363636402</v>
      </c>
      <c r="L96" s="7">
        <v>57.727272727272698</v>
      </c>
      <c r="M96" s="7">
        <v>61.553846153846202</v>
      </c>
      <c r="N96" s="7">
        <v>63.7384615384615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20.170000000000002</v>
      </c>
      <c r="F99" s="7">
        <v>51.070707070707101</v>
      </c>
      <c r="G99" s="7">
        <v>71.990196078431396</v>
      </c>
      <c r="H99" s="7">
        <v>84.5</v>
      </c>
      <c r="I99" s="7">
        <v>91.809523809523796</v>
      </c>
      <c r="J99" s="7">
        <v>95.509433962264097</v>
      </c>
      <c r="K99" s="7">
        <v>99.009523809523799</v>
      </c>
      <c r="L99" s="7">
        <v>101.403846153846</v>
      </c>
      <c r="M99" s="7">
        <v>103.194174757282</v>
      </c>
      <c r="N99" s="7">
        <v>104.656862745098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8.1919191919191903</v>
      </c>
      <c r="F102" s="7">
        <v>12.692307692307701</v>
      </c>
      <c r="G102" s="7">
        <v>14.0285714285714</v>
      </c>
      <c r="H102" s="7">
        <v>14.292452830188701</v>
      </c>
      <c r="I102" s="7">
        <v>14.2616822429907</v>
      </c>
      <c r="J102" s="7">
        <v>14.157407407407399</v>
      </c>
      <c r="K102" s="7">
        <v>14.0366972477064</v>
      </c>
      <c r="L102" s="7">
        <v>14.0366972477064</v>
      </c>
      <c r="M102" s="7">
        <v>13.909090909090899</v>
      </c>
      <c r="N102" s="7">
        <v>13.909090909090899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20.912500000000001</v>
      </c>
      <c r="F105" s="7">
        <v>33.6883116883117</v>
      </c>
      <c r="G105" s="7">
        <v>42.480519480519497</v>
      </c>
      <c r="H105" s="7">
        <v>47.8589743589744</v>
      </c>
      <c r="I105" s="7">
        <v>51.088607594936697</v>
      </c>
      <c r="J105" s="7">
        <v>53.544303797468302</v>
      </c>
      <c r="K105" s="7">
        <v>54.424999999999997</v>
      </c>
      <c r="L105" s="7">
        <v>55.4</v>
      </c>
      <c r="M105" s="7">
        <v>55.320987654321002</v>
      </c>
      <c r="N105" s="7">
        <v>55.012195121951201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1.7952755905511799</v>
      </c>
      <c r="F108" s="7">
        <v>6.3478260869565197</v>
      </c>
      <c r="G108" s="7">
        <v>11.5803571428571</v>
      </c>
      <c r="H108" s="7">
        <v>16.321428571428601</v>
      </c>
      <c r="I108" s="7">
        <v>20.3928571428571</v>
      </c>
      <c r="J108" s="7">
        <v>23.504424778761098</v>
      </c>
      <c r="K108" s="7">
        <v>26.1061946902655</v>
      </c>
      <c r="L108" s="7">
        <v>27.877192982456101</v>
      </c>
      <c r="M108" s="7">
        <v>29.412280701754401</v>
      </c>
      <c r="N108" s="7">
        <v>30.313043478260902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1.3361344537815101</v>
      </c>
      <c r="F111" s="7">
        <v>6.3</v>
      </c>
      <c r="G111" s="7">
        <v>13.6867469879518</v>
      </c>
      <c r="H111" s="7">
        <v>22.209876543209901</v>
      </c>
      <c r="I111" s="7">
        <v>30.962962962963001</v>
      </c>
      <c r="J111" s="7">
        <v>40.375</v>
      </c>
      <c r="K111" s="7">
        <v>49.237499999999997</v>
      </c>
      <c r="L111" s="7">
        <v>57.774999999999999</v>
      </c>
      <c r="M111" s="7">
        <v>65.849999999999994</v>
      </c>
      <c r="N111" s="7">
        <v>73.375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22.714285714285701</v>
      </c>
      <c r="F114" s="7">
        <v>34.878787878787897</v>
      </c>
      <c r="G114" s="7">
        <v>40.5704225352113</v>
      </c>
      <c r="H114" s="7">
        <v>47.710059171597599</v>
      </c>
      <c r="I114" s="7">
        <v>55.732240437158502</v>
      </c>
      <c r="J114" s="7">
        <v>65.744565217391298</v>
      </c>
      <c r="K114" s="7">
        <v>77.162921348314597</v>
      </c>
      <c r="L114" s="7">
        <v>88.438596491228097</v>
      </c>
      <c r="M114" s="7">
        <v>105.71428571428601</v>
      </c>
      <c r="N114" s="7">
        <v>121.380281690141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0.68867924528301905</v>
      </c>
      <c r="F117" s="7">
        <v>3.3636363636363602</v>
      </c>
      <c r="G117" s="7">
        <v>6.5921052631578902</v>
      </c>
      <c r="H117" s="7">
        <v>9.9473684210526301</v>
      </c>
      <c r="I117" s="7">
        <v>13.3466666666667</v>
      </c>
      <c r="J117" s="7">
        <v>16.3066666666667</v>
      </c>
      <c r="K117" s="7">
        <v>18.906666666666698</v>
      </c>
      <c r="L117" s="7">
        <v>20.842105263157901</v>
      </c>
      <c r="M117" s="7">
        <v>22.697368421052602</v>
      </c>
      <c r="N117" s="7">
        <v>24.2368421052632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4.6372549019607803</v>
      </c>
      <c r="F120" s="7">
        <v>7.8638497652582204</v>
      </c>
      <c r="G120" s="7">
        <v>8.65625</v>
      </c>
      <c r="H120" s="7">
        <v>8.8728070175438596</v>
      </c>
      <c r="I120" s="7">
        <v>8.9432314410480291</v>
      </c>
      <c r="J120" s="7">
        <v>8.9781659388646293</v>
      </c>
      <c r="K120" s="7">
        <v>8.9868995633187794</v>
      </c>
      <c r="L120" s="7">
        <v>8.9134199134199097</v>
      </c>
      <c r="M120" s="7">
        <v>8.9521739130434792</v>
      </c>
      <c r="N120" s="7">
        <v>9.0704845814977997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0.71559633027522895</v>
      </c>
      <c r="F123" s="7">
        <v>2.45161290322581</v>
      </c>
      <c r="G123" s="7">
        <v>3.7352941176470602</v>
      </c>
      <c r="H123" s="7">
        <v>4.85849056603774</v>
      </c>
      <c r="I123" s="7">
        <v>5.7592592592592604</v>
      </c>
      <c r="J123" s="7">
        <v>6.4678899082568799</v>
      </c>
      <c r="K123" s="7">
        <v>6.9818181818181797</v>
      </c>
      <c r="L123" s="7">
        <v>7.27678571428571</v>
      </c>
      <c r="M123" s="7">
        <v>7.3826086956521699</v>
      </c>
      <c r="N123" s="7">
        <v>7.4615384615384599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57.328358208955201</v>
      </c>
      <c r="F126" s="7">
        <v>96.691176470588204</v>
      </c>
      <c r="G126" s="7">
        <v>111.746268656716</v>
      </c>
      <c r="H126" s="7">
        <v>117.5</v>
      </c>
      <c r="I126" s="7">
        <v>118.651515151515</v>
      </c>
      <c r="J126" s="7">
        <v>115.470588235294</v>
      </c>
      <c r="K126" s="7">
        <v>113.884057971014</v>
      </c>
      <c r="L126" s="7">
        <v>112.28571428571399</v>
      </c>
      <c r="M126" s="7">
        <v>110.704225352113</v>
      </c>
      <c r="N126" s="7">
        <v>109.180555555556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18.120370370370399</v>
      </c>
      <c r="F129" s="7">
        <v>27.676691729323299</v>
      </c>
      <c r="G129" s="7">
        <v>40.773109243697498</v>
      </c>
      <c r="H129" s="7">
        <v>47.478632478632498</v>
      </c>
      <c r="I129" s="7">
        <v>51.3534482758621</v>
      </c>
      <c r="J129" s="7">
        <v>53.275862068965502</v>
      </c>
      <c r="K129" s="7">
        <v>54.327586206896598</v>
      </c>
      <c r="L129" s="7">
        <v>55.382608695652202</v>
      </c>
      <c r="M129" s="7">
        <v>55.695652173912997</v>
      </c>
      <c r="N129" s="7">
        <v>56.359649122806999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1059.91228070175</v>
      </c>
      <c r="F132" s="7">
        <v>1762.4833333333299</v>
      </c>
      <c r="G132" s="7">
        <v>2227.9833333333299</v>
      </c>
      <c r="H132" s="7">
        <v>2403.5967741935501</v>
      </c>
      <c r="I132" s="7">
        <v>2454.046875</v>
      </c>
      <c r="J132" s="7">
        <v>2405.5970149253699</v>
      </c>
      <c r="K132" s="7">
        <v>2366.11594202899</v>
      </c>
      <c r="L132" s="7">
        <v>2314.2816901408501</v>
      </c>
      <c r="M132" s="7">
        <v>2227.6081081081102</v>
      </c>
      <c r="N132" s="7">
        <v>2172.4736842105299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850.49315068493104</v>
      </c>
      <c r="F135" s="7">
        <v>794.12048192771101</v>
      </c>
      <c r="G135" s="7">
        <v>846.75641025641005</v>
      </c>
      <c r="H135" s="7">
        <v>846.82051282051304</v>
      </c>
      <c r="I135" s="7">
        <v>836.10126582278497</v>
      </c>
      <c r="J135" s="7">
        <v>825.65</v>
      </c>
      <c r="K135" s="7">
        <v>805.51219512195098</v>
      </c>
      <c r="L135" s="7">
        <v>795.80722891566302</v>
      </c>
      <c r="M135" s="7">
        <v>786.33333333333303</v>
      </c>
      <c r="N135" s="7">
        <v>777.08235294117696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5832.0869565217399</v>
      </c>
      <c r="F138" s="7">
        <v>5556.1557377049203</v>
      </c>
      <c r="G138" s="7">
        <v>6711.8514851485197</v>
      </c>
      <c r="H138" s="7">
        <v>7135.7578947368402</v>
      </c>
      <c r="I138" s="7">
        <v>7449.41758241758</v>
      </c>
      <c r="J138" s="7">
        <v>7703.375</v>
      </c>
      <c r="K138" s="7">
        <v>7882.5232558139496</v>
      </c>
      <c r="L138" s="7">
        <v>8070.2023809523798</v>
      </c>
      <c r="M138" s="7">
        <v>8167.4337349397601</v>
      </c>
      <c r="N138" s="7">
        <v>8267.0365853658495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4175.1357142857096</v>
      </c>
      <c r="F141" s="7">
        <v>4085.3483870967698</v>
      </c>
      <c r="G141" s="7">
        <v>5122.2822580645197</v>
      </c>
      <c r="H141" s="7">
        <v>5572.2631578947403</v>
      </c>
      <c r="I141" s="7">
        <v>5992.8396226415098</v>
      </c>
      <c r="J141" s="7">
        <v>6416.5757575757598</v>
      </c>
      <c r="K141" s="7">
        <v>6830.5483870967701</v>
      </c>
      <c r="L141" s="7">
        <v>7137.5393258427002</v>
      </c>
      <c r="M141" s="7">
        <v>7386.5232558139496</v>
      </c>
      <c r="N141" s="7">
        <v>7562.3928571428596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7562.1529411764704</v>
      </c>
      <c r="F144" s="7">
        <v>7057.2251308900504</v>
      </c>
      <c r="G144" s="7">
        <v>8996.7466666666696</v>
      </c>
      <c r="H144" s="7">
        <v>9923.1764705882306</v>
      </c>
      <c r="I144" s="7">
        <v>10710.738095238101</v>
      </c>
      <c r="J144" s="7">
        <v>11634.0775862069</v>
      </c>
      <c r="K144" s="7">
        <v>12381.220183486201</v>
      </c>
      <c r="L144" s="7">
        <v>13102.456310679599</v>
      </c>
      <c r="M144" s="7">
        <v>13770.9489795918</v>
      </c>
      <c r="N144" s="7">
        <v>14356.9468085106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31.897058823529399</v>
      </c>
      <c r="F147" s="7">
        <v>84.924242424242394</v>
      </c>
      <c r="G147" s="7">
        <v>126.815384615385</v>
      </c>
      <c r="H147" s="7">
        <v>152.69230769230799</v>
      </c>
      <c r="I147" s="7">
        <v>165.45454545454501</v>
      </c>
      <c r="J147" s="7">
        <v>171.46268656716401</v>
      </c>
      <c r="K147" s="7">
        <v>173.61764705882399</v>
      </c>
      <c r="L147" s="7">
        <v>173.666666666667</v>
      </c>
      <c r="M147" s="7">
        <v>170.14084507042301</v>
      </c>
      <c r="N147" s="7">
        <v>168.527777777778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25.814285714285699</v>
      </c>
      <c r="F150" s="7">
        <v>30.9027777777778</v>
      </c>
      <c r="G150" s="7">
        <v>32.098591549295797</v>
      </c>
      <c r="H150" s="7">
        <v>31.75</v>
      </c>
      <c r="I150" s="7">
        <v>30.891891891891898</v>
      </c>
      <c r="J150" s="7">
        <v>30.092105263157901</v>
      </c>
      <c r="K150" s="7">
        <v>29.3205128205128</v>
      </c>
      <c r="L150" s="7">
        <v>28.587499999999999</v>
      </c>
      <c r="M150" s="7">
        <v>28.234567901234598</v>
      </c>
      <c r="N150" s="7">
        <v>27.554216867469901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51.275862068965502</v>
      </c>
      <c r="F153" s="7">
        <v>91.590909090909093</v>
      </c>
      <c r="G153" s="7">
        <v>114.91860465116299</v>
      </c>
      <c r="H153" s="7">
        <v>122.919540229885</v>
      </c>
      <c r="I153" s="7">
        <v>125.431818181818</v>
      </c>
      <c r="J153" s="7">
        <v>127.068181818182</v>
      </c>
      <c r="K153" s="7">
        <v>126.314606741573</v>
      </c>
      <c r="L153" s="7">
        <v>126.59550561797801</v>
      </c>
      <c r="M153" s="7">
        <v>125.3</v>
      </c>
      <c r="N153" s="7">
        <v>125.34444444444399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652.26229508196695</v>
      </c>
      <c r="F156" s="7">
        <v>846.65517241379303</v>
      </c>
      <c r="G156" s="7">
        <v>864.62068965517301</v>
      </c>
      <c r="H156" s="7">
        <v>851.84745762711896</v>
      </c>
      <c r="I156" s="7">
        <v>837.85</v>
      </c>
      <c r="J156" s="7">
        <v>824.13114754098399</v>
      </c>
      <c r="K156" s="7">
        <v>824.13114754098399</v>
      </c>
      <c r="L156" s="7">
        <v>810.83870967741905</v>
      </c>
      <c r="M156" s="7">
        <v>797.96825396825398</v>
      </c>
      <c r="N156" s="7">
        <v>785.5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6760.6551724137898</v>
      </c>
      <c r="F159" s="7">
        <v>7335.0169491525403</v>
      </c>
      <c r="G159" s="7">
        <v>7247.3833333333296</v>
      </c>
      <c r="H159" s="7">
        <v>7130.2622950819696</v>
      </c>
      <c r="I159" s="7">
        <v>6903.9841269841299</v>
      </c>
      <c r="J159" s="7">
        <v>6691.5538461538499</v>
      </c>
      <c r="K159" s="7">
        <v>6590.1666666666697</v>
      </c>
      <c r="L159" s="7">
        <v>6396.3382352941198</v>
      </c>
      <c r="M159" s="7">
        <v>6213.5857142857103</v>
      </c>
      <c r="N159" s="7">
        <v>6126.0704225352101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7418.4166666666697</v>
      </c>
      <c r="F162" s="7">
        <v>6864.18461538462</v>
      </c>
      <c r="G162" s="7">
        <v>6561.3823529411802</v>
      </c>
      <c r="H162" s="7">
        <v>6196.8611111111104</v>
      </c>
      <c r="I162" s="7">
        <v>5870.71052631579</v>
      </c>
      <c r="J162" s="7">
        <v>5647.77215189873</v>
      </c>
      <c r="K162" s="7">
        <v>5441.14634146341</v>
      </c>
      <c r="L162" s="7">
        <v>5311.5952380952403</v>
      </c>
      <c r="M162" s="7">
        <v>5249.1058823529402</v>
      </c>
      <c r="N162" s="7">
        <v>5188.0697674418598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562730.95833333302</v>
      </c>
      <c r="F165" s="7">
        <v>465721.103448276</v>
      </c>
      <c r="G165" s="7">
        <v>428759.11111111101</v>
      </c>
      <c r="H165" s="7">
        <v>397232.70588235301</v>
      </c>
      <c r="I165" s="7">
        <v>370024.98630137002</v>
      </c>
      <c r="J165" s="7">
        <v>346305.43589743599</v>
      </c>
      <c r="K165" s="7">
        <v>333479.30864197499</v>
      </c>
      <c r="L165" s="7">
        <v>325443.662650602</v>
      </c>
      <c r="M165" s="7">
        <v>317786.16470588202</v>
      </c>
      <c r="N165" s="7">
        <v>314090.97674418602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469299.78</v>
      </c>
      <c r="F168" s="7">
        <v>391083.15</v>
      </c>
      <c r="G168" s="7">
        <v>366640.453125</v>
      </c>
      <c r="H168" s="7">
        <v>340072.30434782599</v>
      </c>
      <c r="I168" s="7">
        <v>317094.44594594598</v>
      </c>
      <c r="J168" s="7">
        <v>300833.19230769202</v>
      </c>
      <c r="K168" s="7">
        <v>289691.22222222202</v>
      </c>
      <c r="L168" s="7">
        <v>282710.71084337297</v>
      </c>
      <c r="M168" s="7">
        <v>276058.69411764701</v>
      </c>
      <c r="N168" s="7">
        <v>272848.70930232602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66176.217391304395</v>
      </c>
      <c r="F171" s="7">
        <v>57546</v>
      </c>
      <c r="G171" s="7">
        <v>53507.789473684199</v>
      </c>
      <c r="H171" s="7">
        <v>48411.809523809497</v>
      </c>
      <c r="I171" s="7">
        <v>44852.117647058803</v>
      </c>
      <c r="J171" s="7">
        <v>42360.333333333299</v>
      </c>
      <c r="K171" s="7">
        <v>40130.842105263197</v>
      </c>
      <c r="L171" s="7">
        <v>38606.886075949398</v>
      </c>
      <c r="M171" s="7">
        <v>37194.439024390202</v>
      </c>
      <c r="N171" s="7">
        <v>36308.857142857101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230976.04347826101</v>
      </c>
      <c r="F174" s="7">
        <v>200853.849056604</v>
      </c>
      <c r="G174" s="7">
        <v>186759.17543859599</v>
      </c>
      <c r="H174" s="7">
        <v>168972.58730158699</v>
      </c>
      <c r="I174" s="7">
        <v>156548.132352941</v>
      </c>
      <c r="J174" s="7">
        <v>147851.01388888899</v>
      </c>
      <c r="K174" s="7">
        <v>140069.38157894701</v>
      </c>
      <c r="L174" s="7">
        <v>134750.29113924</v>
      </c>
      <c r="M174" s="7">
        <v>129820.40243902399</v>
      </c>
      <c r="N174" s="7">
        <v>126729.44047618999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2.2990654205607499</v>
      </c>
      <c r="F177" s="7">
        <v>3.1968085106383</v>
      </c>
      <c r="G177" s="7">
        <v>3.2616136919315402</v>
      </c>
      <c r="H177" s="7">
        <v>3.2860576923076898</v>
      </c>
      <c r="I177" s="7">
        <v>3.3454987834549899</v>
      </c>
      <c r="J177" s="7">
        <v>3.43391521197008</v>
      </c>
      <c r="K177" s="7">
        <v>3.5333333333333301</v>
      </c>
      <c r="L177" s="7">
        <v>3.6358839050131899</v>
      </c>
      <c r="M177" s="7">
        <v>3.7344173441734401</v>
      </c>
      <c r="N177" s="7">
        <v>3.8491620111731799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1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26.1904761904762</v>
      </c>
      <c r="F3" s="7">
        <v>53.822784810126599</v>
      </c>
      <c r="G3" s="7">
        <v>59.3052631578947</v>
      </c>
      <c r="H3" s="7">
        <v>62.660550458715598</v>
      </c>
      <c r="I3" s="7">
        <v>66.313559322033896</v>
      </c>
      <c r="J3" s="7">
        <v>69.063999999999993</v>
      </c>
      <c r="K3" s="7">
        <v>71.922480620155</v>
      </c>
      <c r="L3" s="7">
        <v>74.709923664122101</v>
      </c>
      <c r="M3" s="7">
        <v>77.755725190839698</v>
      </c>
      <c r="N3" s="7">
        <v>80.122137404580101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0.57225433526011604</v>
      </c>
      <c r="F6" s="7">
        <v>5.5364238410595998</v>
      </c>
      <c r="G6" s="7">
        <v>10.9470588235294</v>
      </c>
      <c r="H6" s="7">
        <v>16.248587570621499</v>
      </c>
      <c r="I6" s="7">
        <v>20.756906077348098</v>
      </c>
      <c r="J6" s="7">
        <v>24.320652173913</v>
      </c>
      <c r="K6" s="7">
        <v>27.380434782608699</v>
      </c>
      <c r="L6" s="7">
        <v>30.043956043956001</v>
      </c>
      <c r="M6" s="7">
        <v>32.183333333333302</v>
      </c>
      <c r="N6" s="7">
        <v>33.898876404494402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8.2815533980582501</v>
      </c>
      <c r="F9" s="7">
        <v>29.212962962963001</v>
      </c>
      <c r="G9" s="7">
        <v>64.544554455445507</v>
      </c>
      <c r="H9" s="7">
        <v>126.47619047619</v>
      </c>
      <c r="I9" s="7">
        <v>208.39726027397299</v>
      </c>
      <c r="J9" s="7">
        <v>291.10144927536197</v>
      </c>
      <c r="K9" s="7">
        <v>368.941176470588</v>
      </c>
      <c r="L9" s="7">
        <v>449.25373134328402</v>
      </c>
      <c r="M9" s="7">
        <v>530.81818181818198</v>
      </c>
      <c r="N9" s="7">
        <v>603.43939393939399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27.854545454545502</v>
      </c>
      <c r="F12" s="7">
        <v>77.178947368421007</v>
      </c>
      <c r="G12" s="7">
        <v>112.028846153846</v>
      </c>
      <c r="H12" s="7">
        <v>143.17592592592601</v>
      </c>
      <c r="I12" s="7">
        <v>164.66371681415899</v>
      </c>
      <c r="J12" s="7">
        <v>181.89655172413799</v>
      </c>
      <c r="K12" s="7">
        <v>196.83760683760701</v>
      </c>
      <c r="L12" s="7">
        <v>207.62711864406799</v>
      </c>
      <c r="M12" s="7">
        <v>217.016949152542</v>
      </c>
      <c r="N12" s="7">
        <v>225.94871794871801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28.657534246575299</v>
      </c>
      <c r="F15" s="7">
        <v>70.6111111111111</v>
      </c>
      <c r="G15" s="7">
        <v>99.890410958904098</v>
      </c>
      <c r="H15" s="7">
        <v>111.217948717949</v>
      </c>
      <c r="I15" s="7">
        <v>107.795454545455</v>
      </c>
      <c r="J15" s="7">
        <v>100.47474747474701</v>
      </c>
      <c r="K15" s="7">
        <v>90.309734513274293</v>
      </c>
      <c r="L15" s="7">
        <v>83.443548387096797</v>
      </c>
      <c r="M15" s="7">
        <v>78.984848484848499</v>
      </c>
      <c r="N15" s="7">
        <v>76.423357664233606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140.430379746835</v>
      </c>
      <c r="F18" s="7">
        <v>278.58163265306098</v>
      </c>
      <c r="G18" s="7">
        <v>329.75423728813598</v>
      </c>
      <c r="H18" s="7">
        <v>392.15384615384602</v>
      </c>
      <c r="I18" s="7">
        <v>429.17241379310298</v>
      </c>
      <c r="J18" s="7">
        <v>447.40517241379303</v>
      </c>
      <c r="K18" s="7">
        <v>453.222222222222</v>
      </c>
      <c r="L18" s="7">
        <v>458.33333333333297</v>
      </c>
      <c r="M18" s="7">
        <v>461.017094017094</v>
      </c>
      <c r="N18" s="7">
        <v>462.435897435897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139.58208955223901</v>
      </c>
      <c r="F21" s="7">
        <v>260.88732394366201</v>
      </c>
      <c r="G21" s="7">
        <v>307.25333333333299</v>
      </c>
      <c r="H21" s="7">
        <v>342.054794520548</v>
      </c>
      <c r="I21" s="7">
        <v>357.680555555556</v>
      </c>
      <c r="J21" s="7">
        <v>357.054794520548</v>
      </c>
      <c r="K21" s="7">
        <v>353.90540540540502</v>
      </c>
      <c r="L21" s="7">
        <v>349.84</v>
      </c>
      <c r="M21" s="7">
        <v>350.09333333333302</v>
      </c>
      <c r="N21" s="7">
        <v>345.57894736842098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11.147826086956499</v>
      </c>
      <c r="F24" s="7">
        <v>36.776785714285701</v>
      </c>
      <c r="G24" s="7">
        <v>69.245283018867894</v>
      </c>
      <c r="H24" s="7">
        <v>103.68</v>
      </c>
      <c r="I24" s="7">
        <v>132.38775510204101</v>
      </c>
      <c r="J24" s="7">
        <v>152.616161616162</v>
      </c>
      <c r="K24" s="7">
        <v>168.06</v>
      </c>
      <c r="L24" s="7">
        <v>179.49504950495</v>
      </c>
      <c r="M24" s="7">
        <v>187.696078431373</v>
      </c>
      <c r="N24" s="7">
        <v>195.29411764705901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186.327272727273</v>
      </c>
      <c r="F27" s="7">
        <v>710.95689655172396</v>
      </c>
      <c r="G27" s="7">
        <v>1503.6306306306301</v>
      </c>
      <c r="H27" s="7">
        <v>2492.0769230769201</v>
      </c>
      <c r="I27" s="7">
        <v>3467.36633663366</v>
      </c>
      <c r="J27" s="7">
        <v>4306.1188118811897</v>
      </c>
      <c r="K27" s="7">
        <v>5008.7549019607804</v>
      </c>
      <c r="L27" s="7">
        <v>5660.2058823529396</v>
      </c>
      <c r="M27" s="7">
        <v>6219.8921568627402</v>
      </c>
      <c r="N27" s="7">
        <v>6629.50485436893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18.447761194029798</v>
      </c>
      <c r="F30" s="7">
        <v>45.285714285714299</v>
      </c>
      <c r="G30" s="7">
        <v>63.228260869565197</v>
      </c>
      <c r="H30" s="7">
        <v>72.2048780487805</v>
      </c>
      <c r="I30" s="7">
        <v>75.173333333333304</v>
      </c>
      <c r="J30" s="7">
        <v>74.526530612244898</v>
      </c>
      <c r="K30" s="7">
        <v>73.438461538461496</v>
      </c>
      <c r="L30" s="7">
        <v>73.160447761194007</v>
      </c>
      <c r="M30" s="7">
        <v>72.959706959707006</v>
      </c>
      <c r="N30" s="7">
        <v>73.379562043795602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8.8299319727891206</v>
      </c>
      <c r="F33" s="7">
        <v>23.1554054054054</v>
      </c>
      <c r="G33" s="7">
        <v>33.210191082802503</v>
      </c>
      <c r="H33" s="7">
        <v>39.956790123456798</v>
      </c>
      <c r="I33" s="7">
        <v>43.434523809523803</v>
      </c>
      <c r="J33" s="7">
        <v>44.158192090395502</v>
      </c>
      <c r="K33" s="7">
        <v>44.459016393442603</v>
      </c>
      <c r="L33" s="7">
        <v>44.556149732620298</v>
      </c>
      <c r="M33" s="7">
        <v>44.0104166666667</v>
      </c>
      <c r="N33" s="7">
        <v>43.702564102564097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1.0681818181818199</v>
      </c>
      <c r="F36" s="7">
        <v>2.8357142857142899</v>
      </c>
      <c r="G36" s="7">
        <v>4.5345911949685496</v>
      </c>
      <c r="H36" s="7">
        <v>4.8153153153153099</v>
      </c>
      <c r="I36" s="7">
        <v>5.2333333333333298</v>
      </c>
      <c r="J36" s="7">
        <v>5.9690721649484502</v>
      </c>
      <c r="K36" s="7">
        <v>6.5941558441558401</v>
      </c>
      <c r="L36" s="7">
        <v>7.2993630573248396</v>
      </c>
      <c r="M36" s="7">
        <v>7.9746835443038</v>
      </c>
      <c r="N36" s="7">
        <v>8.5709779179810699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3070.4</v>
      </c>
      <c r="F39" s="7">
        <v>6900.34567901234</v>
      </c>
      <c r="G39" s="7">
        <v>10673.9866666667</v>
      </c>
      <c r="H39" s="7">
        <v>13380.7361111111</v>
      </c>
      <c r="I39" s="7">
        <v>14809.125</v>
      </c>
      <c r="J39" s="7">
        <v>15681.8611111111</v>
      </c>
      <c r="K39" s="7">
        <v>16205.6944444444</v>
      </c>
      <c r="L39" s="7">
        <v>16516.986111111099</v>
      </c>
      <c r="M39" s="7">
        <v>16700.930555555598</v>
      </c>
      <c r="N39" s="7">
        <v>16809.263888888901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1008.10476190476</v>
      </c>
      <c r="F42" s="7">
        <v>1249</v>
      </c>
      <c r="G42" s="7">
        <v>1363.0900900900899</v>
      </c>
      <c r="H42" s="7">
        <v>1433</v>
      </c>
      <c r="I42" s="7">
        <v>1464.61904761905</v>
      </c>
      <c r="J42" s="7">
        <v>1494.04854368932</v>
      </c>
      <c r="K42" s="7">
        <v>1523.8514851485099</v>
      </c>
      <c r="L42" s="7">
        <v>1570.5612244898</v>
      </c>
      <c r="M42" s="7">
        <v>1603.2916666666699</v>
      </c>
      <c r="N42" s="7">
        <v>1637.40425531915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2619.6293103448302</v>
      </c>
      <c r="F45" s="7">
        <v>6180.4387755101998</v>
      </c>
      <c r="G45" s="7">
        <v>9519.9310344827609</v>
      </c>
      <c r="H45" s="7">
        <v>12159.4125</v>
      </c>
      <c r="I45" s="7">
        <v>13608.0897435897</v>
      </c>
      <c r="J45" s="7">
        <v>14471.5454545455</v>
      </c>
      <c r="K45" s="7">
        <v>15070.5131578947</v>
      </c>
      <c r="L45" s="7">
        <v>15512.506666666701</v>
      </c>
      <c r="M45" s="7">
        <v>15652.2</v>
      </c>
      <c r="N45" s="7">
        <v>15732.92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0.55147058823529405</v>
      </c>
      <c r="F48" s="7">
        <v>1.1065573770491799</v>
      </c>
      <c r="G48" s="7">
        <v>1.46923076923077</v>
      </c>
      <c r="H48" s="7">
        <v>1.77611940298507</v>
      </c>
      <c r="I48" s="7">
        <v>1.80921052631579</v>
      </c>
      <c r="J48" s="7">
        <v>1.8203592814371301</v>
      </c>
      <c r="K48" s="7">
        <v>1.90116279069767</v>
      </c>
      <c r="L48" s="7">
        <v>1.9712643678160899</v>
      </c>
      <c r="M48" s="7">
        <v>2.04022988505747</v>
      </c>
      <c r="N48" s="7">
        <v>2.0919540229885101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11.941747572815499</v>
      </c>
      <c r="F51" s="7">
        <v>30.324999999999999</v>
      </c>
      <c r="G51" s="7">
        <v>37.7777777777778</v>
      </c>
      <c r="H51" s="7">
        <v>40.878048780487802</v>
      </c>
      <c r="I51" s="7">
        <v>41.428571428571402</v>
      </c>
      <c r="J51" s="7">
        <v>40.632183908046002</v>
      </c>
      <c r="K51" s="7">
        <v>39.977528089887599</v>
      </c>
      <c r="L51" s="7">
        <v>39.644444444444403</v>
      </c>
      <c r="M51" s="7">
        <v>39.252747252747199</v>
      </c>
      <c r="N51" s="7">
        <v>38.430107526881699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1.6057692307692299</v>
      </c>
      <c r="F54" s="7">
        <v>3.97260273972603</v>
      </c>
      <c r="G54" s="7">
        <v>5.7638888888888902</v>
      </c>
      <c r="H54" s="7">
        <v>7.52112676056338</v>
      </c>
      <c r="I54" s="7">
        <v>9.0281690140845097</v>
      </c>
      <c r="J54" s="7">
        <v>10.2222222222222</v>
      </c>
      <c r="K54" s="7">
        <v>11.205479452054799</v>
      </c>
      <c r="L54" s="7">
        <v>12.164383561643801</v>
      </c>
      <c r="M54" s="7">
        <v>12.7972972972973</v>
      </c>
      <c r="N54" s="7">
        <v>10.826086956521699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15.815533980582501</v>
      </c>
      <c r="F57" s="7">
        <v>43.773333333333298</v>
      </c>
      <c r="G57" s="7">
        <v>52.628205128205103</v>
      </c>
      <c r="H57" s="7">
        <v>57.1410256410256</v>
      </c>
      <c r="I57" s="7">
        <v>58.987179487179503</v>
      </c>
      <c r="J57" s="7">
        <v>56.817073170731703</v>
      </c>
      <c r="K57" s="7">
        <v>54.430232558139501</v>
      </c>
      <c r="L57" s="7">
        <v>51.549450549450498</v>
      </c>
      <c r="M57" s="7">
        <v>48.8958333333333</v>
      </c>
      <c r="N57" s="7">
        <v>46.96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7.8672566371681398</v>
      </c>
      <c r="F60" s="7">
        <v>30.341269841269799</v>
      </c>
      <c r="G60" s="7">
        <v>60.876811594202898</v>
      </c>
      <c r="H60" s="7">
        <v>97.944827586206898</v>
      </c>
      <c r="I60" s="7">
        <v>137.25</v>
      </c>
      <c r="J60" s="7">
        <v>177.72784810126601</v>
      </c>
      <c r="K60" s="7">
        <v>217.18292682926801</v>
      </c>
      <c r="L60" s="7">
        <v>259.17365269461101</v>
      </c>
      <c r="M60" s="7">
        <v>306.77710843373501</v>
      </c>
      <c r="N60" s="7">
        <v>356.30487804878101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2.3619047619047602</v>
      </c>
      <c r="F63" s="7">
        <v>8.6559139784946204</v>
      </c>
      <c r="G63" s="7">
        <v>12.040983606557401</v>
      </c>
      <c r="H63" s="7">
        <v>14.4121621621622</v>
      </c>
      <c r="I63" s="7">
        <v>16.1294117647059</v>
      </c>
      <c r="J63" s="7">
        <v>17.793478260869598</v>
      </c>
      <c r="K63" s="7">
        <v>19.4010416666667</v>
      </c>
      <c r="L63" s="7">
        <v>20.918367346938801</v>
      </c>
      <c r="M63" s="7">
        <v>22.3756345177665</v>
      </c>
      <c r="N63" s="7">
        <v>22.940886699507399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23.873786407767</v>
      </c>
      <c r="F66" s="7">
        <v>79.831325301204799</v>
      </c>
      <c r="G66" s="7">
        <v>93.877358490565996</v>
      </c>
      <c r="H66" s="7">
        <v>91.893939393939405</v>
      </c>
      <c r="I66" s="7">
        <v>83.006172839506206</v>
      </c>
      <c r="J66" s="7">
        <v>74.413612565445007</v>
      </c>
      <c r="K66" s="7">
        <v>69.103773584905696</v>
      </c>
      <c r="L66" s="7">
        <v>65.3333333333333</v>
      </c>
      <c r="M66" s="7">
        <v>62.903765690376602</v>
      </c>
      <c r="N66" s="7">
        <v>61.430894308943103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119</v>
      </c>
      <c r="F69" s="7">
        <v>393.530864197531</v>
      </c>
      <c r="G69" s="7">
        <v>711.15189873417705</v>
      </c>
      <c r="H69" s="7">
        <v>1001.64102564103</v>
      </c>
      <c r="I69" s="7">
        <v>1234.0769230769199</v>
      </c>
      <c r="J69" s="7">
        <v>1435.3246753246799</v>
      </c>
      <c r="K69" s="7">
        <v>1576.7922077922101</v>
      </c>
      <c r="L69" s="7">
        <v>1661.23076923077</v>
      </c>
      <c r="M69" s="7">
        <v>1738.67948717949</v>
      </c>
      <c r="N69" s="7">
        <v>1772.77215189873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4.28571428571429</v>
      </c>
      <c r="F72" s="7">
        <v>19.473684210526301</v>
      </c>
      <c r="G72" s="7">
        <v>30.922222222222199</v>
      </c>
      <c r="H72" s="7">
        <v>46.4</v>
      </c>
      <c r="I72" s="7">
        <v>63.7931034482759</v>
      </c>
      <c r="J72" s="7">
        <v>80.517647058823499</v>
      </c>
      <c r="K72" s="7">
        <v>96.710843373494001</v>
      </c>
      <c r="L72" s="7">
        <v>109.457831325301</v>
      </c>
      <c r="M72" s="7">
        <v>120.698795180723</v>
      </c>
      <c r="N72" s="7">
        <v>130.506024096386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47.795454545454497</v>
      </c>
      <c r="F75" s="7">
        <v>72.511363636363598</v>
      </c>
      <c r="G75" s="7">
        <v>80.011494252873604</v>
      </c>
      <c r="H75" s="7">
        <v>80.704545454545496</v>
      </c>
      <c r="I75" s="7">
        <v>80.179775280898895</v>
      </c>
      <c r="J75" s="7">
        <v>80.269662921348299</v>
      </c>
      <c r="K75" s="7">
        <v>80.2921348314607</v>
      </c>
      <c r="L75" s="7">
        <v>80.2921348314607</v>
      </c>
      <c r="M75" s="7">
        <v>80.2921348314607</v>
      </c>
      <c r="N75" s="7">
        <v>80.2921348314607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132.22580645161301</v>
      </c>
      <c r="F78" s="7">
        <v>362.824175824176</v>
      </c>
      <c r="G78" s="7">
        <v>549.86956521739103</v>
      </c>
      <c r="H78" s="7">
        <v>677.77419354838696</v>
      </c>
      <c r="I78" s="7">
        <v>765.55913978494596</v>
      </c>
      <c r="J78" s="7">
        <v>812.23404255319201</v>
      </c>
      <c r="K78" s="7">
        <v>846.11702127659601</v>
      </c>
      <c r="L78" s="7">
        <v>866.81914893617</v>
      </c>
      <c r="M78" s="7">
        <v>879.372340425532</v>
      </c>
      <c r="N78" s="7">
        <v>886.95744680851101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41.690721649484502</v>
      </c>
      <c r="F81" s="7">
        <v>142</v>
      </c>
      <c r="G81" s="7">
        <v>218.814285714286</v>
      </c>
      <c r="H81" s="7">
        <v>269.05797101449298</v>
      </c>
      <c r="I81" s="7">
        <v>297.79710144927498</v>
      </c>
      <c r="J81" s="7">
        <v>314.72463768115898</v>
      </c>
      <c r="K81" s="7">
        <v>319.88571428571402</v>
      </c>
      <c r="L81" s="7">
        <v>325.39999999999998</v>
      </c>
      <c r="M81" s="7">
        <v>323.92957746478902</v>
      </c>
      <c r="N81" s="7">
        <v>321.16666666666703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53.255555555555603</v>
      </c>
      <c r="F84" s="7">
        <v>138.752808988764</v>
      </c>
      <c r="G84" s="7">
        <v>192.565217391304</v>
      </c>
      <c r="H84" s="7">
        <v>222.223404255319</v>
      </c>
      <c r="I84" s="7">
        <v>233.36082474226799</v>
      </c>
      <c r="J84" s="7">
        <v>240.48979591836701</v>
      </c>
      <c r="K84" s="7">
        <v>243.01010101010101</v>
      </c>
      <c r="L84" s="7">
        <v>243.13</v>
      </c>
      <c r="M84" s="7">
        <v>244.45</v>
      </c>
      <c r="N84" s="7">
        <v>242.71287128712899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26.695121951219502</v>
      </c>
      <c r="F87" s="7">
        <v>79.907894736842096</v>
      </c>
      <c r="G87" s="7">
        <v>124.18421052631599</v>
      </c>
      <c r="H87" s="7">
        <v>155.86842105263199</v>
      </c>
      <c r="I87" s="7">
        <v>174.48051948051901</v>
      </c>
      <c r="J87" s="7">
        <v>187.54545454545499</v>
      </c>
      <c r="K87" s="7">
        <v>193.128205128205</v>
      </c>
      <c r="L87" s="7">
        <v>198.01282051282001</v>
      </c>
      <c r="M87" s="7">
        <v>198.430379746835</v>
      </c>
      <c r="N87" s="7">
        <v>197.7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55.1328125</v>
      </c>
      <c r="F90" s="7">
        <v>204.6</v>
      </c>
      <c r="G90" s="7">
        <v>360.82300884955799</v>
      </c>
      <c r="H90" s="7">
        <v>485.78070175438597</v>
      </c>
      <c r="I90" s="7">
        <v>574.54310344827604</v>
      </c>
      <c r="J90" s="7">
        <v>640.32478632478603</v>
      </c>
      <c r="K90" s="7">
        <v>684.86440677966095</v>
      </c>
      <c r="L90" s="7">
        <v>713.81512605041996</v>
      </c>
      <c r="M90" s="7">
        <v>737.84033613445399</v>
      </c>
      <c r="N90" s="7">
        <v>754.35294117647095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10.0873786407767</v>
      </c>
      <c r="F93" s="7">
        <v>20.660377358490599</v>
      </c>
      <c r="G93" s="7">
        <v>28.764150943396199</v>
      </c>
      <c r="H93" s="7">
        <v>33.981132075471699</v>
      </c>
      <c r="I93" s="7">
        <v>37.141509433962298</v>
      </c>
      <c r="J93" s="7">
        <v>39.371428571428602</v>
      </c>
      <c r="K93" s="7">
        <v>40.457142857142898</v>
      </c>
      <c r="L93" s="7">
        <v>41.076190476190497</v>
      </c>
      <c r="M93" s="7">
        <v>41.428571428571402</v>
      </c>
      <c r="N93" s="7">
        <v>41.628571428571398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27.1485148514851</v>
      </c>
      <c r="F96" s="7">
        <v>119.413333333333</v>
      </c>
      <c r="G96" s="7">
        <v>231.28985507246401</v>
      </c>
      <c r="H96" s="7">
        <v>334.58208955223898</v>
      </c>
      <c r="I96" s="7">
        <v>421.95454545454498</v>
      </c>
      <c r="J96" s="7">
        <v>487.72727272727298</v>
      </c>
      <c r="K96" s="7">
        <v>538.66666666666697</v>
      </c>
      <c r="L96" s="7">
        <v>577.33333333333303</v>
      </c>
      <c r="M96" s="7">
        <v>615.6</v>
      </c>
      <c r="N96" s="7">
        <v>637.41538461538505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201.74</v>
      </c>
      <c r="F99" s="7">
        <v>510.67676767676801</v>
      </c>
      <c r="G99" s="7">
        <v>719.862745098039</v>
      </c>
      <c r="H99" s="7">
        <v>845.01923076923094</v>
      </c>
      <c r="I99" s="7">
        <v>918.05714285714305</v>
      </c>
      <c r="J99" s="7">
        <v>955.12264150943395</v>
      </c>
      <c r="K99" s="7">
        <v>990.06666666666695</v>
      </c>
      <c r="L99" s="7">
        <v>1014.05769230769</v>
      </c>
      <c r="M99" s="7">
        <v>1031.97087378641</v>
      </c>
      <c r="N99" s="7">
        <v>1046.5686274509801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81.929292929292899</v>
      </c>
      <c r="F102" s="7">
        <v>126.875</v>
      </c>
      <c r="G102" s="7">
        <v>140.333333333333</v>
      </c>
      <c r="H102" s="7">
        <v>142.93396226415101</v>
      </c>
      <c r="I102" s="7">
        <v>142.61682242990699</v>
      </c>
      <c r="J102" s="7">
        <v>141.56481481481501</v>
      </c>
      <c r="K102" s="7">
        <v>140.33944954128401</v>
      </c>
      <c r="L102" s="7">
        <v>140.348623853211</v>
      </c>
      <c r="M102" s="7">
        <v>139.08181818181799</v>
      </c>
      <c r="N102" s="7">
        <v>139.08181818181799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209.0625</v>
      </c>
      <c r="F105" s="7">
        <v>336.87012987012997</v>
      </c>
      <c r="G105" s="7">
        <v>424.80519480519501</v>
      </c>
      <c r="H105" s="7">
        <v>478.53846153846098</v>
      </c>
      <c r="I105" s="7">
        <v>510.848101265823</v>
      </c>
      <c r="J105" s="7">
        <v>535.49367088607596</v>
      </c>
      <c r="K105" s="7">
        <v>544.23749999999995</v>
      </c>
      <c r="L105" s="7">
        <v>553.96249999999998</v>
      </c>
      <c r="M105" s="7">
        <v>553.14814814814804</v>
      </c>
      <c r="N105" s="7">
        <v>550.12195121951197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17.937007874015698</v>
      </c>
      <c r="F108" s="7">
        <v>63.443478260869597</v>
      </c>
      <c r="G108" s="7">
        <v>115.821428571429</v>
      </c>
      <c r="H108" s="7">
        <v>163.25892857142901</v>
      </c>
      <c r="I108" s="7">
        <v>203.919642857143</v>
      </c>
      <c r="J108" s="7">
        <v>235</v>
      </c>
      <c r="K108" s="7">
        <v>261.05309734513298</v>
      </c>
      <c r="L108" s="7">
        <v>278.80701754386001</v>
      </c>
      <c r="M108" s="7">
        <v>294.15789473684202</v>
      </c>
      <c r="N108" s="7">
        <v>303.15652173913003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13.3697478991597</v>
      </c>
      <c r="F111" s="7">
        <v>63.033333333333303</v>
      </c>
      <c r="G111" s="7">
        <v>136.86746987951801</v>
      </c>
      <c r="H111" s="7">
        <v>222.09876543209899</v>
      </c>
      <c r="I111" s="7">
        <v>309.65432098765399</v>
      </c>
      <c r="J111" s="7">
        <v>403.7</v>
      </c>
      <c r="K111" s="7">
        <v>492.4375</v>
      </c>
      <c r="L111" s="7">
        <v>577.77499999999998</v>
      </c>
      <c r="M111" s="7">
        <v>658.45</v>
      </c>
      <c r="N111" s="7">
        <v>733.76250000000005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227.111111111111</v>
      </c>
      <c r="F114" s="7">
        <v>348.81818181818198</v>
      </c>
      <c r="G114" s="7">
        <v>405.73943661971799</v>
      </c>
      <c r="H114" s="7">
        <v>477.09467455621302</v>
      </c>
      <c r="I114" s="7">
        <v>557.31147540983602</v>
      </c>
      <c r="J114" s="7">
        <v>657.429347826087</v>
      </c>
      <c r="K114" s="7">
        <v>771.65168539325805</v>
      </c>
      <c r="L114" s="7">
        <v>884.35672514619898</v>
      </c>
      <c r="M114" s="7">
        <v>1057.1428571428601</v>
      </c>
      <c r="N114" s="7">
        <v>1213.7887323943701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6.8396226415094299</v>
      </c>
      <c r="F117" s="7">
        <v>33.649350649350701</v>
      </c>
      <c r="G117" s="7">
        <v>65.868421052631604</v>
      </c>
      <c r="H117" s="7">
        <v>99.434210526315795</v>
      </c>
      <c r="I117" s="7">
        <v>133.4</v>
      </c>
      <c r="J117" s="7">
        <v>163.04</v>
      </c>
      <c r="K117" s="7">
        <v>189.01333333333301</v>
      </c>
      <c r="L117" s="7">
        <v>208.47368421052599</v>
      </c>
      <c r="M117" s="7">
        <v>226.947368421053</v>
      </c>
      <c r="N117" s="7">
        <v>242.302631578947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46.387254901960802</v>
      </c>
      <c r="F120" s="7">
        <v>78.661971830985905</v>
      </c>
      <c r="G120" s="7">
        <v>86.575892857142804</v>
      </c>
      <c r="H120" s="7">
        <v>88.723684210526301</v>
      </c>
      <c r="I120" s="7">
        <v>89.449781659388606</v>
      </c>
      <c r="J120" s="7">
        <v>89.790393013100399</v>
      </c>
      <c r="K120" s="7">
        <v>89.890829694323102</v>
      </c>
      <c r="L120" s="7">
        <v>89.142857142857096</v>
      </c>
      <c r="M120" s="7">
        <v>89.539130434782606</v>
      </c>
      <c r="N120" s="7">
        <v>90.726872246696004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7.2018348623853203</v>
      </c>
      <c r="F123" s="7">
        <v>24.473118279569899</v>
      </c>
      <c r="G123" s="7">
        <v>37.362745098039198</v>
      </c>
      <c r="H123" s="7">
        <v>48.556603773584897</v>
      </c>
      <c r="I123" s="7">
        <v>57.620370370370402</v>
      </c>
      <c r="J123" s="7">
        <v>64.724770642201804</v>
      </c>
      <c r="K123" s="7">
        <v>69.8272727272727</v>
      </c>
      <c r="L123" s="7">
        <v>72.723214285714306</v>
      </c>
      <c r="M123" s="7">
        <v>73.791304347826099</v>
      </c>
      <c r="N123" s="7">
        <v>74.641025641025607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573.23880597014897</v>
      </c>
      <c r="F126" s="7">
        <v>966.86764705882399</v>
      </c>
      <c r="G126" s="7">
        <v>1117.4029850746299</v>
      </c>
      <c r="H126" s="7">
        <v>1174.92424242424</v>
      </c>
      <c r="I126" s="7">
        <v>1186.4696969697</v>
      </c>
      <c r="J126" s="7">
        <v>1154.73529411765</v>
      </c>
      <c r="K126" s="7">
        <v>1138.88405797101</v>
      </c>
      <c r="L126" s="7">
        <v>1122.8571428571399</v>
      </c>
      <c r="M126" s="7">
        <v>1107.11267605634</v>
      </c>
      <c r="N126" s="7">
        <v>1091.75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181.166666666667</v>
      </c>
      <c r="F129" s="7">
        <v>276.78947368421098</v>
      </c>
      <c r="G129" s="7">
        <v>407.72268907563</v>
      </c>
      <c r="H129" s="7">
        <v>474.82905982905999</v>
      </c>
      <c r="I129" s="7">
        <v>513.508620689655</v>
      </c>
      <c r="J129" s="7">
        <v>532.73275862068999</v>
      </c>
      <c r="K129" s="7">
        <v>543.28448275862104</v>
      </c>
      <c r="L129" s="7">
        <v>553.79999999999995</v>
      </c>
      <c r="M129" s="7">
        <v>556.95652173913004</v>
      </c>
      <c r="N129" s="7">
        <v>563.56140350877195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1059.91228070175</v>
      </c>
      <c r="F132" s="7">
        <v>1762.4833333333299</v>
      </c>
      <c r="G132" s="7">
        <v>2227.9833333333299</v>
      </c>
      <c r="H132" s="7">
        <v>2403.5967741935501</v>
      </c>
      <c r="I132" s="7">
        <v>2454.046875</v>
      </c>
      <c r="J132" s="7">
        <v>2405.5970149253699</v>
      </c>
      <c r="K132" s="7">
        <v>2366.11594202899</v>
      </c>
      <c r="L132" s="7">
        <v>2314.2816901408501</v>
      </c>
      <c r="M132" s="7">
        <v>2227.6081081081102</v>
      </c>
      <c r="N132" s="7">
        <v>2172.4736842105299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8504.8904109589002</v>
      </c>
      <c r="F135" s="7">
        <v>7941.1927710843402</v>
      </c>
      <c r="G135" s="7">
        <v>8467.5512820512795</v>
      </c>
      <c r="H135" s="7">
        <v>8468.1410256410309</v>
      </c>
      <c r="I135" s="7">
        <v>8360.9746835443002</v>
      </c>
      <c r="J135" s="7">
        <v>8256.4624999999996</v>
      </c>
      <c r="K135" s="7">
        <v>8055.0853658536598</v>
      </c>
      <c r="L135" s="7">
        <v>7958.0361445783101</v>
      </c>
      <c r="M135" s="7">
        <v>7863.2976190476202</v>
      </c>
      <c r="N135" s="7">
        <v>7770.7882352941197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1944.02608695652</v>
      </c>
      <c r="F138" s="7">
        <v>1852.0491803278701</v>
      </c>
      <c r="G138" s="7">
        <v>2237.2871287128701</v>
      </c>
      <c r="H138" s="7">
        <v>2378.5894736842101</v>
      </c>
      <c r="I138" s="7">
        <v>2483.1428571428601</v>
      </c>
      <c r="J138" s="7">
        <v>2567.79545454545</v>
      </c>
      <c r="K138" s="7">
        <v>2627.5116279069798</v>
      </c>
      <c r="L138" s="7">
        <v>2690.0714285714298</v>
      </c>
      <c r="M138" s="7">
        <v>2722.48192771084</v>
      </c>
      <c r="N138" s="7">
        <v>2755.6829268292699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2087.5642857142898</v>
      </c>
      <c r="F141" s="7">
        <v>2042.6774193548399</v>
      </c>
      <c r="G141" s="7">
        <v>2561.1451612903202</v>
      </c>
      <c r="H141" s="7">
        <v>2786.1315789473701</v>
      </c>
      <c r="I141" s="7">
        <v>2996.4245283018899</v>
      </c>
      <c r="J141" s="7">
        <v>3208.2929292929298</v>
      </c>
      <c r="K141" s="7">
        <v>3415.2795698924701</v>
      </c>
      <c r="L141" s="7">
        <v>3568.7752808988798</v>
      </c>
      <c r="M141" s="7">
        <v>3693.2674418604702</v>
      </c>
      <c r="N141" s="7">
        <v>3781.2023809523798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3781.0764705882402</v>
      </c>
      <c r="F144" s="7">
        <v>3528.6125654450302</v>
      </c>
      <c r="G144" s="7">
        <v>4498.3733333333303</v>
      </c>
      <c r="H144" s="7">
        <v>4961.5882352941198</v>
      </c>
      <c r="I144" s="7">
        <v>5355.3650793650804</v>
      </c>
      <c r="J144" s="7">
        <v>5817.0344827586196</v>
      </c>
      <c r="K144" s="7">
        <v>6190.6055045871599</v>
      </c>
      <c r="L144" s="7">
        <v>6551.2233009708698</v>
      </c>
      <c r="M144" s="7">
        <v>6885.4693877550999</v>
      </c>
      <c r="N144" s="7">
        <v>7178.4680851063804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319</v>
      </c>
      <c r="F147" s="7">
        <v>849.28787878787898</v>
      </c>
      <c r="G147" s="7">
        <v>1268.1076923076901</v>
      </c>
      <c r="H147" s="7">
        <v>1526.8923076923099</v>
      </c>
      <c r="I147" s="7">
        <v>1654.5303030303</v>
      </c>
      <c r="J147" s="7">
        <v>1714.5970149253701</v>
      </c>
      <c r="K147" s="7">
        <v>1736.1911764705901</v>
      </c>
      <c r="L147" s="7">
        <v>1736.63768115942</v>
      </c>
      <c r="M147" s="7">
        <v>1701.4647887323899</v>
      </c>
      <c r="N147" s="7">
        <v>1685.2916666666699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258.142857142857</v>
      </c>
      <c r="F150" s="7">
        <v>308.972222222222</v>
      </c>
      <c r="G150" s="7">
        <v>320.98591549295799</v>
      </c>
      <c r="H150" s="7">
        <v>317.45833333333297</v>
      </c>
      <c r="I150" s="7">
        <v>308.98648648648702</v>
      </c>
      <c r="J150" s="7">
        <v>300.86842105263202</v>
      </c>
      <c r="K150" s="7">
        <v>293.15384615384602</v>
      </c>
      <c r="L150" s="7">
        <v>285.82499999999999</v>
      </c>
      <c r="M150" s="7">
        <v>282.29629629629602</v>
      </c>
      <c r="N150" s="7">
        <v>275.493975903614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512.73563218390802</v>
      </c>
      <c r="F153" s="7">
        <v>915.96590909090901</v>
      </c>
      <c r="G153" s="7">
        <v>1149.1860465116299</v>
      </c>
      <c r="H153" s="7">
        <v>1229.1724137931001</v>
      </c>
      <c r="I153" s="7">
        <v>1254.375</v>
      </c>
      <c r="J153" s="7">
        <v>1270.72727272727</v>
      </c>
      <c r="K153" s="7">
        <v>1263.1685393258399</v>
      </c>
      <c r="L153" s="7">
        <v>1265.94382022472</v>
      </c>
      <c r="M153" s="7">
        <v>1253.01111111111</v>
      </c>
      <c r="N153" s="7">
        <v>1253.4777777777799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130.45901639344299</v>
      </c>
      <c r="F156" s="7">
        <v>169.327586206897</v>
      </c>
      <c r="G156" s="7">
        <v>172.931034482759</v>
      </c>
      <c r="H156" s="7">
        <v>170.37288135593201</v>
      </c>
      <c r="I156" s="7">
        <v>167.566666666667</v>
      </c>
      <c r="J156" s="7">
        <v>164.819672131148</v>
      </c>
      <c r="K156" s="7">
        <v>164.819672131148</v>
      </c>
      <c r="L156" s="7">
        <v>162.16129032258101</v>
      </c>
      <c r="M156" s="7">
        <v>159.58730158730199</v>
      </c>
      <c r="N156" s="7">
        <v>157.09375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6760.6551724137898</v>
      </c>
      <c r="F159" s="7">
        <v>7335.0169491525403</v>
      </c>
      <c r="G159" s="7">
        <v>7247.3833333333296</v>
      </c>
      <c r="H159" s="7">
        <v>7130.2622950819696</v>
      </c>
      <c r="I159" s="7">
        <v>6903.9841269841299</v>
      </c>
      <c r="J159" s="7">
        <v>6691.5538461538499</v>
      </c>
      <c r="K159" s="7">
        <v>6590.1666666666697</v>
      </c>
      <c r="L159" s="7">
        <v>6396.3382352941198</v>
      </c>
      <c r="M159" s="7">
        <v>6213.5857142857103</v>
      </c>
      <c r="N159" s="7">
        <v>6126.0704225352101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7418.4166666666697</v>
      </c>
      <c r="F162" s="7">
        <v>6864.18461538462</v>
      </c>
      <c r="G162" s="7">
        <v>6561.3823529411802</v>
      </c>
      <c r="H162" s="7">
        <v>6196.8611111111104</v>
      </c>
      <c r="I162" s="7">
        <v>5870.71052631579</v>
      </c>
      <c r="J162" s="7">
        <v>5647.77215189873</v>
      </c>
      <c r="K162" s="7">
        <v>5441.14634146341</v>
      </c>
      <c r="L162" s="7">
        <v>5311.5952380952403</v>
      </c>
      <c r="M162" s="7">
        <v>5249.1058823529402</v>
      </c>
      <c r="N162" s="7">
        <v>5188.0697674418598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562730.95833333302</v>
      </c>
      <c r="F165" s="7">
        <v>465721.103448276</v>
      </c>
      <c r="G165" s="7">
        <v>428759.11111111101</v>
      </c>
      <c r="H165" s="7">
        <v>397232.70588235301</v>
      </c>
      <c r="I165" s="7">
        <v>370024.98630137002</v>
      </c>
      <c r="J165" s="7">
        <v>346305.43589743599</v>
      </c>
      <c r="K165" s="7">
        <v>333479.30864197499</v>
      </c>
      <c r="L165" s="7">
        <v>325443.662650602</v>
      </c>
      <c r="M165" s="7">
        <v>317786.16470588202</v>
      </c>
      <c r="N165" s="7">
        <v>314090.97674418602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469299.78</v>
      </c>
      <c r="F168" s="7">
        <v>391083.15</v>
      </c>
      <c r="G168" s="7">
        <v>366640.453125</v>
      </c>
      <c r="H168" s="7">
        <v>340072.30434782599</v>
      </c>
      <c r="I168" s="7">
        <v>317094.44594594598</v>
      </c>
      <c r="J168" s="7">
        <v>300833.19230769202</v>
      </c>
      <c r="K168" s="7">
        <v>289691.22222222202</v>
      </c>
      <c r="L168" s="7">
        <v>282710.71084337297</v>
      </c>
      <c r="M168" s="7">
        <v>276058.69411764701</v>
      </c>
      <c r="N168" s="7">
        <v>272848.70930232602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13235.2391304348</v>
      </c>
      <c r="F171" s="7">
        <v>11509.207547169801</v>
      </c>
      <c r="G171" s="7">
        <v>10701.5614035088</v>
      </c>
      <c r="H171" s="7">
        <v>9682.3650793650795</v>
      </c>
      <c r="I171" s="7">
        <v>8970.4264705882306</v>
      </c>
      <c r="J171" s="7">
        <v>8472.0694444444507</v>
      </c>
      <c r="K171" s="7">
        <v>8026.1710526315801</v>
      </c>
      <c r="L171" s="7">
        <v>7721.3797468354396</v>
      </c>
      <c r="M171" s="7">
        <v>7438.8902439024396</v>
      </c>
      <c r="N171" s="7">
        <v>7261.7738095238101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230976.04347826101</v>
      </c>
      <c r="F174" s="7">
        <v>200853.849056604</v>
      </c>
      <c r="G174" s="7">
        <v>186759.17543859599</v>
      </c>
      <c r="H174" s="7">
        <v>168972.58730158699</v>
      </c>
      <c r="I174" s="7">
        <v>156548.132352941</v>
      </c>
      <c r="J174" s="7">
        <v>147851.01388888899</v>
      </c>
      <c r="K174" s="7">
        <v>140069.38157894701</v>
      </c>
      <c r="L174" s="7">
        <v>134750.29113924</v>
      </c>
      <c r="M174" s="7">
        <v>129820.40243902399</v>
      </c>
      <c r="N174" s="7">
        <v>126729.44047618999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22.996884735202499</v>
      </c>
      <c r="F177" s="7">
        <v>31.968085106383</v>
      </c>
      <c r="G177" s="7">
        <v>32.611246943765302</v>
      </c>
      <c r="H177" s="7">
        <v>32.862980769230802</v>
      </c>
      <c r="I177" s="7">
        <v>33.462287104622902</v>
      </c>
      <c r="J177" s="7">
        <v>34.3466334164589</v>
      </c>
      <c r="K177" s="7">
        <v>35.328205128205099</v>
      </c>
      <c r="L177" s="7">
        <v>36.356200527704502</v>
      </c>
      <c r="M177" s="7">
        <v>37.341463414634099</v>
      </c>
      <c r="N177" s="7">
        <v>38.488826815642497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calc_C_201906</vt:lpstr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2019-06-04T20:41:36Z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