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4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calc0925" sheetId="10" r:id="rId7"/>
    <sheet name="20180814run" sheetId="7" r:id="rId8"/>
    <sheet name="20180831" sheetId="8" r:id="rId9"/>
    <sheet name="inverts" sheetId="9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30" i="10" l="1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1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2" i="10"/>
  <c r="AJ132" i="10"/>
  <c r="AK132" i="10"/>
  <c r="AL132" i="10"/>
  <c r="AM132" i="10"/>
  <c r="AN132" i="10"/>
  <c r="AO132" i="10"/>
  <c r="AP132" i="10"/>
  <c r="AQ132" i="10"/>
  <c r="AR132" i="10"/>
  <c r="AT132" i="10"/>
  <c r="AU132" i="10"/>
  <c r="AV132" i="10"/>
  <c r="AW132" i="10"/>
  <c r="AX132" i="10"/>
  <c r="AY132" i="10"/>
  <c r="AZ132" i="10"/>
  <c r="BA132" i="10"/>
  <c r="BB132" i="10"/>
  <c r="BC132" i="10"/>
  <c r="AI133" i="10"/>
  <c r="AJ133" i="10"/>
  <c r="AK133" i="10"/>
  <c r="AL133" i="10"/>
  <c r="AM133" i="10"/>
  <c r="AN133" i="10"/>
  <c r="AO133" i="10"/>
  <c r="AP133" i="10"/>
  <c r="AQ133" i="10"/>
  <c r="AR133" i="10"/>
  <c r="AT133" i="10"/>
  <c r="AU133" i="10"/>
  <c r="AV133" i="10"/>
  <c r="AW133" i="10"/>
  <c r="AX133" i="10"/>
  <c r="AY133" i="10"/>
  <c r="AZ133" i="10"/>
  <c r="BA133" i="10"/>
  <c r="BB133" i="10"/>
  <c r="BC133" i="10"/>
  <c r="AI134" i="10"/>
  <c r="AJ134" i="10"/>
  <c r="AK134" i="10"/>
  <c r="AL134" i="10"/>
  <c r="AM134" i="10"/>
  <c r="AN134" i="10"/>
  <c r="AO134" i="10"/>
  <c r="AP134" i="10"/>
  <c r="AQ134" i="10"/>
  <c r="AR134" i="10"/>
  <c r="AT134" i="10"/>
  <c r="AU134" i="10"/>
  <c r="AV134" i="10"/>
  <c r="AW134" i="10"/>
  <c r="AX134" i="10"/>
  <c r="AY134" i="10"/>
  <c r="AZ134" i="10"/>
  <c r="BA134" i="10"/>
  <c r="BB134" i="10"/>
  <c r="BC134" i="10"/>
  <c r="AI135" i="10"/>
  <c r="AJ135" i="10"/>
  <c r="AK135" i="10"/>
  <c r="AL135" i="10"/>
  <c r="AM135" i="10"/>
  <c r="AN135" i="10"/>
  <c r="AO135" i="10"/>
  <c r="AP135" i="10"/>
  <c r="AQ135" i="10"/>
  <c r="AR135" i="10"/>
  <c r="AT135" i="10"/>
  <c r="AU135" i="10"/>
  <c r="AV135" i="10"/>
  <c r="AW135" i="10"/>
  <c r="AX135" i="10"/>
  <c r="AY135" i="10"/>
  <c r="AZ135" i="10"/>
  <c r="BA135" i="10"/>
  <c r="BB135" i="10"/>
  <c r="BC135" i="10"/>
  <c r="AI136" i="10"/>
  <c r="AJ136" i="10"/>
  <c r="AK136" i="10"/>
  <c r="AL136" i="10"/>
  <c r="AM136" i="10"/>
  <c r="AN136" i="10"/>
  <c r="AO136" i="10"/>
  <c r="AP136" i="10"/>
  <c r="AQ136" i="10"/>
  <c r="AR136" i="10"/>
  <c r="AT136" i="10"/>
  <c r="AU136" i="10"/>
  <c r="AV136" i="10"/>
  <c r="AW136" i="10"/>
  <c r="AX136" i="10"/>
  <c r="AY136" i="10"/>
  <c r="AZ136" i="10"/>
  <c r="BA136" i="10"/>
  <c r="BB136" i="10"/>
  <c r="BC136" i="10"/>
  <c r="AI137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8" i="10"/>
  <c r="AJ138" i="10"/>
  <c r="AK138" i="10"/>
  <c r="AL138" i="10"/>
  <c r="AM138" i="10"/>
  <c r="AN138" i="10"/>
  <c r="AO138" i="10"/>
  <c r="AP138" i="10"/>
  <c r="AQ138" i="10"/>
  <c r="AR138" i="10"/>
  <c r="AT138" i="10"/>
  <c r="AU138" i="10"/>
  <c r="AV138" i="10"/>
  <c r="AW138" i="10"/>
  <c r="AX138" i="10"/>
  <c r="AY138" i="10"/>
  <c r="AZ138" i="10"/>
  <c r="BA138" i="10"/>
  <c r="BB138" i="10"/>
  <c r="BC138" i="10"/>
  <c r="AI139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40" i="10"/>
  <c r="AJ140" i="10"/>
  <c r="AK140" i="10"/>
  <c r="AL140" i="10"/>
  <c r="AM140" i="10"/>
  <c r="AN140" i="10"/>
  <c r="AO140" i="10"/>
  <c r="AP140" i="10"/>
  <c r="AQ140" i="10"/>
  <c r="AR140" i="10"/>
  <c r="AT140" i="10"/>
  <c r="AU140" i="10"/>
  <c r="AV140" i="10"/>
  <c r="AW140" i="10"/>
  <c r="AX140" i="10"/>
  <c r="AY140" i="10"/>
  <c r="AZ140" i="10"/>
  <c r="BA140" i="10"/>
  <c r="BB140" i="10"/>
  <c r="BC140" i="10"/>
  <c r="AI141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2" i="10"/>
  <c r="AJ142" i="10"/>
  <c r="AK142" i="10"/>
  <c r="AL142" i="10"/>
  <c r="AM142" i="10"/>
  <c r="AN142" i="10"/>
  <c r="AO142" i="10"/>
  <c r="AP142" i="10"/>
  <c r="AQ142" i="10"/>
  <c r="AR142" i="10"/>
  <c r="AT142" i="10"/>
  <c r="AU142" i="10"/>
  <c r="AV142" i="10"/>
  <c r="AW142" i="10"/>
  <c r="AX142" i="10"/>
  <c r="AY142" i="10"/>
  <c r="AZ142" i="10"/>
  <c r="BA142" i="10"/>
  <c r="BB142" i="10"/>
  <c r="BC142" i="10"/>
  <c r="AI143" i="10"/>
  <c r="AJ143" i="10"/>
  <c r="AK143" i="10"/>
  <c r="AL143" i="10"/>
  <c r="AM143" i="10"/>
  <c r="AN143" i="10"/>
  <c r="AO143" i="10"/>
  <c r="AP143" i="10"/>
  <c r="AQ143" i="10"/>
  <c r="AR143" i="10"/>
  <c r="AT143" i="10"/>
  <c r="AU143" i="10"/>
  <c r="AV143" i="10"/>
  <c r="AW143" i="10"/>
  <c r="AX143" i="10"/>
  <c r="AY143" i="10"/>
  <c r="AZ143" i="10"/>
  <c r="BA143" i="10"/>
  <c r="BB143" i="10"/>
  <c r="BC143" i="10"/>
  <c r="AI144" i="10"/>
  <c r="AJ144" i="10"/>
  <c r="AK144" i="10"/>
  <c r="AL144" i="10"/>
  <c r="AM144" i="10"/>
  <c r="AN144" i="10"/>
  <c r="AO144" i="10"/>
  <c r="AP144" i="10"/>
  <c r="AQ144" i="10"/>
  <c r="AR144" i="10"/>
  <c r="AT144" i="10"/>
  <c r="AU144" i="10"/>
  <c r="AV144" i="10"/>
  <c r="AW144" i="10"/>
  <c r="AX144" i="10"/>
  <c r="AY144" i="10"/>
  <c r="AZ144" i="10"/>
  <c r="BA144" i="10"/>
  <c r="BB144" i="10"/>
  <c r="BC144" i="10"/>
  <c r="AI145" i="10"/>
  <c r="AJ145" i="10"/>
  <c r="AK145" i="10"/>
  <c r="AL145" i="10"/>
  <c r="AM145" i="10"/>
  <c r="AN145" i="10"/>
  <c r="AO145" i="10"/>
  <c r="AP145" i="10"/>
  <c r="AQ145" i="10"/>
  <c r="AR145" i="10"/>
  <c r="AT145" i="10"/>
  <c r="AU145" i="10"/>
  <c r="AV145" i="10"/>
  <c r="AW145" i="10"/>
  <c r="AX145" i="10"/>
  <c r="AY145" i="10"/>
  <c r="AZ145" i="10"/>
  <c r="BA145" i="10"/>
  <c r="BB145" i="10"/>
  <c r="BC145" i="10"/>
  <c r="AI146" i="10"/>
  <c r="AJ146" i="10"/>
  <c r="AK146" i="10"/>
  <c r="AL146" i="10"/>
  <c r="AM146" i="10"/>
  <c r="AN146" i="10"/>
  <c r="AO146" i="10"/>
  <c r="AP146" i="10"/>
  <c r="AQ146" i="10"/>
  <c r="AR146" i="10"/>
  <c r="AT146" i="10"/>
  <c r="AU146" i="10"/>
  <c r="AV146" i="10"/>
  <c r="AW146" i="10"/>
  <c r="AX146" i="10"/>
  <c r="AY146" i="10"/>
  <c r="AZ146" i="10"/>
  <c r="BA146" i="10"/>
  <c r="BB146" i="10"/>
  <c r="BC146" i="10"/>
  <c r="AI147" i="10"/>
  <c r="AJ147" i="10"/>
  <c r="AK147" i="10"/>
  <c r="AL147" i="10"/>
  <c r="AM147" i="10"/>
  <c r="AN147" i="10"/>
  <c r="AO147" i="10"/>
  <c r="AP147" i="10"/>
  <c r="AQ147" i="10"/>
  <c r="AR147" i="10"/>
  <c r="AT147" i="10"/>
  <c r="AU147" i="10"/>
  <c r="AV147" i="10"/>
  <c r="AW147" i="10"/>
  <c r="AX147" i="10"/>
  <c r="AY147" i="10"/>
  <c r="AZ147" i="10"/>
  <c r="BA147" i="10"/>
  <c r="BB147" i="10"/>
  <c r="BC147" i="10"/>
  <c r="AI148" i="10"/>
  <c r="AJ148" i="10"/>
  <c r="AK148" i="10"/>
  <c r="AL148" i="10"/>
  <c r="AM148" i="10"/>
  <c r="AN148" i="10"/>
  <c r="AO148" i="10"/>
  <c r="AP148" i="10"/>
  <c r="AQ148" i="10"/>
  <c r="AR148" i="10"/>
  <c r="AT148" i="10"/>
  <c r="AU148" i="10"/>
  <c r="AV148" i="10"/>
  <c r="AW148" i="10"/>
  <c r="AX148" i="10"/>
  <c r="AY148" i="10"/>
  <c r="AZ148" i="10"/>
  <c r="BA148" i="10"/>
  <c r="BB148" i="10"/>
  <c r="BC148" i="10"/>
  <c r="AI149" i="10"/>
  <c r="AJ149" i="10"/>
  <c r="AK149" i="10"/>
  <c r="AL149" i="10"/>
  <c r="AM149" i="10"/>
  <c r="AN149" i="10"/>
  <c r="AO149" i="10"/>
  <c r="AP149" i="10"/>
  <c r="AQ149" i="10"/>
  <c r="AR149" i="10"/>
  <c r="AT149" i="10"/>
  <c r="AU149" i="10"/>
  <c r="AV149" i="10"/>
  <c r="AW149" i="10"/>
  <c r="AX149" i="10"/>
  <c r="AY149" i="10"/>
  <c r="AZ149" i="10"/>
  <c r="BA149" i="10"/>
  <c r="BB149" i="10"/>
  <c r="BC149" i="10"/>
  <c r="AI150" i="10"/>
  <c r="AJ150" i="10"/>
  <c r="AK150" i="10"/>
  <c r="AL150" i="10"/>
  <c r="AM150" i="10"/>
  <c r="AN150" i="10"/>
  <c r="AO150" i="10"/>
  <c r="AP150" i="10"/>
  <c r="AQ150" i="10"/>
  <c r="AR150" i="10"/>
  <c r="AT150" i="10"/>
  <c r="AU150" i="10"/>
  <c r="AV150" i="10"/>
  <c r="AW150" i="10"/>
  <c r="AX150" i="10"/>
  <c r="AY150" i="10"/>
  <c r="AZ150" i="10"/>
  <c r="BA150" i="10"/>
  <c r="BB150" i="10"/>
  <c r="BC150" i="10"/>
  <c r="AI151" i="10"/>
  <c r="AJ151" i="10"/>
  <c r="AK151" i="10"/>
  <c r="AL151" i="10"/>
  <c r="AM151" i="10"/>
  <c r="AN151" i="10"/>
  <c r="AO151" i="10"/>
  <c r="AP151" i="10"/>
  <c r="AQ151" i="10"/>
  <c r="AR151" i="10"/>
  <c r="AT151" i="10"/>
  <c r="AU151" i="10"/>
  <c r="AV151" i="10"/>
  <c r="AW151" i="10"/>
  <c r="AX151" i="10"/>
  <c r="AY151" i="10"/>
  <c r="AZ151" i="10"/>
  <c r="BA151" i="10"/>
  <c r="BB151" i="10"/>
  <c r="BC151" i="10"/>
  <c r="AI152" i="10"/>
  <c r="AJ152" i="10"/>
  <c r="AK152" i="10"/>
  <c r="AL152" i="10"/>
  <c r="AM152" i="10"/>
  <c r="AN152" i="10"/>
  <c r="AO152" i="10"/>
  <c r="AP152" i="10"/>
  <c r="AQ152" i="10"/>
  <c r="AR152" i="10"/>
  <c r="AT152" i="10"/>
  <c r="AU152" i="10"/>
  <c r="AV152" i="10"/>
  <c r="AW152" i="10"/>
  <c r="AX152" i="10"/>
  <c r="AY152" i="10"/>
  <c r="AZ152" i="10"/>
  <c r="BA152" i="10"/>
  <c r="BB152" i="10"/>
  <c r="BC152" i="10"/>
  <c r="AI153" i="10"/>
  <c r="AJ153" i="10"/>
  <c r="AK153" i="10"/>
  <c r="AL153" i="10"/>
  <c r="AM153" i="10"/>
  <c r="AN153" i="10"/>
  <c r="AO153" i="10"/>
  <c r="AP153" i="10"/>
  <c r="AQ153" i="10"/>
  <c r="AR153" i="10"/>
  <c r="AT153" i="10"/>
  <c r="AU153" i="10"/>
  <c r="AV153" i="10"/>
  <c r="AW153" i="10"/>
  <c r="AX153" i="10"/>
  <c r="AY153" i="10"/>
  <c r="AZ153" i="10"/>
  <c r="BA153" i="10"/>
  <c r="BB153" i="10"/>
  <c r="BC153" i="10"/>
  <c r="AI154" i="10"/>
  <c r="AJ154" i="10"/>
  <c r="AK154" i="10"/>
  <c r="AL154" i="10"/>
  <c r="AM154" i="10"/>
  <c r="AN154" i="10"/>
  <c r="AO154" i="10"/>
  <c r="AP154" i="10"/>
  <c r="AQ154" i="10"/>
  <c r="AR154" i="10"/>
  <c r="AT154" i="10"/>
  <c r="AU154" i="10"/>
  <c r="AV154" i="10"/>
  <c r="AW154" i="10"/>
  <c r="AX154" i="10"/>
  <c r="AY154" i="10"/>
  <c r="AZ154" i="10"/>
  <c r="BA154" i="10"/>
  <c r="BB154" i="10"/>
  <c r="BC154" i="10"/>
  <c r="AI155" i="10"/>
  <c r="AJ155" i="10"/>
  <c r="AK155" i="10"/>
  <c r="AL155" i="10"/>
  <c r="AM155" i="10"/>
  <c r="AN155" i="10"/>
  <c r="AO155" i="10"/>
  <c r="AP155" i="10"/>
  <c r="AQ155" i="10"/>
  <c r="AR155" i="10"/>
  <c r="AT155" i="10"/>
  <c r="AU155" i="10"/>
  <c r="AV155" i="10"/>
  <c r="AW155" i="10"/>
  <c r="AX155" i="10"/>
  <c r="AY155" i="10"/>
  <c r="AZ155" i="10"/>
  <c r="BA155" i="10"/>
  <c r="BB155" i="10"/>
  <c r="BC155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AI157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8" i="10"/>
  <c r="AJ158" i="10"/>
  <c r="AK158" i="10"/>
  <c r="AL158" i="10"/>
  <c r="AM158" i="10"/>
  <c r="AN158" i="10"/>
  <c r="AO158" i="10"/>
  <c r="AP158" i="10"/>
  <c r="AQ158" i="10"/>
  <c r="AR158" i="10"/>
  <c r="AT158" i="10"/>
  <c r="AU158" i="10"/>
  <c r="AV158" i="10"/>
  <c r="AW158" i="10"/>
  <c r="AX158" i="10"/>
  <c r="AY158" i="10"/>
  <c r="AZ158" i="10"/>
  <c r="BA158" i="10"/>
  <c r="BB158" i="10"/>
  <c r="BC158" i="10"/>
  <c r="AI159" i="10"/>
  <c r="AJ159" i="10"/>
  <c r="AK159" i="10"/>
  <c r="AL159" i="10"/>
  <c r="AM159" i="10"/>
  <c r="AN159" i="10"/>
  <c r="AO159" i="10"/>
  <c r="AP159" i="10"/>
  <c r="AQ159" i="10"/>
  <c r="AR159" i="10"/>
  <c r="AT159" i="10"/>
  <c r="AU159" i="10"/>
  <c r="AV159" i="10"/>
  <c r="AW159" i="10"/>
  <c r="AX159" i="10"/>
  <c r="AY159" i="10"/>
  <c r="AZ159" i="10"/>
  <c r="BA159" i="10"/>
  <c r="BB159" i="10"/>
  <c r="BC159" i="10"/>
  <c r="AI160" i="10"/>
  <c r="AJ160" i="10"/>
  <c r="AK160" i="10"/>
  <c r="AL160" i="10"/>
  <c r="AM160" i="10"/>
  <c r="AN160" i="10"/>
  <c r="AO160" i="10"/>
  <c r="AP160" i="10"/>
  <c r="AQ160" i="10"/>
  <c r="AR160" i="10"/>
  <c r="AT160" i="10"/>
  <c r="AU160" i="10"/>
  <c r="AV160" i="10"/>
  <c r="AW160" i="10"/>
  <c r="AX160" i="10"/>
  <c r="AY160" i="10"/>
  <c r="AZ160" i="10"/>
  <c r="BA160" i="10"/>
  <c r="BB160" i="10"/>
  <c r="BC160" i="10"/>
  <c r="AI161" i="10"/>
  <c r="AJ161" i="10"/>
  <c r="AK161" i="10"/>
  <c r="AL161" i="10"/>
  <c r="AM161" i="10"/>
  <c r="AN161" i="10"/>
  <c r="AO161" i="10"/>
  <c r="AP161" i="10"/>
  <c r="AQ161" i="10"/>
  <c r="AR161" i="10"/>
  <c r="AT161" i="10"/>
  <c r="AU161" i="10"/>
  <c r="AV161" i="10"/>
  <c r="AW161" i="10"/>
  <c r="AX161" i="10"/>
  <c r="AY161" i="10"/>
  <c r="AZ161" i="10"/>
  <c r="BA161" i="10"/>
  <c r="BB161" i="10"/>
  <c r="BC161" i="10"/>
  <c r="AI162" i="10"/>
  <c r="AJ162" i="10"/>
  <c r="AK162" i="10"/>
  <c r="AL162" i="10"/>
  <c r="AM162" i="10"/>
  <c r="AN162" i="10"/>
  <c r="AO162" i="10"/>
  <c r="AP162" i="10"/>
  <c r="AQ162" i="10"/>
  <c r="AR162" i="10"/>
  <c r="AT162" i="10"/>
  <c r="AU162" i="10"/>
  <c r="AV162" i="10"/>
  <c r="AW162" i="10"/>
  <c r="AX162" i="10"/>
  <c r="AY162" i="10"/>
  <c r="AZ162" i="10"/>
  <c r="BA162" i="10"/>
  <c r="BB162" i="10"/>
  <c r="BC162" i="10"/>
  <c r="AI163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4" i="10"/>
  <c r="AJ164" i="10"/>
  <c r="AK164" i="10"/>
  <c r="AL164" i="10"/>
  <c r="AM164" i="10"/>
  <c r="AN164" i="10"/>
  <c r="AO164" i="10"/>
  <c r="AP164" i="10"/>
  <c r="AQ164" i="10"/>
  <c r="AR164" i="10"/>
  <c r="AT164" i="10"/>
  <c r="AU164" i="10"/>
  <c r="AV164" i="10"/>
  <c r="AW164" i="10"/>
  <c r="AX164" i="10"/>
  <c r="AY164" i="10"/>
  <c r="AZ164" i="10"/>
  <c r="BA164" i="10"/>
  <c r="BB164" i="10"/>
  <c r="BC164" i="10"/>
  <c r="AI165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6" i="10"/>
  <c r="AJ166" i="10"/>
  <c r="AK166" i="10"/>
  <c r="AL166" i="10"/>
  <c r="AM166" i="10"/>
  <c r="AN166" i="10"/>
  <c r="AO166" i="10"/>
  <c r="AP166" i="10"/>
  <c r="AQ166" i="10"/>
  <c r="AR166" i="10"/>
  <c r="AT166" i="10"/>
  <c r="AU166" i="10"/>
  <c r="AV166" i="10"/>
  <c r="AW166" i="10"/>
  <c r="AX166" i="10"/>
  <c r="AY166" i="10"/>
  <c r="AZ166" i="10"/>
  <c r="BA166" i="10"/>
  <c r="BB166" i="10"/>
  <c r="BC166" i="10"/>
  <c r="AI167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8" i="10"/>
  <c r="AJ168" i="10"/>
  <c r="AK168" i="10"/>
  <c r="AL168" i="10"/>
  <c r="AM168" i="10"/>
  <c r="AN168" i="10"/>
  <c r="AO168" i="10"/>
  <c r="AP168" i="10"/>
  <c r="AQ168" i="10"/>
  <c r="AR168" i="10"/>
  <c r="AT168" i="10"/>
  <c r="AU168" i="10"/>
  <c r="AV168" i="10"/>
  <c r="AW168" i="10"/>
  <c r="AX168" i="10"/>
  <c r="AY168" i="10"/>
  <c r="AZ168" i="10"/>
  <c r="BA168" i="10"/>
  <c r="BB168" i="10"/>
  <c r="BC168" i="10"/>
  <c r="AI169" i="10"/>
  <c r="AJ169" i="10"/>
  <c r="AK169" i="10"/>
  <c r="AL169" i="10"/>
  <c r="AM169" i="10"/>
  <c r="AN169" i="10"/>
  <c r="AO169" i="10"/>
  <c r="AP169" i="10"/>
  <c r="AQ169" i="10"/>
  <c r="AR169" i="10"/>
  <c r="AT169" i="10"/>
  <c r="AU169" i="10"/>
  <c r="AV169" i="10"/>
  <c r="AW169" i="10"/>
  <c r="AX169" i="10"/>
  <c r="AY169" i="10"/>
  <c r="AZ169" i="10"/>
  <c r="BA169" i="10"/>
  <c r="BB169" i="10"/>
  <c r="BC169" i="10"/>
  <c r="AI170" i="10"/>
  <c r="AJ170" i="10"/>
  <c r="AK170" i="10"/>
  <c r="AL170" i="10"/>
  <c r="AM170" i="10"/>
  <c r="AN170" i="10"/>
  <c r="AO170" i="10"/>
  <c r="AP170" i="10"/>
  <c r="AQ170" i="10"/>
  <c r="AR170" i="10"/>
  <c r="AT170" i="10"/>
  <c r="AU170" i="10"/>
  <c r="AV170" i="10"/>
  <c r="AW170" i="10"/>
  <c r="AX170" i="10"/>
  <c r="AY170" i="10"/>
  <c r="AZ170" i="10"/>
  <c r="BA170" i="10"/>
  <c r="BB170" i="10"/>
  <c r="BC170" i="10"/>
  <c r="AI171" i="10"/>
  <c r="AJ171" i="10"/>
  <c r="AK171" i="10"/>
  <c r="AL171" i="10"/>
  <c r="AM171" i="10"/>
  <c r="AN171" i="10"/>
  <c r="AO171" i="10"/>
  <c r="AP171" i="10"/>
  <c r="AQ171" i="10"/>
  <c r="AR171" i="10"/>
  <c r="AT171" i="10"/>
  <c r="AU171" i="10"/>
  <c r="AV171" i="10"/>
  <c r="AW171" i="10"/>
  <c r="AX171" i="10"/>
  <c r="AY171" i="10"/>
  <c r="AZ171" i="10"/>
  <c r="BA171" i="10"/>
  <c r="BB171" i="10"/>
  <c r="BC171" i="10"/>
  <c r="AI172" i="10"/>
  <c r="AJ172" i="10"/>
  <c r="AK172" i="10"/>
  <c r="AL172" i="10"/>
  <c r="AM172" i="10"/>
  <c r="AN172" i="10"/>
  <c r="AO172" i="10"/>
  <c r="AP172" i="10"/>
  <c r="AQ172" i="10"/>
  <c r="AR172" i="10"/>
  <c r="AT172" i="10"/>
  <c r="AU172" i="10"/>
  <c r="AV172" i="10"/>
  <c r="AW172" i="10"/>
  <c r="AX172" i="10"/>
  <c r="AY172" i="10"/>
  <c r="AZ172" i="10"/>
  <c r="BA172" i="10"/>
  <c r="BB172" i="10"/>
  <c r="BC172" i="10"/>
  <c r="AI173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4" i="10"/>
  <c r="AJ174" i="10"/>
  <c r="AK174" i="10"/>
  <c r="AL174" i="10"/>
  <c r="AM174" i="10"/>
  <c r="AN174" i="10"/>
  <c r="AO174" i="10"/>
  <c r="AP174" i="10"/>
  <c r="AQ174" i="10"/>
  <c r="AR174" i="10"/>
  <c r="AT174" i="10"/>
  <c r="AU174" i="10"/>
  <c r="AV174" i="10"/>
  <c r="AW174" i="10"/>
  <c r="AX174" i="10"/>
  <c r="AY174" i="10"/>
  <c r="AZ174" i="10"/>
  <c r="BA174" i="10"/>
  <c r="BB174" i="10"/>
  <c r="BC174" i="10"/>
  <c r="AI175" i="10"/>
  <c r="AJ175" i="10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6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7" i="10"/>
  <c r="AJ177" i="10"/>
  <c r="AK177" i="10"/>
  <c r="AL177" i="10"/>
  <c r="AM177" i="10"/>
  <c r="AN177" i="10"/>
  <c r="AO177" i="10"/>
  <c r="AP177" i="10"/>
  <c r="AQ177" i="10"/>
  <c r="AR177" i="10"/>
  <c r="AT177" i="10"/>
  <c r="AU177" i="10"/>
  <c r="AV177" i="10"/>
  <c r="AW177" i="10"/>
  <c r="AX177" i="10"/>
  <c r="AY177" i="10"/>
  <c r="AZ177" i="10"/>
  <c r="BA177" i="10"/>
  <c r="BB177" i="10"/>
  <c r="BC177" i="10"/>
  <c r="AI178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9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80" i="10"/>
  <c r="AJ180" i="10"/>
  <c r="AK180" i="10"/>
  <c r="AL180" i="10"/>
  <c r="AM180" i="10"/>
  <c r="AN180" i="10"/>
  <c r="AO180" i="10"/>
  <c r="AP180" i="10"/>
  <c r="AQ180" i="10"/>
  <c r="AR180" i="10"/>
  <c r="AT180" i="10"/>
  <c r="AU180" i="10"/>
  <c r="AV180" i="10"/>
  <c r="AW180" i="10"/>
  <c r="AX180" i="10"/>
  <c r="AY180" i="10"/>
  <c r="AZ180" i="10"/>
  <c r="BA180" i="10"/>
  <c r="BB180" i="10"/>
  <c r="BC180" i="10"/>
  <c r="AI181" i="10"/>
  <c r="AJ181" i="10"/>
  <c r="AK181" i="10"/>
  <c r="AL181" i="10"/>
  <c r="AM181" i="10"/>
  <c r="AN181" i="10"/>
  <c r="AO181" i="10"/>
  <c r="AP181" i="10"/>
  <c r="AQ181" i="10"/>
  <c r="AR181" i="10"/>
  <c r="AT181" i="10"/>
  <c r="AU181" i="10"/>
  <c r="AV181" i="10"/>
  <c r="AW181" i="10"/>
  <c r="AX181" i="10"/>
  <c r="AY181" i="10"/>
  <c r="AZ181" i="10"/>
  <c r="BA181" i="10"/>
  <c r="BB181" i="10"/>
  <c r="BC181" i="10"/>
  <c r="AI182" i="10"/>
  <c r="AJ182" i="10"/>
  <c r="AK182" i="10"/>
  <c r="AL182" i="10"/>
  <c r="AM182" i="10"/>
  <c r="AN182" i="10"/>
  <c r="AO182" i="10"/>
  <c r="AP182" i="10"/>
  <c r="AQ182" i="10"/>
  <c r="AR182" i="10"/>
  <c r="AT182" i="10"/>
  <c r="AU182" i="10"/>
  <c r="AV182" i="10"/>
  <c r="AW182" i="10"/>
  <c r="AX182" i="10"/>
  <c r="AY182" i="10"/>
  <c r="AZ182" i="10"/>
  <c r="BA182" i="10"/>
  <c r="BB182" i="10"/>
  <c r="BC182" i="10"/>
  <c r="AI183" i="10"/>
  <c r="AJ183" i="10"/>
  <c r="AK183" i="10"/>
  <c r="AL183" i="10"/>
  <c r="AM183" i="10"/>
  <c r="AN183" i="10"/>
  <c r="AO183" i="10"/>
  <c r="AP183" i="10"/>
  <c r="AQ183" i="10"/>
  <c r="AR183" i="10"/>
  <c r="AT183" i="10"/>
  <c r="AU183" i="10"/>
  <c r="AV183" i="10"/>
  <c r="AW183" i="10"/>
  <c r="AX183" i="10"/>
  <c r="AY183" i="10"/>
  <c r="AZ183" i="10"/>
  <c r="BA183" i="10"/>
  <c r="BB183" i="10"/>
  <c r="BC183" i="10"/>
  <c r="AI184" i="10"/>
  <c r="AJ184" i="10"/>
  <c r="AK184" i="10"/>
  <c r="AL184" i="10"/>
  <c r="AM184" i="10"/>
  <c r="AN184" i="10"/>
  <c r="AO184" i="10"/>
  <c r="AP184" i="10"/>
  <c r="AQ184" i="10"/>
  <c r="AR184" i="10"/>
  <c r="AT184" i="10"/>
  <c r="AU184" i="10"/>
  <c r="AV184" i="10"/>
  <c r="AW184" i="10"/>
  <c r="AX184" i="10"/>
  <c r="AY184" i="10"/>
  <c r="AZ184" i="10"/>
  <c r="BA184" i="10"/>
  <c r="BB184" i="10"/>
  <c r="BC184" i="10"/>
  <c r="AI185" i="10"/>
  <c r="AJ185" i="10"/>
  <c r="AK185" i="10"/>
  <c r="AL185" i="10"/>
  <c r="AM185" i="10"/>
  <c r="AN185" i="10"/>
  <c r="AO185" i="10"/>
  <c r="AP185" i="10"/>
  <c r="AQ185" i="10"/>
  <c r="AR185" i="10"/>
  <c r="AT185" i="10"/>
  <c r="AU185" i="10"/>
  <c r="AV185" i="10"/>
  <c r="AW185" i="10"/>
  <c r="AX185" i="10"/>
  <c r="AY185" i="10"/>
  <c r="AZ185" i="10"/>
  <c r="BA185" i="10"/>
  <c r="BB185" i="10"/>
  <c r="BC185" i="10"/>
  <c r="AI186" i="10"/>
  <c r="AJ186" i="10"/>
  <c r="AK186" i="10"/>
  <c r="AL186" i="10"/>
  <c r="AM186" i="10"/>
  <c r="AN186" i="10"/>
  <c r="AO186" i="10"/>
  <c r="AP186" i="10"/>
  <c r="AQ186" i="10"/>
  <c r="AR186" i="10"/>
  <c r="AT186" i="10"/>
  <c r="AU186" i="10"/>
  <c r="AV186" i="10"/>
  <c r="AW186" i="10"/>
  <c r="AX186" i="10"/>
  <c r="AY186" i="10"/>
  <c r="AZ186" i="10"/>
  <c r="BA186" i="10"/>
  <c r="BB186" i="10"/>
  <c r="BC186" i="10"/>
  <c r="AI187" i="10"/>
  <c r="AJ187" i="10"/>
  <c r="AK187" i="10"/>
  <c r="AL187" i="10"/>
  <c r="AM187" i="10"/>
  <c r="AN187" i="10"/>
  <c r="AO187" i="10"/>
  <c r="AP187" i="10"/>
  <c r="AQ187" i="10"/>
  <c r="AR187" i="10"/>
  <c r="AT187" i="10"/>
  <c r="AU187" i="10"/>
  <c r="AV187" i="10"/>
  <c r="AW187" i="10"/>
  <c r="AX187" i="10"/>
  <c r="AY187" i="10"/>
  <c r="AZ187" i="10"/>
  <c r="BA187" i="10"/>
  <c r="BB187" i="10"/>
  <c r="BC187" i="10"/>
  <c r="Y160" i="10"/>
  <c r="Z160" i="10"/>
  <c r="AA160" i="10"/>
  <c r="AB160" i="10"/>
  <c r="AC160" i="10"/>
  <c r="AD160" i="10"/>
  <c r="AE160" i="10"/>
  <c r="AF160" i="10"/>
  <c r="AG160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J129" i="10"/>
  <c r="AK129" i="10"/>
  <c r="AL129" i="10"/>
  <c r="AM129" i="10"/>
  <c r="AN129" i="10"/>
  <c r="AO129" i="10"/>
  <c r="AP129" i="10"/>
  <c r="AQ129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<sst xmlns="http://schemas.openxmlformats.org/spreadsheetml/2006/main" count="1906" uniqueCount="399">
  <si>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</si>
  <si>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</si>
  <si>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</si>
  <si>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</si>
  <si>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</si>
  <si>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</si>
  <si>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</si>
  <si>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</si>
  <si>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</si>
  <si>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</si>
  <si>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</si>
  <si>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</si>
  <si>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</si>
  <si>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</si>
  <si>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</si>
  <si>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</si>
  <si>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</si>
  <si>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</si>
  <si>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</si>
  <si>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</si>
  <si>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</si>
  <si>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</si>
  <si>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</si>
  <si>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</si>
  <si>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</si>
  <si>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</si>
  <si>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</si>
  <si>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</si>
  <si>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</si>
  <si>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</si>
  <si>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</si>
  <si>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</si>
  <si>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</si>
  <si>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</si>
  <si>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</si>
  <si>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</si>
  <si>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</si>
  <si>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</si>
  <si>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</si>
  <si>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</si>
  <si>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</si>
  <si>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</si>
  <si>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</si>
  <si>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</si>
  <si>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</si>
  <si>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</si>
  <si>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</si>
  <si>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</si>
  <si>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</si>
  <si>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</si>
  <si>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</si>
  <si>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</si>
  <si>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</si>
  <si>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</si>
  <si>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</si>
  <si>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</si>
  <si>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</si>
  <si>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</si>
  <si>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</si>
  <si>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</si>
  <si>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</si>
  <si>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</si>
  <si>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</si>
  <si>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</si>
  <si>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</si>
  <si>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</si>
  <si>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</si>
  <si>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</si>
  <si>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</si>
  <si>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</si>
  <si>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</si>
  <si>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</si>
  <si>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</si>
  <si>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</si>
  <si>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</si>
  <si>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</si>
  <si>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</si>
  <si>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</si>
  <si>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</si>
  <si>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</si>
  <si>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</si>
  <si>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</si>
  <si>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</si>
  <si>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</si>
  <si>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</si>
  <si>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</si>
  <si>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</si>
  <si>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</si>
  <si>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</si>
  <si>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</si>
  <si>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</si>
  <si>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</si>
  <si>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</si>
  <si>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</si>
  <si>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</si>
  <si>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</si>
  <si>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</si>
  <si>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</si>
  <si>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</si>
  <si>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</si>
  <si>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</si>
  <si>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</si>
  <si>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</si>
  <si>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</si>
  <si>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</si>
  <si>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</si>
  <si>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</si>
  <si>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</si>
  <si>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</si>
  <si>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</si>
  <si>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</si>
  <si>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</si>
  <si>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</si>
  <si>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</si>
  <si>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</si>
  <si>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</si>
  <si>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</si>
  <si>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</si>
  <si>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</si>
  <si>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</si>
  <si>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</si>
  <si>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</si>
  <si>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</si>
  <si>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</si>
  <si>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</si>
  <si>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</si>
  <si>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</si>
  <si>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</si>
  <si>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</si>
  <si>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</si>
  <si>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</si>
  <si>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</si>
  <si>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</si>
  <si>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</si>
  <si>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</si>
  <si>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</si>
  <si>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</si>
  <si>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</si>
  <si>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</si>
  <si>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</si>
  <si>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</si>
  <si>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</si>
  <si>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</si>
  <si>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</si>
  <si>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</si>
  <si>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</si>
  <si>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</si>
  <si>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</si>
  <si>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</si>
  <si>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</si>
  <si>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</si>
  <si>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</si>
  <si>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</si>
  <si>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</si>
  <si>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</si>
  <si>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</si>
  <si>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</si>
  <si>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</si>
  <si>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</si>
  <si>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</si>
  <si>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</si>
  <si>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</si>
  <si>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</si>
  <si>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</si>
  <si>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</si>
  <si>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</si>
  <si>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</si>
  <si>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</si>
  <si>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</si>
  <si>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</si>
  <si>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</si>
  <si>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</si>
  <si>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</si>
  <si>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</si>
  <si>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</si>
  <si>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</si>
  <si>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</si>
  <si>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</si>
  <si>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</si>
  <si>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</si>
  <si>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</si>
  <si>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</si>
  <si>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</si>
  <si>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</si>
  <si>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</si>
  <si>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</si>
  <si>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</si>
  <si>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</si>
  <si>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</si>
  <si>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</si>
  <si>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</si>
  <si>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</si>
  <si>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</si>
  <si>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</si>
  <si>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</si>
  <si>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</si>
  <si>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</si>
  <si>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</si>
  <si>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</si>
  <si>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</si>
  <si>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</si>
  <si>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</si>
  <si>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</si>
  <si>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</si>
  <si>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</si>
  <si>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</si>
  <si>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</si>
  <si>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</si>
  <si>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</si>
  <si>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</si>
  <si>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</si>
  <si>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</si>
  <si>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</si>
  <si>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</si>
  <si>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</si>
  <si>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</si>
  <si>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</si>
  <si>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</si>
  <si>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</si>
  <si>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</si>
  <si>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</si>
  <si>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</si>
  <si>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</si>
  <si>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</si>
  <si>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</si>
  <si>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</si>
  <si>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</si>
  <si>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</si>
  <si>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</si>
  <si>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</si>
  <si>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</si>
  <si>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</si>
  <si>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</si>
  <si>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</si>
  <si>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</si>
  <si>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</si>
  <si>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</si>
  <si>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</si>
  <si>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</si>
  <si>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</si>
  <si>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</si>
  <si>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</si>
  <si>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</si>
  <si>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</si>
  <si>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</si>
  <si>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</si>
  <si>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</si>
  <si>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</si>
  <si>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</si>
  <si>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</si>
  <si>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</si>
  <si>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</si>
  <si>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</si>
  <si>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</si>
  <si>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</si>
  <si>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</si>
  <si>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</si>
  <si>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</si>
  <si>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</si>
  <si>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</si>
  <si>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</si>
  <si>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</si>
  <si>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</si>
  <si>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</si>
  <si>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</si>
  <si>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</si>
  <si>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</si>
  <si>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</si>
  <si>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</si>
  <si>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</si>
  <si>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</si>
  <si>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</si>
  <si>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</si>
  <si>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</si>
  <si>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</si>
  <si>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</si>
  <si>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</si>
  <si>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</si>
  <si>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</si>
  <si>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</si>
  <si>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</si>
  <si>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</si>
  <si>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</si>
  <si>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</si>
  <si>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</si>
  <si>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</si>
  <si>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</si>
  <si>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</si>
  <si>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</si>
  <si>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</si>
  <si>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</si>
  <si>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</si>
  <si>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</si>
  <si>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</si>
  <si>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</si>
  <si>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</si>
  <si>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</si>
  <si>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</si>
  <si>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</si>
  <si>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</si>
  <si>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</si>
  <si>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</si>
  <si>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</si>
  <si>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</si>
  <si>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</si>
  <si>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</si>
  <si>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</si>
  <si>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</si>
  <si>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</si>
  <si>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</si>
  <si>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</si>
  <si>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</si>
  <si>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</si>
  <si>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</si>
  <si>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</si>
  <si>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</si>
  <si>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</si>
  <si>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</si>
  <si>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</si>
  <si>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</si>
  <si>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</si>
  <si>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</si>
  <si>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</si>
  <si>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</si>
  <si>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</si>
  <si>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</si>
  <si>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</si>
  <si>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</si>
  <si>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</si>
  <si>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</si>
  <si>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</si>
  <si>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</si>
  <si>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</si>
  <si>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</si>
  <si>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</si>
  <si>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</si>
  <si>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</si>
  <si>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</si>
  <si>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</si>
  <si>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</si>
  <si>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</si>
  <si>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</si>
  <si>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</si>
  <si>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</si>
  <si>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</si>
  <si>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</si>
  <si>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</si>
  <si>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</si>
  <si>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</si>
  <si>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</si>
  <si>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</si>
  <si>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</si>
  <si>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</si>
  <si>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</si>
  <si>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</si>
  <si>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</si>
  <si>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</si>
  <si>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</si>
  <si>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</si>
  <si>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</si>
  <si>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</si>
  <si>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</si>
  <si>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</si>
  <si>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</si>
  <si>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</si>
  <si>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</si>
  <si>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</si>
  <si>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</si>
  <si>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</si>
  <si>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</si>
  <si>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</si>
  <si>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</si>
  <si>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</si>
  <si>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</si>
  <si>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</si>
  <si>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</si>
  <si>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</si>
  <si>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</si>
  <si>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</si>
  <si>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</si>
  <si>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</si>
  <si>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</si>
  <si>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</si>
  <si>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</si>
  <si>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</si>
  <si>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</si>
  <si>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</si>
  <si>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</si>
  <si>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</si>
  <si>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</si>
  <si>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</si>
  <si>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</si>
  <si>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</si>
  <si>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</si>
  <si>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</si>
  <si>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</si>
  <si>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</si>
  <si>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</si>
  <si>
    <t>copy vals from 20180925dta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</si>
</sst>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0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700.49216834946969</v>
      </c>
      <c r="F39" s="7">
        <v>1277.4339773273043</v>
      </c>
      <c r="G39" s="7">
        <v>1067.1159821462768</v>
      </c>
      <c r="H39" s="7">
        <v>1390.2865921640466</v>
      </c>
      <c r="I39" s="7">
        <v>1607.0593295252604</v>
      </c>
      <c r="J39" s="7">
        <v>1744.0463095025975</v>
      </c>
      <c r="K39" s="7">
        <v>1827.8631148979864</v>
      </c>
      <c r="L39" s="7">
        <v>1878.2275958579455</v>
      </c>
      <c r="M39" s="7">
        <v>1908.1797773428082</v>
      </c>
      <c r="N39" s="7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177.85203849239997</v>
      </c>
      <c r="F42" s="7">
        <v>181.10298672092387</v>
      </c>
      <c r="G42" s="7">
        <v>98.760356097527122</v>
      </c>
      <c r="H42" s="7">
        <v>100.65679434593589</v>
      </c>
      <c r="I42" s="7">
        <v>101.08321103254877</v>
      </c>
      <c r="J42" s="7">
        <v>101.17852039160522</v>
      </c>
      <c r="K42" s="7">
        <v>101.1997949009526</v>
      </c>
      <c r="L42" s="7">
        <v>101.20454228979426</v>
      </c>
      <c r="M42" s="7">
        <v>101.2056015955493</v>
      </c>
      <c r="N42" s="7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802.32006982446251</v>
      </c>
      <c r="F45" s="7">
        <v>1432.7837226311945</v>
      </c>
      <c r="G45" s="7">
        <v>1120.2232483016521</v>
      </c>
      <c r="H45" s="7">
        <v>1409.581107621148</v>
      </c>
      <c r="I45" s="7">
        <v>1596.6774942711015</v>
      </c>
      <c r="J45" s="7">
        <v>1711.5113451680686</v>
      </c>
      <c r="K45" s="7">
        <v>1780.0473117936222</v>
      </c>
      <c r="L45" s="7">
        <v>1820.3221528888166</v>
      </c>
      <c r="M45" s="7">
        <v>1843.7836802951344</v>
      </c>
      <c r="N45" s="7">
        <v>1857.3831508058656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55.721292215867308</v>
      </c>
      <c r="F126" s="7">
        <v>120.09966915469698</v>
      </c>
      <c r="G126" s="7">
        <v>144.58635030862797</v>
      </c>
      <c r="H126" s="7">
        <v>152.03325626726138</v>
      </c>
      <c r="I126" s="7">
        <v>154.1725063052526</v>
      </c>
      <c r="J126" s="7">
        <v>154.7775273394422</v>
      </c>
      <c r="K126" s="7">
        <v>154.9478955298718</v>
      </c>
      <c r="L126" s="7">
        <v>154.99581103870796</v>
      </c>
      <c r="M126" s="7">
        <v>155.00928249888659</v>
      </c>
      <c r="N126" s="7">
        <v>155.01306963882084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532.15872222925043</v>
      </c>
      <c r="F132" s="7">
        <v>1184.0410423949261</v>
      </c>
      <c r="G132" s="7">
        <v>1654.9171572568162</v>
      </c>
      <c r="H132" s="7">
        <v>1932.8275564148496</v>
      </c>
      <c r="I132" s="7">
        <v>2083.4236445978904</v>
      </c>
      <c r="J132" s="7">
        <v>2161.8667548674302</v>
      </c>
      <c r="K132" s="7">
        <v>2201.9547562560983</v>
      </c>
      <c r="L132" s="7">
        <v>2222.2502415203398</v>
      </c>
      <c r="M132" s="7">
        <v>2232.4775244196003</v>
      </c>
      <c r="N132" s="7">
        <v>2237.6192708733042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1855.4221568011849</v>
      </c>
      <c r="F135" s="7">
        <v>2020.9071919389453</v>
      </c>
      <c r="G135" s="7">
        <v>2026.8191604107674</v>
      </c>
      <c r="H135" s="7">
        <v>2027.0243168367051</v>
      </c>
      <c r="I135" s="7">
        <v>2027.031429016226</v>
      </c>
      <c r="J135" s="7">
        <v>2027.0316755663428</v>
      </c>
      <c r="K135" s="7">
        <v>2027.0316841132121</v>
      </c>
      <c r="L135" s="7">
        <v>2027.0316844095005</v>
      </c>
      <c r="M135" s="7">
        <v>2027.0316844197673</v>
      </c>
      <c r="N135" s="7">
        <v>2027.0316844201234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4.4102246805535392</v>
      </c>
      <c r="F156" s="7">
        <v>3.9712472128695673</v>
      </c>
      <c r="G156" s="7">
        <v>2.0460923719923478</v>
      </c>
      <c r="H156" s="7">
        <v>2.0525363222146962</v>
      </c>
      <c r="I156" s="7">
        <v>2.0532162966591154</v>
      </c>
      <c r="J156" s="7">
        <v>2.0532879741854466</v>
      </c>
      <c r="K156" s="7">
        <v>2.0532955290383152</v>
      </c>
      <c r="L156" s="7">
        <v>2.0532963253150305</v>
      </c>
      <c r="M156" s="7">
        <v>2.0532964092419919</v>
      </c>
      <c r="N156" s="7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3849.4326031724113</v>
      </c>
      <c r="F159" s="7">
        <v>4431.9030810125478</v>
      </c>
      <c r="G159" s="7">
        <v>4462.3185082393147</v>
      </c>
      <c r="H159" s="7">
        <v>4463.8363662569591</v>
      </c>
      <c r="I159" s="7">
        <v>4463.9119447963831</v>
      </c>
      <c r="J159" s="7">
        <v>4463.9157076521915</v>
      </c>
      <c r="K159" s="7">
        <v>4463.9158949938073</v>
      </c>
      <c r="L159" s="7">
        <v>4463.9159043209866</v>
      </c>
      <c r="M159" s="7">
        <v>4463.91590478537</v>
      </c>
      <c r="N159" s="7">
        <v>4463.915904808493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4613.5184476423565</v>
      </c>
      <c r="F162" s="7">
        <v>4629.3352655775334</v>
      </c>
      <c r="G162" s="7">
        <v>4629.3522111464936</v>
      </c>
      <c r="H162" s="7">
        <v>4629.3522292800271</v>
      </c>
      <c r="I162" s="7">
        <v>4629.3522292994239</v>
      </c>
      <c r="J162" s="7">
        <v>4629.3522292994512</v>
      </c>
      <c r="K162" s="7">
        <v>4629.3522292994512</v>
      </c>
      <c r="L162" s="7">
        <v>4629.3522292994512</v>
      </c>
      <c r="M162" s="7">
        <v>4629.3522292994512</v>
      </c>
      <c r="N162" s="7">
        <v>4629.3522292994512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1626631.4968395014</v>
      </c>
      <c r="F165" s="7">
        <v>16266.949719052902</v>
      </c>
      <c r="G165" s="7">
        <v>16266.949727309424</v>
      </c>
      <c r="H165" s="7">
        <v>16266.949727309533</v>
      </c>
      <c r="I165" s="7">
        <v>16266.949727309533</v>
      </c>
      <c r="J165" s="7">
        <v>16266.949727309533</v>
      </c>
      <c r="K165" s="7">
        <v>16266.949727309533</v>
      </c>
      <c r="L165" s="7">
        <v>16266.949727309533</v>
      </c>
      <c r="M165" s="7">
        <v>16266.949727309533</v>
      </c>
      <c r="N165" s="7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0.5</v>
      </c>
      <c r="F168" s="7">
        <v>1330370.1067166929</v>
      </c>
      <c r="G168" s="7">
        <v>1330370.1067166929</v>
      </c>
      <c r="H168" s="7">
        <v>1330370.1067166929</v>
      </c>
      <c r="I168" s="7">
        <v>1330370.1067166929</v>
      </c>
      <c r="J168" s="7">
        <v>1330370.1067166929</v>
      </c>
      <c r="K168" s="7">
        <v>1330370.1067166929</v>
      </c>
      <c r="L168" s="7">
        <v>1330370.1067166929</v>
      </c>
      <c r="M168" s="7">
        <v>1330370.1067166929</v>
      </c>
      <c r="N168" s="7">
        <v>1330370.1067166929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7217.0116813120549</v>
      </c>
      <c r="F171" s="7">
        <v>7236.772878633974</v>
      </c>
      <c r="G171" s="7">
        <v>7236.7909149554253</v>
      </c>
      <c r="H171" s="7">
        <v>7236.7909314024382</v>
      </c>
      <c r="I171" s="7">
        <v>7236.7909314174249</v>
      </c>
      <c r="J171" s="7">
        <v>7236.7909314174531</v>
      </c>
      <c r="K171" s="7">
        <v>7236.7909314174531</v>
      </c>
      <c r="L171" s="7">
        <v>7236.7909314174531</v>
      </c>
      <c r="M171" s="7">
        <v>7236.7909314174531</v>
      </c>
      <c r="N171" s="7">
        <v>7236.7909314174531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53618.833582092469</v>
      </c>
      <c r="F174" s="7">
        <v>53765.649521621905</v>
      </c>
      <c r="G174" s="7">
        <v>53765.783522585276</v>
      </c>
      <c r="H174" s="7">
        <v>53765.783644778436</v>
      </c>
      <c r="I174" s="7">
        <v>53765.783644889729</v>
      </c>
      <c r="J174" s="7">
        <v>53765.783644890063</v>
      </c>
      <c r="K174" s="7">
        <v>53765.783644890063</v>
      </c>
      <c r="L174" s="7">
        <v>53765.783644890063</v>
      </c>
      <c r="M174" s="7">
        <v>53765.783644890063</v>
      </c>
      <c r="N174" s="7">
        <v>53765.783644890063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7004.9216834946983</v>
      </c>
      <c r="F39">
        <v>12774.339773273043</v>
      </c>
      <c r="G39">
        <v>10671.159821462768</v>
      </c>
      <c r="H39">
        <v>13902.865921640467</v>
      </c>
      <c r="I39">
        <v>16070.593295252604</v>
      </c>
      <c r="J39">
        <v>17440.463095025974</v>
      </c>
      <c r="K39">
        <v>18278.631148979865</v>
      </c>
      <c r="L39">
        <v>18782.275958579456</v>
      </c>
      <c r="M39">
        <v>19081.797773428083</v>
      </c>
      <c r="N39">
        <v>19258.865759407287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1778.5203849239999</v>
      </c>
      <c r="F42">
        <v>1811.0298672092385</v>
      </c>
      <c r="G42">
        <v>987.60356097527119</v>
      </c>
      <c r="H42">
        <v>1006.567943459359</v>
      </c>
      <c r="I42">
        <v>1010.8321103254877</v>
      </c>
      <c r="J42">
        <v>1011.7852039160522</v>
      </c>
      <c r="K42">
        <v>1011.997949009526</v>
      </c>
      <c r="L42">
        <v>1012.0454228979427</v>
      </c>
      <c r="M42">
        <v>1012.0560159554931</v>
      </c>
      <c r="N42">
        <v>1012.0583795961426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8023.2006982446255</v>
      </c>
      <c r="F45">
        <v>14327.837226311945</v>
      </c>
      <c r="G45">
        <v>11202.232483016522</v>
      </c>
      <c r="H45">
        <v>14095.811076211483</v>
      </c>
      <c r="I45">
        <v>15966.774942711016</v>
      </c>
      <c r="J45">
        <v>17115.113451680685</v>
      </c>
      <c r="K45">
        <v>17800.473117936221</v>
      </c>
      <c r="L45">
        <v>18203.221528888167</v>
      </c>
      <c r="M45">
        <v>18437.836802951344</v>
      </c>
      <c r="N45">
        <v>18573.831508058658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278.6064610793365</v>
      </c>
      <c r="F126">
        <v>600.49834577348497</v>
      </c>
      <c r="G126">
        <v>722.93175154313985</v>
      </c>
      <c r="H126">
        <v>760.16628133630684</v>
      </c>
      <c r="I126">
        <v>770.86253152626296</v>
      </c>
      <c r="J126">
        <v>773.88763669721106</v>
      </c>
      <c r="K126">
        <v>774.73947764935883</v>
      </c>
      <c r="L126">
        <v>774.97905519353981</v>
      </c>
      <c r="M126">
        <v>775.04641249443296</v>
      </c>
      <c r="N126">
        <v>775.06534819410422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53.215872222925043</v>
      </c>
      <c r="F132">
        <v>118.4041042394926</v>
      </c>
      <c r="G132">
        <v>165.49171572568162</v>
      </c>
      <c r="H132">
        <v>193.28275564148495</v>
      </c>
      <c r="I132">
        <v>208.34236445978902</v>
      </c>
      <c r="J132">
        <v>216.18667548674301</v>
      </c>
      <c r="K132">
        <v>220.19547562560984</v>
      </c>
      <c r="L132">
        <v>222.22502415203397</v>
      </c>
      <c r="M132">
        <v>223.24775244196002</v>
      </c>
      <c r="N132">
        <v>223.76192708733041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742.16886272047395</v>
      </c>
      <c r="F135">
        <v>808.36287677557812</v>
      </c>
      <c r="G135">
        <v>810.72766416430693</v>
      </c>
      <c r="H135">
        <v>810.80972673468204</v>
      </c>
      <c r="I135">
        <v>810.81257160649034</v>
      </c>
      <c r="J135">
        <v>810.81267022653708</v>
      </c>
      <c r="K135">
        <v>810.8126736452848</v>
      </c>
      <c r="L135">
        <v>810.81267376380015</v>
      </c>
      <c r="M135">
        <v>810.81267376790697</v>
      </c>
      <c r="N135">
        <v>810.81267376804931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44.102246805535394</v>
      </c>
      <c r="F156">
        <v>39.712472128695673</v>
      </c>
      <c r="G156">
        <v>20.460923719923478</v>
      </c>
      <c r="H156">
        <v>20.525363222146961</v>
      </c>
      <c r="I156">
        <v>20.532162966591155</v>
      </c>
      <c r="J156">
        <v>20.532879741854465</v>
      </c>
      <c r="K156">
        <v>20.532955290383153</v>
      </c>
      <c r="L156">
        <v>20.532963253150307</v>
      </c>
      <c r="M156">
        <v>20.532964092419917</v>
      </c>
      <c r="N156">
        <v>20.532964180878274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384.94326031724114</v>
      </c>
      <c r="F159">
        <v>443.1903081012548</v>
      </c>
      <c r="G159">
        <v>446.2318508239315</v>
      </c>
      <c r="H159">
        <v>446.38363662569589</v>
      </c>
      <c r="I159">
        <v>446.39119447963833</v>
      </c>
      <c r="J159">
        <v>446.39157076521917</v>
      </c>
      <c r="K159">
        <v>446.39158949938076</v>
      </c>
      <c r="L159">
        <v>446.39159043209867</v>
      </c>
      <c r="M159">
        <v>446.39159047853701</v>
      </c>
      <c r="N159">
        <v>446.39159048084935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461.35184476423569</v>
      </c>
      <c r="F162">
        <v>462.93352655775334</v>
      </c>
      <c r="G162">
        <v>462.93522111464932</v>
      </c>
      <c r="H162">
        <v>462.9352229280027</v>
      </c>
      <c r="I162">
        <v>462.93522292994237</v>
      </c>
      <c r="J162">
        <v>462.93522292994516</v>
      </c>
      <c r="K162">
        <v>462.93522292994516</v>
      </c>
      <c r="L162">
        <v>462.93522292994516</v>
      </c>
      <c r="M162">
        <v>462.93522292994516</v>
      </c>
      <c r="N162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162663.14968395015</v>
      </c>
      <c r="F165">
        <v>162669.49719052901</v>
      </c>
      <c r="G165">
        <v>162669.49727309425</v>
      </c>
      <c r="H165">
        <v>162669.49727309533</v>
      </c>
      <c r="I165">
        <v>162669.49727309533</v>
      </c>
      <c r="J165">
        <v>162669.49727309533</v>
      </c>
      <c r="K165">
        <v>162669.49727309533</v>
      </c>
      <c r="L165">
        <v>162669.49727309533</v>
      </c>
      <c r="M165">
        <v>162669.49727309533</v>
      </c>
      <c r="N165">
        <v>162669.49727309533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133037.01060414384</v>
      </c>
      <c r="F168">
        <v>133037.0106716693</v>
      </c>
      <c r="G168">
        <v>133037.0106716693</v>
      </c>
      <c r="H168">
        <v>133037.0106716693</v>
      </c>
      <c r="I168">
        <v>133037.0106716693</v>
      </c>
      <c r="J168">
        <v>133037.0106716693</v>
      </c>
      <c r="K168">
        <v>133037.0106716693</v>
      </c>
      <c r="L168">
        <v>133037.0106716693</v>
      </c>
      <c r="M168">
        <v>133037.0106716693</v>
      </c>
      <c r="N168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721.70116813120546</v>
      </c>
      <c r="F171">
        <v>723.6772878633974</v>
      </c>
      <c r="G171">
        <v>723.67909149554248</v>
      </c>
      <c r="H171">
        <v>723.67909314024382</v>
      </c>
      <c r="I171">
        <v>723.67909314174244</v>
      </c>
      <c r="J171">
        <v>723.67909314174528</v>
      </c>
      <c r="K171">
        <v>723.67909314174528</v>
      </c>
      <c r="L171">
        <v>723.67909314174528</v>
      </c>
      <c r="M171">
        <v>723.67909314174528</v>
      </c>
      <c r="N171">
        <v>723.67909314174528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42895.066865673973</v>
      </c>
      <c r="F174">
        <v>43012.519617297527</v>
      </c>
      <c r="G174">
        <v>43012.626818068224</v>
      </c>
      <c r="H174">
        <v>43012.626915822751</v>
      </c>
      <c r="I174">
        <v>43012.62691591178</v>
      </c>
      <c r="J174">
        <v>43012.626915912049</v>
      </c>
      <c r="K174">
        <v>43012.626915912049</v>
      </c>
      <c r="L174">
        <v>43012.626915912049</v>
      </c>
      <c r="M174">
        <v>43012.626915912049</v>
      </c>
      <c r="N174">
        <v>43012.626915912049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abSelected="1" topLeftCell="A46" zoomScaleNormal="100" workbookViewId="0">
      <pane xSplit="1" topLeftCell="B1" activePane="topRight" state="frozen"/>
      <selection activeCell="A128" sqref="A128"/>
      <selection pane="topRight" activeCell="W182" sqref="W18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63" zoomScaleNormal="100" workbookViewId="0">
      <pane xSplit="1" topLeftCell="K1" activePane="topRight" state="frozen"/>
      <selection activeCell="A133" sqref="A133"/>
      <selection pane="topRight" activeCell="AK142" sqref="AK14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topLeftCell="A126" zoomScaleNormal="100" workbookViewId="0">
      <pane xSplit="1" topLeftCell="AN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27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27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60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60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57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57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57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57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57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57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57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57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57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57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57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57" x14ac:dyDescent="0.25">
      <c r="AI126" s="17">
        <v>43368</v>
      </c>
    </row>
    <row r="127" spans="1:57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  <c r="BD127" s="18" t="s">
        <v>396</v>
      </c>
    </row>
    <row r="128" spans="1:57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  <c r="BD128" s="18" t="s">
        <v>395</v>
      </c>
      <c r="BE128" t="s">
        <v>398</v>
      </c>
    </row>
    <row r="129" spans="1:77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N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29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T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  <c r="BE129">
        <v>5.9132888377872603E-2</v>
      </c>
      <c r="BF129">
        <v>0.12945951886432056</v>
      </c>
      <c r="BG129">
        <v>0.21614632805078249</v>
      </c>
      <c r="BH129">
        <v>0.30965685553707128</v>
      </c>
      <c r="BI129">
        <v>0.4027199043278028</v>
      </c>
      <c r="BJ129">
        <v>0.49056052252156168</v>
      </c>
      <c r="BK129">
        <v>0.57047878522022744</v>
      </c>
      <c r="BL129">
        <v>0.64128716973684385</v>
      </c>
      <c r="BM129">
        <v>0.70280428120163019</v>
      </c>
      <c r="BN129">
        <v>0.75546213478296165</v>
      </c>
      <c r="BP129">
        <v>0.59132888377872606</v>
      </c>
      <c r="BQ129">
        <v>1.2945951886432057</v>
      </c>
      <c r="BR129">
        <v>2.1614632805078249</v>
      </c>
      <c r="BS129">
        <v>3.096568555370713</v>
      </c>
      <c r="BT129">
        <v>4.0271990432780278</v>
      </c>
      <c r="BU129">
        <v>4.9056052252156164</v>
      </c>
      <c r="BV129">
        <v>5.7047878522022746</v>
      </c>
      <c r="BW129">
        <v>6.4128716973684385</v>
      </c>
      <c r="BX129">
        <v>7.0280428120163023</v>
      </c>
      <c r="BY129">
        <v>7.5546213478296167</v>
      </c>
    </row>
    <row r="130" spans="1:77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 t="shared" ref="AI130:AI187" si="99">M130*$AI$128</f>
        <v>7004.9216834946983</v>
      </c>
      <c r="AJ130" s="5">
        <f t="shared" ref="AJ130:AJ187" si="100">N130*$AI$128</f>
        <v>12774.339773273043</v>
      </c>
      <c r="AK130" s="5">
        <f t="shared" ref="AK130:AK187" si="101">O130*$AI$128</f>
        <v>10671.159821462768</v>
      </c>
      <c r="AL130" s="5">
        <f t="shared" ref="AL130:AL187" si="102">P130*$AI$128</f>
        <v>13902.865921640467</v>
      </c>
      <c r="AM130" s="5">
        <f t="shared" ref="AM130:AM187" si="103">Q130*$AI$128</f>
        <v>16070.593295252604</v>
      </c>
      <c r="AN130" s="5">
        <f t="shared" ref="AN130:AN187" si="104">R130*$AI$128</f>
        <v>17440.463095025974</v>
      </c>
      <c r="AO130" s="5">
        <f t="shared" ref="AO130:AO187" si="105">S130*$AI$128</f>
        <v>18278.631148979865</v>
      </c>
      <c r="AP130" s="5">
        <f t="shared" ref="AP130:AP187" si="106">T130*$AI$128</f>
        <v>18782.275958579456</v>
      </c>
      <c r="AQ130" s="5">
        <f t="shared" ref="AQ130:AQ187" si="107">U130*$AI$128</f>
        <v>19081.797773428083</v>
      </c>
      <c r="AR130" s="5">
        <f t="shared" ref="AR130:AR187" si="108">V130*$AI$128</f>
        <v>19258.865759407287</v>
      </c>
      <c r="AS130" s="5"/>
      <c r="AT130" s="5">
        <f t="shared" ref="AT130:AT187" si="109">X130*$AI$128</f>
        <v>700.49216834946969</v>
      </c>
      <c r="AU130" s="5">
        <f t="shared" ref="AU130:AU187" si="110">Y130*$AI$128</f>
        <v>1277.4339773273043</v>
      </c>
      <c r="AV130" s="5">
        <f t="shared" ref="AV130:AV187" si="111">Z130*$AI$128</f>
        <v>1067.1159821462768</v>
      </c>
      <c r="AW130" s="5">
        <f t="shared" ref="AW130:AW187" si="112">AA130*$AI$128</f>
        <v>1390.2865921640466</v>
      </c>
      <c r="AX130" s="5">
        <f t="shared" ref="AX130:AX187" si="113">AB130*$AI$128</f>
        <v>1607.0593295252604</v>
      </c>
      <c r="AY130" s="5">
        <f t="shared" ref="AY130:AY187" si="114">AC130*$AI$128</f>
        <v>1744.0463095025975</v>
      </c>
      <c r="AZ130" s="5">
        <f t="shared" ref="AZ130:AZ187" si="115">AD130*$AI$128</f>
        <v>1827.8631148979864</v>
      </c>
      <c r="BA130" s="5">
        <f t="shared" ref="BA130:BA187" si="116">AE130*$AI$128</f>
        <v>1878.2275958579455</v>
      </c>
      <c r="BB130" s="5">
        <f t="shared" ref="BB130:BB187" si="117">AF130*$AI$128</f>
        <v>1908.1797773428082</v>
      </c>
      <c r="BC130" s="5">
        <f t="shared" ref="BC130:BC187" si="118">AG130*$AI$128</f>
        <v>1925.8865759407288</v>
      </c>
      <c r="BD130" s="18"/>
      <c r="BE130">
        <v>700.49216834946981</v>
      </c>
      <c r="BF130">
        <v>1277.4339773273043</v>
      </c>
      <c r="BG130">
        <v>1067.1159821462768</v>
      </c>
      <c r="BH130">
        <v>1390.2865921640466</v>
      </c>
      <c r="BI130">
        <v>1607.0593295252604</v>
      </c>
      <c r="BJ130">
        <v>1744.0463095025975</v>
      </c>
      <c r="BK130">
        <v>1827.8631148979864</v>
      </c>
      <c r="BL130">
        <v>1878.2275958579455</v>
      </c>
      <c r="BM130">
        <v>1908.1797773428082</v>
      </c>
      <c r="BN130">
        <v>1925.8865759407288</v>
      </c>
      <c r="BP130">
        <v>70.049216834946975</v>
      </c>
      <c r="BQ130">
        <v>127.74339773273043</v>
      </c>
      <c r="BR130">
        <v>106.71159821462768</v>
      </c>
      <c r="BS130">
        <v>139.02865921640466</v>
      </c>
      <c r="BT130">
        <v>160.70593295252604</v>
      </c>
      <c r="BU130">
        <v>174.40463095025976</v>
      </c>
      <c r="BV130">
        <v>182.78631148979863</v>
      </c>
      <c r="BW130">
        <v>187.82275958579456</v>
      </c>
      <c r="BX130">
        <v>190.81797773428082</v>
      </c>
      <c r="BY130">
        <v>192.58865759407288</v>
      </c>
    </row>
    <row r="131" spans="1:77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 t="shared" si="99"/>
        <v>8023.2006982446255</v>
      </c>
      <c r="AJ131" s="5">
        <f t="shared" si="100"/>
        <v>14327.837226311945</v>
      </c>
      <c r="AK131" s="5">
        <f t="shared" si="101"/>
        <v>11202.232483016522</v>
      </c>
      <c r="AL131" s="5">
        <f t="shared" si="102"/>
        <v>14095.811076211483</v>
      </c>
      <c r="AM131" s="5">
        <f t="shared" si="103"/>
        <v>15966.774942711016</v>
      </c>
      <c r="AN131" s="5">
        <f t="shared" si="104"/>
        <v>17115.113451680685</v>
      </c>
      <c r="AO131" s="5">
        <f t="shared" si="105"/>
        <v>17800.473117936221</v>
      </c>
      <c r="AP131" s="5">
        <f t="shared" si="106"/>
        <v>18203.221528888167</v>
      </c>
      <c r="AQ131" s="5">
        <f t="shared" si="107"/>
        <v>18437.836802951344</v>
      </c>
      <c r="AR131" s="5">
        <f t="shared" si="108"/>
        <v>18573.831508058658</v>
      </c>
      <c r="AS131" s="5"/>
      <c r="AT131" s="5">
        <f t="shared" si="109"/>
        <v>802.32006982446251</v>
      </c>
      <c r="AU131" s="5">
        <f t="shared" si="110"/>
        <v>1432.7837226311945</v>
      </c>
      <c r="AV131" s="5">
        <f t="shared" si="111"/>
        <v>1120.2232483016521</v>
      </c>
      <c r="AW131" s="5">
        <f t="shared" si="112"/>
        <v>1409.581107621148</v>
      </c>
      <c r="AX131" s="5">
        <f t="shared" si="113"/>
        <v>1596.6774942711015</v>
      </c>
      <c r="AY131" s="5">
        <f t="shared" si="114"/>
        <v>1711.5113451680686</v>
      </c>
      <c r="AZ131" s="5">
        <f t="shared" si="115"/>
        <v>1780.0473117936222</v>
      </c>
      <c r="BA131" s="5">
        <f t="shared" si="116"/>
        <v>1820.3221528888166</v>
      </c>
      <c r="BB131" s="5">
        <f t="shared" si="117"/>
        <v>1843.7836802951344</v>
      </c>
      <c r="BC131" s="5">
        <f t="shared" si="118"/>
        <v>1857.3831508058656</v>
      </c>
      <c r="BD131" s="18"/>
      <c r="BE131">
        <v>802.32006982446251</v>
      </c>
      <c r="BF131">
        <v>1432.7837226311945</v>
      </c>
      <c r="BG131">
        <v>1120.2232483016521</v>
      </c>
      <c r="BH131">
        <v>1409.5811076211482</v>
      </c>
      <c r="BI131">
        <v>1596.6774942711015</v>
      </c>
      <c r="BJ131">
        <v>1711.5113451680686</v>
      </c>
      <c r="BK131">
        <v>1780.0473117936222</v>
      </c>
      <c r="BL131">
        <v>1820.3221528888166</v>
      </c>
      <c r="BM131">
        <v>1843.7836802951344</v>
      </c>
      <c r="BN131">
        <v>1857.3831508058659</v>
      </c>
      <c r="BP131">
        <v>80.232006982446251</v>
      </c>
      <c r="BQ131">
        <v>143.27837226311945</v>
      </c>
      <c r="BR131">
        <v>112.02232483016522</v>
      </c>
      <c r="BS131">
        <v>140.95811076211481</v>
      </c>
      <c r="BT131">
        <v>159.66774942711015</v>
      </c>
      <c r="BU131">
        <v>171.15113451680685</v>
      </c>
      <c r="BV131">
        <v>178.00473117936221</v>
      </c>
      <c r="BW131">
        <v>182.03221528888167</v>
      </c>
      <c r="BX131">
        <v>184.37836802951344</v>
      </c>
      <c r="BY131">
        <v>185.73831508058657</v>
      </c>
    </row>
    <row r="132" spans="1:77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19">M132*$W$132</f>
        <v>0.28196340165537737</v>
      </c>
      <c r="Y132">
        <f t="shared" si="119"/>
        <v>0.65390632061117537</v>
      </c>
      <c r="Z132">
        <f t="shared" si="119"/>
        <v>0.63362454669139112</v>
      </c>
      <c r="AA132">
        <f t="shared" si="119"/>
        <v>0.94938006469272618</v>
      </c>
      <c r="AB132">
        <f t="shared" si="119"/>
        <v>1.2367046500168766</v>
      </c>
      <c r="AC132">
        <f t="shared" si="119"/>
        <v>1.4801030678178766</v>
      </c>
      <c r="AD132">
        <f t="shared" si="119"/>
        <v>1.6772411558538081</v>
      </c>
      <c r="AE132">
        <f t="shared" si="119"/>
        <v>1.8322584390780412</v>
      </c>
      <c r="AF132">
        <f t="shared" si="119"/>
        <v>1.9517261908525478</v>
      </c>
      <c r="AG132">
        <f t="shared" si="119"/>
        <v>2.042517432623014</v>
      </c>
      <c r="AI132" s="5">
        <f t="shared" si="99"/>
        <v>11.278536066215095</v>
      </c>
      <c r="AJ132" s="5">
        <f t="shared" si="100"/>
        <v>26.156252824447016</v>
      </c>
      <c r="AK132" s="5">
        <f t="shared" si="101"/>
        <v>25.344981867655644</v>
      </c>
      <c r="AL132" s="5">
        <f t="shared" si="102"/>
        <v>37.975202587709049</v>
      </c>
      <c r="AM132" s="5">
        <f t="shared" si="103"/>
        <v>49.468186000675061</v>
      </c>
      <c r="AN132" s="5">
        <f t="shared" si="104"/>
        <v>59.204122712715062</v>
      </c>
      <c r="AO132" s="5">
        <f t="shared" si="105"/>
        <v>67.089646234152326</v>
      </c>
      <c r="AP132" s="5">
        <f t="shared" si="106"/>
        <v>73.290337563121653</v>
      </c>
      <c r="AQ132" s="5">
        <f t="shared" si="107"/>
        <v>78.069047634101906</v>
      </c>
      <c r="AR132" s="5">
        <f t="shared" si="108"/>
        <v>81.700697304920567</v>
      </c>
      <c r="AS132" s="5"/>
      <c r="AT132" s="5">
        <f t="shared" si="109"/>
        <v>2.8196340165537737</v>
      </c>
      <c r="AU132" s="5">
        <f t="shared" si="110"/>
        <v>6.539063206111754</v>
      </c>
      <c r="AV132" s="5">
        <f t="shared" si="111"/>
        <v>6.336245466913911</v>
      </c>
      <c r="AW132" s="5">
        <f t="shared" si="112"/>
        <v>9.4938006469272622</v>
      </c>
      <c r="AX132" s="5">
        <f t="shared" si="113"/>
        <v>12.367046500168765</v>
      </c>
      <c r="AY132" s="5">
        <f t="shared" si="114"/>
        <v>14.801030678178765</v>
      </c>
      <c r="AZ132" s="5">
        <f t="shared" si="115"/>
        <v>16.772411558538082</v>
      </c>
      <c r="BA132" s="5">
        <f t="shared" si="116"/>
        <v>18.322584390780413</v>
      </c>
      <c r="BB132" s="5">
        <f t="shared" si="117"/>
        <v>19.517261908525477</v>
      </c>
      <c r="BC132" s="5">
        <f t="shared" si="118"/>
        <v>20.425174326230142</v>
      </c>
      <c r="BE132">
        <v>11.278536066215095</v>
      </c>
      <c r="BF132">
        <v>26.156252824447016</v>
      </c>
      <c r="BG132">
        <v>25.344981867655644</v>
      </c>
      <c r="BH132">
        <v>37.975202587709049</v>
      </c>
      <c r="BI132">
        <v>49.468186000675061</v>
      </c>
      <c r="BJ132">
        <v>59.204122712715062</v>
      </c>
      <c r="BK132">
        <v>67.089646234152326</v>
      </c>
      <c r="BL132">
        <v>73.290337563121653</v>
      </c>
      <c r="BM132">
        <v>78.069047634101906</v>
      </c>
      <c r="BN132">
        <v>81.700697304920567</v>
      </c>
      <c r="BP132">
        <v>2.8196340165537737</v>
      </c>
      <c r="BQ132">
        <v>6.539063206111754</v>
      </c>
      <c r="BR132">
        <v>6.336245466913911</v>
      </c>
      <c r="BS132">
        <v>9.4938006469272622</v>
      </c>
      <c r="BT132">
        <v>12.367046500168765</v>
      </c>
      <c r="BU132">
        <v>14.801030678178765</v>
      </c>
      <c r="BV132">
        <v>16.772411558538082</v>
      </c>
      <c r="BW132">
        <v>18.322584390780413</v>
      </c>
      <c r="BX132">
        <v>19.517261908525477</v>
      </c>
      <c r="BY132">
        <v>20.425174326230142</v>
      </c>
    </row>
    <row r="133" spans="1:77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20">(B133*($L$133/100))/365</f>
        <v>86.252393520289743</v>
      </c>
      <c r="N133">
        <f t="shared" si="120"/>
        <v>87.570967950180417</v>
      </c>
      <c r="O133">
        <f t="shared" si="120"/>
        <v>87.579547554759188</v>
      </c>
      <c r="P133">
        <f t="shared" si="120"/>
        <v>87.579603098785483</v>
      </c>
      <c r="Q133">
        <f t="shared" si="120"/>
        <v>87.579603458363565</v>
      </c>
      <c r="R133">
        <f t="shared" si="120"/>
        <v>87.579603460691374</v>
      </c>
      <c r="S133">
        <f t="shared" si="120"/>
        <v>87.579603460706451</v>
      </c>
      <c r="T133">
        <f t="shared" si="120"/>
        <v>87.579603460706579</v>
      </c>
      <c r="U133">
        <f t="shared" si="120"/>
        <v>87.579603460706579</v>
      </c>
      <c r="V133">
        <f t="shared" si="120"/>
        <v>87.579603460706579</v>
      </c>
      <c r="W133" s="6">
        <v>2.5</v>
      </c>
      <c r="X133">
        <f t="shared" ref="X133:AG133" si="121">M133*$W$133</f>
        <v>215.63098380072435</v>
      </c>
      <c r="Y133">
        <f t="shared" si="121"/>
        <v>218.92741987545105</v>
      </c>
      <c r="Z133">
        <f t="shared" si="121"/>
        <v>218.94886888689797</v>
      </c>
      <c r="AA133">
        <f t="shared" si="121"/>
        <v>218.9490077469637</v>
      </c>
      <c r="AB133">
        <f t="shared" si="121"/>
        <v>218.94900864590892</v>
      </c>
      <c r="AC133">
        <f t="shared" si="121"/>
        <v>218.94900865172843</v>
      </c>
      <c r="AD133">
        <f t="shared" si="121"/>
        <v>218.94900865176612</v>
      </c>
      <c r="AE133">
        <f t="shared" si="121"/>
        <v>218.94900865176646</v>
      </c>
      <c r="AF133">
        <f t="shared" si="121"/>
        <v>218.94900865176646</v>
      </c>
      <c r="AG133">
        <f t="shared" si="121"/>
        <v>218.94900865176646</v>
      </c>
      <c r="AI133" s="5">
        <f t="shared" si="99"/>
        <v>862.52393520289741</v>
      </c>
      <c r="AJ133" s="5">
        <f t="shared" si="100"/>
        <v>875.7096795018042</v>
      </c>
      <c r="AK133" s="5">
        <f t="shared" si="101"/>
        <v>875.79547554759188</v>
      </c>
      <c r="AL133" s="5">
        <f t="shared" si="102"/>
        <v>875.79603098785481</v>
      </c>
      <c r="AM133" s="5">
        <f t="shared" si="103"/>
        <v>875.79603458363567</v>
      </c>
      <c r="AN133" s="5">
        <f t="shared" si="104"/>
        <v>875.79603460691374</v>
      </c>
      <c r="AO133" s="5">
        <f t="shared" si="105"/>
        <v>875.79603460706448</v>
      </c>
      <c r="AP133" s="5">
        <f t="shared" si="106"/>
        <v>875.79603460706585</v>
      </c>
      <c r="AQ133" s="5">
        <f t="shared" si="107"/>
        <v>875.79603460706585</v>
      </c>
      <c r="AR133" s="5">
        <f t="shared" si="108"/>
        <v>875.79603460706585</v>
      </c>
      <c r="AS133" s="5"/>
      <c r="AT133" s="5">
        <f t="shared" si="109"/>
        <v>2156.3098380072433</v>
      </c>
      <c r="AU133" s="5">
        <f t="shared" si="110"/>
        <v>2189.2741987545105</v>
      </c>
      <c r="AV133" s="5">
        <f t="shared" si="111"/>
        <v>2189.4886888689798</v>
      </c>
      <c r="AW133" s="5">
        <f t="shared" si="112"/>
        <v>2189.4900774696371</v>
      </c>
      <c r="AX133" s="5">
        <f t="shared" si="113"/>
        <v>2189.4900864590891</v>
      </c>
      <c r="AY133" s="5">
        <f t="shared" si="114"/>
        <v>2189.4900865172845</v>
      </c>
      <c r="AZ133" s="5">
        <f t="shared" si="115"/>
        <v>2189.4900865176614</v>
      </c>
      <c r="BA133" s="5">
        <f t="shared" si="116"/>
        <v>2189.4900865176646</v>
      </c>
      <c r="BB133" s="5">
        <f t="shared" si="117"/>
        <v>2189.4900865176646</v>
      </c>
      <c r="BC133" s="5">
        <f t="shared" si="118"/>
        <v>2189.4900865176646</v>
      </c>
      <c r="BE133">
        <v>862.52393520289741</v>
      </c>
      <c r="BF133">
        <v>875.7096795018042</v>
      </c>
      <c r="BG133">
        <v>875.79547554759188</v>
      </c>
      <c r="BH133">
        <v>875.79603098785481</v>
      </c>
      <c r="BI133">
        <v>875.79603458363567</v>
      </c>
      <c r="BJ133">
        <v>875.79603460691374</v>
      </c>
      <c r="BK133">
        <v>875.79603460706448</v>
      </c>
      <c r="BL133">
        <v>875.79603460706585</v>
      </c>
      <c r="BM133">
        <v>875.79603460706585</v>
      </c>
      <c r="BN133">
        <v>875.79603460706585</v>
      </c>
      <c r="BP133">
        <v>2156.3098380072433</v>
      </c>
      <c r="BQ133">
        <v>2189.2741987545105</v>
      </c>
      <c r="BR133">
        <v>2189.4886888689798</v>
      </c>
      <c r="BS133">
        <v>2189.4900774696371</v>
      </c>
      <c r="BT133">
        <v>2189.4900864590891</v>
      </c>
      <c r="BU133">
        <v>2189.4900865172845</v>
      </c>
      <c r="BV133">
        <v>2189.4900865176614</v>
      </c>
      <c r="BW133">
        <v>2189.4900865176646</v>
      </c>
      <c r="BX133">
        <v>2189.4900865176646</v>
      </c>
      <c r="BY133">
        <v>2189.4900865176646</v>
      </c>
    </row>
    <row r="134" spans="1:77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22">(B134*($L$70/100))/365</f>
        <v>7.6274041578870688E-2</v>
      </c>
      <c r="N134">
        <f t="shared" si="122"/>
        <v>0.2074849481405274</v>
      </c>
      <c r="O134">
        <f t="shared" si="122"/>
        <v>0.28553672398475344</v>
      </c>
      <c r="P134">
        <f t="shared" si="122"/>
        <v>0.32117009184815071</v>
      </c>
      <c r="Q134">
        <f t="shared" si="122"/>
        <v>0.33606003663652739</v>
      </c>
      <c r="R134">
        <f t="shared" si="122"/>
        <v>0.34208059648625072</v>
      </c>
      <c r="S134">
        <f t="shared" si="122"/>
        <v>0.34448416976441509</v>
      </c>
      <c r="T134">
        <f t="shared" si="122"/>
        <v>0.34543896806279317</v>
      </c>
      <c r="U134">
        <f t="shared" si="122"/>
        <v>0.34581750773973152</v>
      </c>
      <c r="V134">
        <f t="shared" si="122"/>
        <v>0.34596746701791237</v>
      </c>
      <c r="W134" s="6">
        <v>0.05</v>
      </c>
      <c r="X134">
        <f t="shared" ref="X134:AG134" si="123">M134*$W$134</f>
        <v>3.8137020789435344E-3</v>
      </c>
      <c r="Y134">
        <f t="shared" si="123"/>
        <v>1.0374247407026371E-2</v>
      </c>
      <c r="Z134">
        <f t="shared" si="123"/>
        <v>1.4276836199237673E-2</v>
      </c>
      <c r="AA134">
        <f t="shared" si="123"/>
        <v>1.6058504592407537E-2</v>
      </c>
      <c r="AB134">
        <f t="shared" si="123"/>
        <v>1.680300183182637E-2</v>
      </c>
      <c r="AC134">
        <f t="shared" si="123"/>
        <v>1.7104029824312538E-2</v>
      </c>
      <c r="AD134">
        <f t="shared" si="123"/>
        <v>1.7224208488220757E-2</v>
      </c>
      <c r="AE134">
        <f t="shared" si="123"/>
        <v>1.7271948403139659E-2</v>
      </c>
      <c r="AF134">
        <f t="shared" si="123"/>
        <v>1.7290875386986575E-2</v>
      </c>
      <c r="AG134">
        <f t="shared" si="123"/>
        <v>1.729837335089562E-2</v>
      </c>
      <c r="AI134" s="5">
        <f t="shared" si="99"/>
        <v>0.76274041578870688</v>
      </c>
      <c r="AJ134" s="5">
        <f t="shared" si="100"/>
        <v>2.0748494814052738</v>
      </c>
      <c r="AK134" s="5">
        <f t="shared" si="101"/>
        <v>2.8553672398475345</v>
      </c>
      <c r="AL134" s="5">
        <f t="shared" si="102"/>
        <v>3.2117009184815073</v>
      </c>
      <c r="AM134" s="5">
        <f t="shared" si="103"/>
        <v>3.3606003663652739</v>
      </c>
      <c r="AN134" s="5">
        <f t="shared" si="104"/>
        <v>3.4208059648625073</v>
      </c>
      <c r="AO134" s="5">
        <f t="shared" si="105"/>
        <v>3.4448416976441507</v>
      </c>
      <c r="AP134" s="5">
        <f t="shared" si="106"/>
        <v>3.4543896806279317</v>
      </c>
      <c r="AQ134" s="5">
        <f t="shared" si="107"/>
        <v>3.458175077397315</v>
      </c>
      <c r="AR134" s="5">
        <f t="shared" si="108"/>
        <v>3.4596746701791234</v>
      </c>
      <c r="AS134" s="5"/>
      <c r="AT134" s="5">
        <f t="shared" si="109"/>
        <v>3.8137020789435344E-2</v>
      </c>
      <c r="AU134" s="5">
        <f t="shared" si="110"/>
        <v>0.10374247407026371</v>
      </c>
      <c r="AV134" s="5">
        <f t="shared" si="111"/>
        <v>0.14276836199237672</v>
      </c>
      <c r="AW134" s="5">
        <f t="shared" si="112"/>
        <v>0.16058504592407538</v>
      </c>
      <c r="AX134" s="5">
        <f t="shared" si="113"/>
        <v>0.1680300183182637</v>
      </c>
      <c r="AY134" s="5">
        <f t="shared" si="114"/>
        <v>0.17104029824312539</v>
      </c>
      <c r="AZ134" s="5">
        <f t="shared" si="115"/>
        <v>0.17224208488220757</v>
      </c>
      <c r="BA134" s="5">
        <f t="shared" si="116"/>
        <v>0.17271948403139659</v>
      </c>
      <c r="BB134" s="5">
        <f t="shared" si="117"/>
        <v>0.17290875386986576</v>
      </c>
      <c r="BC134" s="5">
        <f t="shared" si="118"/>
        <v>0.17298373350895621</v>
      </c>
      <c r="BE134">
        <v>0.76274041578870688</v>
      </c>
      <c r="BF134">
        <v>2.0748494814052738</v>
      </c>
      <c r="BG134">
        <v>2.8553672398475345</v>
      </c>
      <c r="BH134">
        <v>3.2117009184815073</v>
      </c>
      <c r="BI134">
        <v>3.3606003663652739</v>
      </c>
      <c r="BJ134">
        <v>3.4208059648625073</v>
      </c>
      <c r="BK134">
        <v>3.4448416976441507</v>
      </c>
      <c r="BL134">
        <v>3.4543896806279317</v>
      </c>
      <c r="BM134">
        <v>3.458175077397315</v>
      </c>
      <c r="BN134">
        <v>3.4596746701791234</v>
      </c>
      <c r="BP134">
        <v>3.8137020789435344E-2</v>
      </c>
      <c r="BQ134">
        <v>0.10374247407026371</v>
      </c>
      <c r="BR134">
        <v>0.14276836199237672</v>
      </c>
      <c r="BS134">
        <v>0.16058504592407538</v>
      </c>
      <c r="BT134">
        <v>0.1680300183182637</v>
      </c>
      <c r="BU134">
        <v>0.17104029824312539</v>
      </c>
      <c r="BV134">
        <v>0.17224208488220757</v>
      </c>
      <c r="BW134">
        <v>0.17271948403139659</v>
      </c>
      <c r="BX134">
        <v>0.17290875386986576</v>
      </c>
      <c r="BY134">
        <v>0.17298373350895621</v>
      </c>
    </row>
    <row r="135" spans="1:77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24">(B135*($L$71/100))/365</f>
        <v>0.35631809870719866</v>
      </c>
      <c r="N135">
        <f t="shared" si="124"/>
        <v>1.3770930161216166</v>
      </c>
      <c r="O135">
        <f t="shared" si="124"/>
        <v>2.3060355748341372</v>
      </c>
      <c r="P135">
        <f t="shared" si="124"/>
        <v>2.9179413313070413</v>
      </c>
      <c r="Q135">
        <f t="shared" si="124"/>
        <v>3.2728005223514249</v>
      </c>
      <c r="R135">
        <f t="shared" si="124"/>
        <v>3.4669883067987808</v>
      </c>
      <c r="S135">
        <f t="shared" si="124"/>
        <v>3.5702984522397947</v>
      </c>
      <c r="T135">
        <f t="shared" si="124"/>
        <v>3.6244897932945617</v>
      </c>
      <c r="U135">
        <f t="shared" si="124"/>
        <v>3.652712360037671</v>
      </c>
      <c r="V135">
        <f t="shared" si="124"/>
        <v>3.6673564882572607</v>
      </c>
      <c r="W135"/>
      <c r="X135">
        <f t="shared" ref="X135:AG135" si="125">M135/10</f>
        <v>3.5631809870719865E-2</v>
      </c>
      <c r="Y135">
        <f t="shared" si="125"/>
        <v>0.13770930161216166</v>
      </c>
      <c r="Z135">
        <f t="shared" si="125"/>
        <v>0.23060355748341371</v>
      </c>
      <c r="AA135">
        <f t="shared" si="125"/>
        <v>0.29179413313070413</v>
      </c>
      <c r="AB135">
        <f t="shared" si="125"/>
        <v>0.3272800522351425</v>
      </c>
      <c r="AC135">
        <f t="shared" si="125"/>
        <v>0.34669883067987806</v>
      </c>
      <c r="AD135">
        <f t="shared" si="125"/>
        <v>0.35702984522397946</v>
      </c>
      <c r="AE135">
        <f t="shared" si="125"/>
        <v>0.36244897932945619</v>
      </c>
      <c r="AF135">
        <f t="shared" si="125"/>
        <v>0.3652712360037671</v>
      </c>
      <c r="AG135">
        <f t="shared" si="125"/>
        <v>0.36673564882572607</v>
      </c>
      <c r="AI135" s="5">
        <f t="shared" si="99"/>
        <v>3.5631809870719868</v>
      </c>
      <c r="AJ135" s="5">
        <f t="shared" si="100"/>
        <v>13.770930161216166</v>
      </c>
      <c r="AK135" s="5">
        <f t="shared" si="101"/>
        <v>23.060355748341372</v>
      </c>
      <c r="AL135" s="5">
        <f t="shared" si="102"/>
        <v>29.179413313070413</v>
      </c>
      <c r="AM135" s="5">
        <f t="shared" si="103"/>
        <v>32.728005223514252</v>
      </c>
      <c r="AN135" s="5">
        <f t="shared" si="104"/>
        <v>34.669883067987811</v>
      </c>
      <c r="AO135" s="5">
        <f t="shared" si="105"/>
        <v>35.702984522397948</v>
      </c>
      <c r="AP135" s="5">
        <f t="shared" si="106"/>
        <v>36.244897932945619</v>
      </c>
      <c r="AQ135" s="5">
        <f t="shared" si="107"/>
        <v>36.527123600376711</v>
      </c>
      <c r="AR135" s="5">
        <f t="shared" si="108"/>
        <v>36.673564882572606</v>
      </c>
      <c r="AS135" s="5"/>
      <c r="AT135" s="5">
        <f t="shared" si="109"/>
        <v>0.35631809870719866</v>
      </c>
      <c r="AU135" s="5">
        <f t="shared" si="110"/>
        <v>1.3770930161216166</v>
      </c>
      <c r="AV135" s="5">
        <f t="shared" si="111"/>
        <v>2.3060355748341372</v>
      </c>
      <c r="AW135" s="5">
        <f t="shared" si="112"/>
        <v>2.9179413313070413</v>
      </c>
      <c r="AX135" s="5">
        <f t="shared" si="113"/>
        <v>3.2728005223514249</v>
      </c>
      <c r="AY135" s="5">
        <f t="shared" si="114"/>
        <v>3.4669883067987808</v>
      </c>
      <c r="AZ135" s="5">
        <f t="shared" si="115"/>
        <v>3.5702984522397947</v>
      </c>
      <c r="BA135" s="5">
        <f t="shared" si="116"/>
        <v>3.6244897932945621</v>
      </c>
      <c r="BB135" s="5">
        <f t="shared" si="117"/>
        <v>3.652712360037671</v>
      </c>
      <c r="BC135" s="5">
        <f t="shared" si="118"/>
        <v>3.6673564882572607</v>
      </c>
      <c r="BE135">
        <v>3.5631809870719868</v>
      </c>
      <c r="BF135">
        <v>13.770930161216166</v>
      </c>
      <c r="BG135">
        <v>23.060355748341372</v>
      </c>
      <c r="BH135">
        <v>29.179413313070413</v>
      </c>
      <c r="BI135">
        <v>32.728005223514252</v>
      </c>
      <c r="BJ135">
        <v>34.669883067987811</v>
      </c>
      <c r="BK135">
        <v>35.702984522397948</v>
      </c>
      <c r="BL135">
        <v>36.244897932945619</v>
      </c>
      <c r="BM135">
        <v>36.527123600376711</v>
      </c>
      <c r="BN135">
        <v>36.673564882572606</v>
      </c>
      <c r="BP135">
        <v>0.35631809870719866</v>
      </c>
      <c r="BQ135">
        <v>1.3770930161216166</v>
      </c>
      <c r="BR135">
        <v>2.3060355748341372</v>
      </c>
      <c r="BS135">
        <v>2.9179413313070413</v>
      </c>
      <c r="BT135">
        <v>3.2728005223514249</v>
      </c>
      <c r="BU135">
        <v>3.4669883067987808</v>
      </c>
      <c r="BV135">
        <v>3.5702984522397947</v>
      </c>
      <c r="BW135">
        <v>3.6244897932945621</v>
      </c>
      <c r="BX135">
        <v>3.652712360037671</v>
      </c>
      <c r="BY135">
        <v>3.6673564882572607</v>
      </c>
    </row>
    <row r="136" spans="1:77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6">(B136*($L$136/100))/365</f>
        <v>5.1017663733586849E-2</v>
      </c>
      <c r="N136">
        <f t="shared" si="126"/>
        <v>0.13468231579396411</v>
      </c>
      <c r="O136">
        <f t="shared" si="126"/>
        <v>0.18769351062384659</v>
      </c>
      <c r="P136">
        <f t="shared" si="126"/>
        <v>0.21377038383360825</v>
      </c>
      <c r="Q136">
        <f t="shared" si="126"/>
        <v>0.22549499614184521</v>
      </c>
      <c r="R136">
        <f t="shared" si="126"/>
        <v>0.23058276242095344</v>
      </c>
      <c r="S136">
        <f t="shared" si="126"/>
        <v>0.23275855198178905</v>
      </c>
      <c r="T136">
        <f t="shared" si="126"/>
        <v>0.23368336966384112</v>
      </c>
      <c r="U136">
        <f t="shared" si="126"/>
        <v>0.2340754539209973</v>
      </c>
      <c r="V136">
        <f t="shared" si="126"/>
        <v>0.23424150108358496</v>
      </c>
      <c r="W136" s="6">
        <v>0.05</v>
      </c>
      <c r="X136">
        <f t="shared" ref="X136:AG136" si="127">M136*$W$136</f>
        <v>2.5508831866793424E-3</v>
      </c>
      <c r="Y136">
        <f t="shared" si="127"/>
        <v>6.7341157896982059E-3</v>
      </c>
      <c r="Z136">
        <f t="shared" si="127"/>
        <v>9.38467553119233E-3</v>
      </c>
      <c r="AA136">
        <f t="shared" si="127"/>
        <v>1.0688519191680413E-2</v>
      </c>
      <c r="AB136">
        <f t="shared" si="127"/>
        <v>1.1274749807092262E-2</v>
      </c>
      <c r="AC136">
        <f t="shared" si="127"/>
        <v>1.1529138121047673E-2</v>
      </c>
      <c r="AD136">
        <f t="shared" si="127"/>
        <v>1.1637927599089453E-2</v>
      </c>
      <c r="AE136">
        <f t="shared" si="127"/>
        <v>1.1684168483192058E-2</v>
      </c>
      <c r="AF136">
        <f t="shared" si="127"/>
        <v>1.1703772696049865E-2</v>
      </c>
      <c r="AG136">
        <f t="shared" si="127"/>
        <v>1.1712075054179249E-2</v>
      </c>
      <c r="AI136" s="5">
        <f t="shared" si="99"/>
        <v>0.51017663733586849</v>
      </c>
      <c r="AJ136" s="5">
        <f t="shared" si="100"/>
        <v>1.346823157939641</v>
      </c>
      <c r="AK136" s="5">
        <f t="shared" si="101"/>
        <v>1.876935106238466</v>
      </c>
      <c r="AL136" s="5">
        <f t="shared" si="102"/>
        <v>2.1377038383360825</v>
      </c>
      <c r="AM136" s="5">
        <f t="shared" si="103"/>
        <v>2.2549499614184523</v>
      </c>
      <c r="AN136" s="5">
        <f t="shared" si="104"/>
        <v>2.3058276242095346</v>
      </c>
      <c r="AO136" s="5">
        <f t="shared" si="105"/>
        <v>2.3275855198178905</v>
      </c>
      <c r="AP136" s="5">
        <f t="shared" si="106"/>
        <v>2.3368336966384113</v>
      </c>
      <c r="AQ136" s="5">
        <f t="shared" si="107"/>
        <v>2.3407545392099731</v>
      </c>
      <c r="AR136" s="5">
        <f t="shared" si="108"/>
        <v>2.3424150108358495</v>
      </c>
      <c r="AS136" s="5"/>
      <c r="AT136" s="5">
        <f t="shared" si="109"/>
        <v>2.5508831866793424E-2</v>
      </c>
      <c r="AU136" s="5">
        <f t="shared" si="110"/>
        <v>6.7341157896982057E-2</v>
      </c>
      <c r="AV136" s="5">
        <f t="shared" si="111"/>
        <v>9.3846755311923297E-2</v>
      </c>
      <c r="AW136" s="5">
        <f t="shared" si="112"/>
        <v>0.10688519191680414</v>
      </c>
      <c r="AX136" s="5">
        <f t="shared" si="113"/>
        <v>0.11274749807092262</v>
      </c>
      <c r="AY136" s="5">
        <f t="shared" si="114"/>
        <v>0.11529138121047673</v>
      </c>
      <c r="AZ136" s="5">
        <f t="shared" si="115"/>
        <v>0.11637927599089452</v>
      </c>
      <c r="BA136" s="5">
        <f t="shared" si="116"/>
        <v>0.11684168483192058</v>
      </c>
      <c r="BB136" s="5">
        <f t="shared" si="117"/>
        <v>0.11703772696049865</v>
      </c>
      <c r="BC136" s="5">
        <f t="shared" si="118"/>
        <v>0.11712075054179248</v>
      </c>
      <c r="BE136">
        <v>0.51017663733586849</v>
      </c>
      <c r="BF136">
        <v>1.346823157939641</v>
      </c>
      <c r="BG136">
        <v>1.876935106238466</v>
      </c>
      <c r="BH136">
        <v>2.1377038383360825</v>
      </c>
      <c r="BI136">
        <v>2.2549499614184523</v>
      </c>
      <c r="BJ136">
        <v>2.3058276242095346</v>
      </c>
      <c r="BK136">
        <v>2.3275855198178905</v>
      </c>
      <c r="BL136">
        <v>2.3368336966384113</v>
      </c>
      <c r="BM136">
        <v>2.3407545392099731</v>
      </c>
      <c r="BN136">
        <v>2.3424150108358495</v>
      </c>
      <c r="BP136">
        <v>2.5508831866793424E-2</v>
      </c>
      <c r="BQ136">
        <v>6.7341157896982057E-2</v>
      </c>
      <c r="BR136">
        <v>9.3846755311923297E-2</v>
      </c>
      <c r="BS136">
        <v>0.10688519191680414</v>
      </c>
      <c r="BT136">
        <v>0.11274749807092262</v>
      </c>
      <c r="BU136">
        <v>0.11529138121047673</v>
      </c>
      <c r="BV136">
        <v>0.11637927599089452</v>
      </c>
      <c r="BW136">
        <v>0.11684168483192058</v>
      </c>
      <c r="BX136">
        <v>0.11703772696049865</v>
      </c>
      <c r="BY136">
        <v>0.11712075054179248</v>
      </c>
    </row>
    <row r="137" spans="1:77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8">(B137*($M127/100))/365</f>
        <v>13303.701060414383</v>
      </c>
      <c r="N137">
        <f t="shared" si="128"/>
        <v>13303.70106716693</v>
      </c>
      <c r="O137">
        <f t="shared" si="128"/>
        <v>13303.70106716693</v>
      </c>
      <c r="P137">
        <f t="shared" si="128"/>
        <v>13303.70106716693</v>
      </c>
      <c r="Q137">
        <f t="shared" si="128"/>
        <v>13303.70106716693</v>
      </c>
      <c r="R137">
        <f t="shared" si="128"/>
        <v>13303.70106716693</v>
      </c>
      <c r="S137">
        <f t="shared" si="128"/>
        <v>13303.70106716693</v>
      </c>
      <c r="T137">
        <f t="shared" si="128"/>
        <v>13303.70106716693</v>
      </c>
      <c r="U137">
        <f t="shared" si="128"/>
        <v>13303.70106716693</v>
      </c>
      <c r="V137">
        <f t="shared" si="128"/>
        <v>13303.70106716693</v>
      </c>
      <c r="W137" s="6">
        <v>10</v>
      </c>
      <c r="X137">
        <v>0.05</v>
      </c>
      <c r="Y137">
        <f t="shared" ref="Y137:AG137" si="129">N137*10</f>
        <v>133037.0106716693</v>
      </c>
      <c r="Z137">
        <f t="shared" si="129"/>
        <v>133037.0106716693</v>
      </c>
      <c r="AA137">
        <f t="shared" si="129"/>
        <v>133037.0106716693</v>
      </c>
      <c r="AB137">
        <f t="shared" si="129"/>
        <v>133037.0106716693</v>
      </c>
      <c r="AC137">
        <f t="shared" si="129"/>
        <v>133037.0106716693</v>
      </c>
      <c r="AD137">
        <f t="shared" si="129"/>
        <v>133037.0106716693</v>
      </c>
      <c r="AE137">
        <f t="shared" si="129"/>
        <v>133037.0106716693</v>
      </c>
      <c r="AF137">
        <f t="shared" si="129"/>
        <v>133037.0106716693</v>
      </c>
      <c r="AG137">
        <f t="shared" si="129"/>
        <v>133037.0106716693</v>
      </c>
      <c r="AH137" s="18"/>
      <c r="AI137" s="5">
        <f t="shared" si="99"/>
        <v>133037.01060414384</v>
      </c>
      <c r="AJ137" s="5">
        <f t="shared" si="100"/>
        <v>133037.0106716693</v>
      </c>
      <c r="AK137" s="5">
        <f t="shared" si="101"/>
        <v>133037.0106716693</v>
      </c>
      <c r="AL137" s="5">
        <f t="shared" si="102"/>
        <v>133037.0106716693</v>
      </c>
      <c r="AM137" s="5">
        <f t="shared" si="103"/>
        <v>133037.0106716693</v>
      </c>
      <c r="AN137" s="5">
        <f t="shared" si="104"/>
        <v>133037.0106716693</v>
      </c>
      <c r="AO137" s="5">
        <f t="shared" si="105"/>
        <v>133037.0106716693</v>
      </c>
      <c r="AP137" s="5">
        <f t="shared" si="106"/>
        <v>133037.0106716693</v>
      </c>
      <c r="AQ137" s="5">
        <f t="shared" si="107"/>
        <v>133037.0106716693</v>
      </c>
      <c r="AR137" s="5">
        <f t="shared" si="108"/>
        <v>133037.0106716693</v>
      </c>
      <c r="AS137" s="5"/>
      <c r="AT137" s="5">
        <f t="shared" si="109"/>
        <v>0.5</v>
      </c>
      <c r="AU137" s="5">
        <f t="shared" si="110"/>
        <v>1330370.1067166929</v>
      </c>
      <c r="AV137" s="5">
        <f t="shared" si="111"/>
        <v>1330370.1067166929</v>
      </c>
      <c r="AW137" s="5">
        <f t="shared" si="112"/>
        <v>1330370.1067166929</v>
      </c>
      <c r="AX137" s="5">
        <f t="shared" si="113"/>
        <v>1330370.1067166929</v>
      </c>
      <c r="AY137" s="5">
        <f t="shared" si="114"/>
        <v>1330370.1067166929</v>
      </c>
      <c r="AZ137" s="5">
        <f t="shared" si="115"/>
        <v>1330370.1067166929</v>
      </c>
      <c r="BA137" s="5">
        <f t="shared" si="116"/>
        <v>1330370.1067166929</v>
      </c>
      <c r="BB137" s="5">
        <f t="shared" si="117"/>
        <v>1330370.1067166929</v>
      </c>
      <c r="BC137" s="5">
        <f t="shared" si="118"/>
        <v>1330370.1067166929</v>
      </c>
      <c r="BD137" s="18"/>
      <c r="BE137">
        <v>13303.701060414383</v>
      </c>
      <c r="BF137">
        <v>13303.70106716693</v>
      </c>
      <c r="BG137">
        <v>13303.70106716693</v>
      </c>
      <c r="BH137">
        <v>13303.70106716693</v>
      </c>
      <c r="BI137">
        <v>13303.70106716693</v>
      </c>
      <c r="BJ137">
        <v>13303.70106716693</v>
      </c>
      <c r="BK137">
        <v>13303.70106716693</v>
      </c>
      <c r="BL137">
        <v>13303.70106716693</v>
      </c>
      <c r="BM137">
        <v>13303.70106716693</v>
      </c>
      <c r="BN137">
        <v>13303.70106716693</v>
      </c>
      <c r="BP137">
        <v>0.05</v>
      </c>
      <c r="BQ137">
        <v>133037.0106716693</v>
      </c>
      <c r="BR137">
        <v>133037.0106716693</v>
      </c>
      <c r="BS137">
        <v>133037.0106716693</v>
      </c>
      <c r="BT137">
        <v>133037.0106716693</v>
      </c>
      <c r="BU137">
        <v>133037.0106716693</v>
      </c>
      <c r="BV137">
        <v>133037.0106716693</v>
      </c>
      <c r="BW137">
        <v>133037.0106716693</v>
      </c>
      <c r="BX137">
        <v>133037.0106716693</v>
      </c>
      <c r="BY137">
        <v>133037.0106716693</v>
      </c>
    </row>
    <row r="138" spans="1:77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30">(B138*(M128/100))/365</f>
        <v>5.9020268925919552</v>
      </c>
      <c r="N138">
        <f t="shared" si="130"/>
        <v>21.347758265046412</v>
      </c>
      <c r="O138">
        <f t="shared" si="130"/>
        <v>23.984136743830494</v>
      </c>
      <c r="P138">
        <f t="shared" si="130"/>
        <v>38.417013982231232</v>
      </c>
      <c r="Q138">
        <f t="shared" si="130"/>
        <v>51.760174574377537</v>
      </c>
      <c r="R138">
        <f t="shared" si="130"/>
        <v>63.05477979860521</v>
      </c>
      <c r="S138">
        <f t="shared" si="130"/>
        <v>72.116930257871246</v>
      </c>
      <c r="T138">
        <f t="shared" si="130"/>
        <v>79.142146030678916</v>
      </c>
      <c r="U138">
        <f t="shared" si="130"/>
        <v>84.46508714090713</v>
      </c>
      <c r="V138">
        <f t="shared" si="130"/>
        <v>88.435848484875351</v>
      </c>
      <c r="W138" s="6">
        <v>2</v>
      </c>
      <c r="X138">
        <f t="shared" ref="X138:AG138" si="131">M138*$W$138</f>
        <v>11.80405378518391</v>
      </c>
      <c r="Y138">
        <f t="shared" si="131"/>
        <v>42.695516530092824</v>
      </c>
      <c r="Z138">
        <f t="shared" si="131"/>
        <v>47.968273487660987</v>
      </c>
      <c r="AA138">
        <f t="shared" si="131"/>
        <v>76.834027964462464</v>
      </c>
      <c r="AB138">
        <f t="shared" si="131"/>
        <v>103.52034914875507</v>
      </c>
      <c r="AC138">
        <f t="shared" si="131"/>
        <v>126.10955959721042</v>
      </c>
      <c r="AD138">
        <f t="shared" si="131"/>
        <v>144.23386051574249</v>
      </c>
      <c r="AE138">
        <f t="shared" si="131"/>
        <v>158.28429206135783</v>
      </c>
      <c r="AF138">
        <f t="shared" si="131"/>
        <v>168.93017428181426</v>
      </c>
      <c r="AG138">
        <f t="shared" si="131"/>
        <v>176.8716969697507</v>
      </c>
      <c r="AI138" s="5">
        <f t="shared" si="99"/>
        <v>59.020268925919552</v>
      </c>
      <c r="AJ138" s="5">
        <f t="shared" si="100"/>
        <v>213.47758265046411</v>
      </c>
      <c r="AK138" s="5">
        <f t="shared" si="101"/>
        <v>239.84136743830493</v>
      </c>
      <c r="AL138" s="5">
        <f t="shared" si="102"/>
        <v>384.17013982231231</v>
      </c>
      <c r="AM138" s="5">
        <f t="shared" si="103"/>
        <v>517.60174574377538</v>
      </c>
      <c r="AN138" s="5">
        <f t="shared" si="104"/>
        <v>630.54779798605205</v>
      </c>
      <c r="AO138" s="5">
        <f t="shared" si="105"/>
        <v>721.1693025787124</v>
      </c>
      <c r="AP138" s="5">
        <f t="shared" si="106"/>
        <v>791.42146030678919</v>
      </c>
      <c r="AQ138" s="5">
        <f t="shared" si="107"/>
        <v>844.65087140907133</v>
      </c>
      <c r="AR138" s="5">
        <f t="shared" si="108"/>
        <v>884.35848484875351</v>
      </c>
      <c r="AS138" s="5"/>
      <c r="AT138" s="5">
        <f t="shared" si="109"/>
        <v>118.0405378518391</v>
      </c>
      <c r="AU138" s="5">
        <f t="shared" si="110"/>
        <v>426.95516530092823</v>
      </c>
      <c r="AV138" s="5">
        <f t="shared" si="111"/>
        <v>479.68273487660986</v>
      </c>
      <c r="AW138" s="5">
        <f t="shared" si="112"/>
        <v>768.34027964462462</v>
      </c>
      <c r="AX138" s="5">
        <f t="shared" si="113"/>
        <v>1035.2034914875508</v>
      </c>
      <c r="AY138" s="5">
        <f t="shared" si="114"/>
        <v>1261.0955959721041</v>
      </c>
      <c r="AZ138" s="5">
        <f t="shared" si="115"/>
        <v>1442.3386051574248</v>
      </c>
      <c r="BA138" s="5">
        <f t="shared" si="116"/>
        <v>1582.8429206135784</v>
      </c>
      <c r="BB138" s="5">
        <f t="shared" si="117"/>
        <v>1689.3017428181427</v>
      </c>
      <c r="BC138" s="5">
        <f t="shared" si="118"/>
        <v>1768.716969697507</v>
      </c>
      <c r="BE138">
        <v>59.020268925919552</v>
      </c>
      <c r="BF138">
        <v>213.47758265046411</v>
      </c>
      <c r="BG138">
        <v>239.84136743830493</v>
      </c>
      <c r="BH138">
        <v>384.17013982231231</v>
      </c>
      <c r="BI138">
        <v>517.60174574377538</v>
      </c>
      <c r="BJ138">
        <v>630.54779798605205</v>
      </c>
      <c r="BK138">
        <v>721.1693025787124</v>
      </c>
      <c r="BL138">
        <v>791.42146030678919</v>
      </c>
      <c r="BM138">
        <v>844.65087140907133</v>
      </c>
      <c r="BN138">
        <v>884.35848484875351</v>
      </c>
      <c r="BP138">
        <v>118.0405378518391</v>
      </c>
      <c r="BQ138">
        <v>426.95516530092823</v>
      </c>
      <c r="BR138">
        <v>479.68273487660986</v>
      </c>
      <c r="BS138">
        <v>768.34027964462462</v>
      </c>
      <c r="BT138">
        <v>1035.2034914875508</v>
      </c>
      <c r="BU138">
        <v>1261.0955959721041</v>
      </c>
      <c r="BV138">
        <v>1442.3386051574248</v>
      </c>
      <c r="BW138">
        <v>1582.8429206135784</v>
      </c>
      <c r="BX138">
        <v>1689.3017428181427</v>
      </c>
      <c r="BY138">
        <v>1768.716969697507</v>
      </c>
    </row>
    <row r="139" spans="1:77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32">(B139*($L$75/100))/365</f>
        <v>27.86064610793365</v>
      </c>
      <c r="N139">
        <f t="shared" si="132"/>
        <v>60.049834577348491</v>
      </c>
      <c r="O139">
        <f t="shared" si="132"/>
        <v>72.293175154313985</v>
      </c>
      <c r="P139">
        <f t="shared" si="132"/>
        <v>76.016628133630689</v>
      </c>
      <c r="Q139">
        <f t="shared" si="132"/>
        <v>77.086253152626298</v>
      </c>
      <c r="R139">
        <f t="shared" si="132"/>
        <v>77.388763669721101</v>
      </c>
      <c r="S139">
        <f t="shared" si="132"/>
        <v>77.473947764935886</v>
      </c>
      <c r="T139">
        <f t="shared" si="132"/>
        <v>77.497905519353978</v>
      </c>
      <c r="U139">
        <f t="shared" si="132"/>
        <v>77.504641249443296</v>
      </c>
      <c r="V139">
        <f t="shared" si="132"/>
        <v>77.506534819410419</v>
      </c>
      <c r="W139" s="6">
        <v>0.2</v>
      </c>
      <c r="X139">
        <f t="shared" ref="X139:AG139" si="133">M139*$W$139</f>
        <v>5.5721292215867306</v>
      </c>
      <c r="Y139">
        <f t="shared" si="133"/>
        <v>12.009966915469699</v>
      </c>
      <c r="Z139">
        <f t="shared" si="133"/>
        <v>14.458635030862798</v>
      </c>
      <c r="AA139">
        <f t="shared" si="133"/>
        <v>15.203325626726139</v>
      </c>
      <c r="AB139">
        <f t="shared" si="133"/>
        <v>15.41725063052526</v>
      </c>
      <c r="AC139">
        <f t="shared" si="133"/>
        <v>15.477752733944222</v>
      </c>
      <c r="AD139">
        <f t="shared" si="133"/>
        <v>15.494789552987179</v>
      </c>
      <c r="AE139">
        <f t="shared" si="133"/>
        <v>15.499581103870796</v>
      </c>
      <c r="AF139">
        <f t="shared" si="133"/>
        <v>15.500928249888659</v>
      </c>
      <c r="AG139">
        <f t="shared" si="133"/>
        <v>15.501306963882085</v>
      </c>
      <c r="AH139" s="18"/>
      <c r="AI139" s="5">
        <f t="shared" si="99"/>
        <v>278.6064610793365</v>
      </c>
      <c r="AJ139" s="5">
        <f t="shared" si="100"/>
        <v>600.49834577348497</v>
      </c>
      <c r="AK139" s="5">
        <f t="shared" si="101"/>
        <v>722.93175154313985</v>
      </c>
      <c r="AL139" s="5">
        <f t="shared" si="102"/>
        <v>760.16628133630684</v>
      </c>
      <c r="AM139" s="5">
        <f t="shared" si="103"/>
        <v>770.86253152626296</v>
      </c>
      <c r="AN139" s="5">
        <f t="shared" si="104"/>
        <v>773.88763669721106</v>
      </c>
      <c r="AO139" s="5">
        <f t="shared" si="105"/>
        <v>774.73947764935883</v>
      </c>
      <c r="AP139" s="5">
        <f t="shared" si="106"/>
        <v>774.97905519353981</v>
      </c>
      <c r="AQ139" s="5">
        <f t="shared" si="107"/>
        <v>775.04641249443296</v>
      </c>
      <c r="AR139" s="5">
        <f t="shared" si="108"/>
        <v>775.06534819410422</v>
      </c>
      <c r="AS139" s="5"/>
      <c r="AT139" s="5">
        <f t="shared" si="109"/>
        <v>55.721292215867308</v>
      </c>
      <c r="AU139" s="5">
        <f t="shared" si="110"/>
        <v>120.09966915469698</v>
      </c>
      <c r="AV139" s="5">
        <f t="shared" si="111"/>
        <v>144.58635030862797</v>
      </c>
      <c r="AW139" s="5">
        <f t="shared" si="112"/>
        <v>152.03325626726138</v>
      </c>
      <c r="AX139" s="5">
        <f t="shared" si="113"/>
        <v>154.1725063052526</v>
      </c>
      <c r="AY139" s="5">
        <f t="shared" si="114"/>
        <v>154.7775273394422</v>
      </c>
      <c r="AZ139" s="5">
        <f t="shared" si="115"/>
        <v>154.9478955298718</v>
      </c>
      <c r="BA139" s="5">
        <f t="shared" si="116"/>
        <v>154.99581103870796</v>
      </c>
      <c r="BB139" s="5">
        <f t="shared" si="117"/>
        <v>155.00928249888659</v>
      </c>
      <c r="BC139" s="5">
        <f t="shared" si="118"/>
        <v>155.01306963882084</v>
      </c>
      <c r="BD139" s="18"/>
      <c r="BE139">
        <v>41.790969161900478</v>
      </c>
      <c r="BF139">
        <v>90.074751866022737</v>
      </c>
      <c r="BG139">
        <v>108.43976273147098</v>
      </c>
      <c r="BH139">
        <v>114.02494220044603</v>
      </c>
      <c r="BI139">
        <v>115.62937972893945</v>
      </c>
      <c r="BJ139">
        <v>116.08314550458165</v>
      </c>
      <c r="BK139">
        <v>116.21092164740384</v>
      </c>
      <c r="BL139">
        <v>116.24685827903096</v>
      </c>
      <c r="BM139">
        <v>116.25696187416494</v>
      </c>
      <c r="BN139">
        <v>116.25980222911562</v>
      </c>
      <c r="BP139">
        <v>8.3581938323800955</v>
      </c>
      <c r="BQ139">
        <v>18.014950373204549</v>
      </c>
      <c r="BR139">
        <v>21.687952546294198</v>
      </c>
      <c r="BS139">
        <v>22.804988440089208</v>
      </c>
      <c r="BT139">
        <v>23.12587594578789</v>
      </c>
      <c r="BU139">
        <v>23.216629100916332</v>
      </c>
      <c r="BV139">
        <v>23.242184329480768</v>
      </c>
      <c r="BW139">
        <v>23.249371655806193</v>
      </c>
      <c r="BX139">
        <v>23.251392374832989</v>
      </c>
      <c r="BY139">
        <v>23.251960445823126</v>
      </c>
    </row>
    <row r="140" spans="1:77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4">(B140*($L$76/100))/365</f>
        <v>0.75535813612539049</v>
      </c>
      <c r="N140">
        <f t="shared" si="134"/>
        <v>1.5138815716435616</v>
      </c>
      <c r="O140">
        <f t="shared" si="134"/>
        <v>1.7723465691403013</v>
      </c>
      <c r="P140">
        <f t="shared" si="134"/>
        <v>1.8442772130013014</v>
      </c>
      <c r="Q140">
        <f t="shared" si="134"/>
        <v>1.863351447543699</v>
      </c>
      <c r="R140">
        <f t="shared" si="134"/>
        <v>1.8683475450122331</v>
      </c>
      <c r="S140">
        <f t="shared" si="134"/>
        <v>1.8696519957378632</v>
      </c>
      <c r="T140">
        <f t="shared" si="134"/>
        <v>1.8699922967741782</v>
      </c>
      <c r="U140">
        <f t="shared" si="134"/>
        <v>1.8700810542014112</v>
      </c>
      <c r="V140">
        <f t="shared" si="134"/>
        <v>1.8701042026337122</v>
      </c>
      <c r="W140" s="6">
        <v>0.05</v>
      </c>
      <c r="X140">
        <f t="shared" ref="X140:AG140" si="135">M140*$W$140</f>
        <v>3.7767906806269527E-2</v>
      </c>
      <c r="Y140">
        <f t="shared" si="135"/>
        <v>7.5694078582178081E-2</v>
      </c>
      <c r="Z140">
        <f t="shared" si="135"/>
        <v>8.8617328457015074E-2</v>
      </c>
      <c r="AA140">
        <f t="shared" si="135"/>
        <v>9.221386065006508E-2</v>
      </c>
      <c r="AB140">
        <f t="shared" si="135"/>
        <v>9.3167572377184954E-2</v>
      </c>
      <c r="AC140">
        <f t="shared" si="135"/>
        <v>9.3417377250611666E-2</v>
      </c>
      <c r="AD140">
        <f t="shared" si="135"/>
        <v>9.3482599786893161E-2</v>
      </c>
      <c r="AE140">
        <f t="shared" si="135"/>
        <v>9.3499614838708917E-2</v>
      </c>
      <c r="AF140">
        <f t="shared" si="135"/>
        <v>9.3504052710070562E-2</v>
      </c>
      <c r="AG140">
        <f t="shared" si="135"/>
        <v>9.3505210131685612E-2</v>
      </c>
      <c r="AI140" s="5">
        <f t="shared" si="99"/>
        <v>7.5535813612539044</v>
      </c>
      <c r="AJ140" s="5">
        <f t="shared" si="100"/>
        <v>15.138815716435616</v>
      </c>
      <c r="AK140" s="5">
        <f t="shared" si="101"/>
        <v>17.723465691403014</v>
      </c>
      <c r="AL140" s="5">
        <f t="shared" si="102"/>
        <v>18.442772130013015</v>
      </c>
      <c r="AM140" s="5">
        <f t="shared" si="103"/>
        <v>18.633514475436989</v>
      </c>
      <c r="AN140" s="5">
        <f t="shared" si="104"/>
        <v>18.68347545012233</v>
      </c>
      <c r="AO140" s="5">
        <f t="shared" si="105"/>
        <v>18.696519957378634</v>
      </c>
      <c r="AP140" s="5">
        <f t="shared" si="106"/>
        <v>18.699922967741781</v>
      </c>
      <c r="AQ140" s="5">
        <f t="shared" si="107"/>
        <v>18.700810542014111</v>
      </c>
      <c r="AR140" s="5">
        <f t="shared" si="108"/>
        <v>18.701042026337124</v>
      </c>
      <c r="AS140" s="5"/>
      <c r="AT140" s="5">
        <f t="shared" si="109"/>
        <v>0.37767906806269524</v>
      </c>
      <c r="AU140" s="5">
        <f t="shared" si="110"/>
        <v>0.75694078582178081</v>
      </c>
      <c r="AV140" s="5">
        <f t="shared" si="111"/>
        <v>0.88617328457015077</v>
      </c>
      <c r="AW140" s="5">
        <f t="shared" si="112"/>
        <v>0.92213860650065083</v>
      </c>
      <c r="AX140" s="5">
        <f t="shared" si="113"/>
        <v>0.9316757237718496</v>
      </c>
      <c r="AY140" s="5">
        <f t="shared" si="114"/>
        <v>0.93417377250611666</v>
      </c>
      <c r="AZ140" s="5">
        <f t="shared" si="115"/>
        <v>0.93482599786893161</v>
      </c>
      <c r="BA140" s="5">
        <f t="shared" si="116"/>
        <v>0.93499614838708922</v>
      </c>
      <c r="BB140" s="5">
        <f t="shared" si="117"/>
        <v>0.93504052710070562</v>
      </c>
      <c r="BC140" s="5">
        <f t="shared" si="118"/>
        <v>0.93505210131685612</v>
      </c>
      <c r="BE140">
        <v>7.5535813612539044</v>
      </c>
      <c r="BF140">
        <v>15.138815716435616</v>
      </c>
      <c r="BG140">
        <v>17.723465691403014</v>
      </c>
      <c r="BH140">
        <v>18.442772130013015</v>
      </c>
      <c r="BI140">
        <v>18.633514475436989</v>
      </c>
      <c r="BJ140">
        <v>18.68347545012233</v>
      </c>
      <c r="BK140">
        <v>18.696519957378634</v>
      </c>
      <c r="BL140">
        <v>18.699922967741781</v>
      </c>
      <c r="BM140">
        <v>18.700810542014111</v>
      </c>
      <c r="BN140">
        <v>18.701042026337124</v>
      </c>
      <c r="BP140">
        <v>0.37767906806269524</v>
      </c>
      <c r="BQ140">
        <v>0.75694078582178081</v>
      </c>
      <c r="BR140">
        <v>0.88617328457015077</v>
      </c>
      <c r="BS140">
        <v>0.92213860650065083</v>
      </c>
      <c r="BT140">
        <v>0.9316757237718496</v>
      </c>
      <c r="BU140">
        <v>0.93417377250611666</v>
      </c>
      <c r="BV140">
        <v>0.93482599786893161</v>
      </c>
      <c r="BW140">
        <v>0.93499614838708922</v>
      </c>
      <c r="BX140">
        <v>0.93504052710070562</v>
      </c>
      <c r="BY140">
        <v>0.93505210131685612</v>
      </c>
    </row>
    <row r="141" spans="1:77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6">(B141*($L$77/100))/365</f>
        <v>74.21688627204739</v>
      </c>
      <c r="N141">
        <f t="shared" si="136"/>
        <v>80.836287677557806</v>
      </c>
      <c r="O141">
        <f t="shared" si="136"/>
        <v>81.072766416430696</v>
      </c>
      <c r="P141">
        <f t="shared" si="136"/>
        <v>81.08097267346821</v>
      </c>
      <c r="Q141">
        <f t="shared" si="136"/>
        <v>81.081257160649031</v>
      </c>
      <c r="R141">
        <f t="shared" si="136"/>
        <v>81.081267022653705</v>
      </c>
      <c r="S141">
        <f t="shared" si="136"/>
        <v>81.081267364528486</v>
      </c>
      <c r="T141">
        <f t="shared" si="136"/>
        <v>81.081267376380012</v>
      </c>
      <c r="U141">
        <f t="shared" si="136"/>
        <v>81.081267376790692</v>
      </c>
      <c r="V141">
        <f t="shared" si="136"/>
        <v>81.081267376804931</v>
      </c>
      <c r="W141" s="6">
        <v>2.5</v>
      </c>
      <c r="X141">
        <f t="shared" ref="X141:AG141" si="137">M141*$W$141</f>
        <v>185.54221568011849</v>
      </c>
      <c r="Y141">
        <f t="shared" si="137"/>
        <v>202.09071919389453</v>
      </c>
      <c r="Z141">
        <f t="shared" si="137"/>
        <v>202.68191604107673</v>
      </c>
      <c r="AA141">
        <f t="shared" si="137"/>
        <v>202.70243168367051</v>
      </c>
      <c r="AB141">
        <f t="shared" si="137"/>
        <v>202.70314290162258</v>
      </c>
      <c r="AC141">
        <f t="shared" si="137"/>
        <v>202.70316755663427</v>
      </c>
      <c r="AD141">
        <f t="shared" si="137"/>
        <v>202.7031684113212</v>
      </c>
      <c r="AE141">
        <f t="shared" si="137"/>
        <v>202.70316844095004</v>
      </c>
      <c r="AF141">
        <f t="shared" si="137"/>
        <v>202.70316844197674</v>
      </c>
      <c r="AG141">
        <f t="shared" si="137"/>
        <v>202.70316844201233</v>
      </c>
      <c r="AH141" s="18"/>
      <c r="AI141" s="5">
        <f t="shared" si="99"/>
        <v>742.16886272047395</v>
      </c>
      <c r="AJ141" s="5">
        <f t="shared" si="100"/>
        <v>808.36287677557812</v>
      </c>
      <c r="AK141" s="5">
        <f t="shared" si="101"/>
        <v>810.72766416430693</v>
      </c>
      <c r="AL141" s="5">
        <f t="shared" si="102"/>
        <v>810.80972673468204</v>
      </c>
      <c r="AM141" s="5">
        <f t="shared" si="103"/>
        <v>810.81257160649034</v>
      </c>
      <c r="AN141" s="5">
        <f t="shared" si="104"/>
        <v>810.81267022653708</v>
      </c>
      <c r="AO141" s="5">
        <f t="shared" si="105"/>
        <v>810.8126736452848</v>
      </c>
      <c r="AP141" s="5">
        <f t="shared" si="106"/>
        <v>810.81267376380015</v>
      </c>
      <c r="AQ141" s="5">
        <f t="shared" si="107"/>
        <v>810.81267376790697</v>
      </c>
      <c r="AR141" s="5">
        <f t="shared" si="108"/>
        <v>810.81267376804931</v>
      </c>
      <c r="AS141" s="5"/>
      <c r="AT141" s="5">
        <f t="shared" si="109"/>
        <v>1855.4221568011849</v>
      </c>
      <c r="AU141" s="5">
        <f t="shared" si="110"/>
        <v>2020.9071919389453</v>
      </c>
      <c r="AV141" s="5">
        <f t="shared" si="111"/>
        <v>2026.8191604107674</v>
      </c>
      <c r="AW141" s="5">
        <f t="shared" si="112"/>
        <v>2027.0243168367051</v>
      </c>
      <c r="AX141" s="5">
        <f t="shared" si="113"/>
        <v>2027.031429016226</v>
      </c>
      <c r="AY141" s="5">
        <f t="shared" si="114"/>
        <v>2027.0316755663428</v>
      </c>
      <c r="AZ141" s="5">
        <f t="shared" si="115"/>
        <v>2027.0316841132121</v>
      </c>
      <c r="BA141" s="5">
        <f t="shared" si="116"/>
        <v>2027.0316844095005</v>
      </c>
      <c r="BB141" s="5">
        <f t="shared" si="117"/>
        <v>2027.0316844197673</v>
      </c>
      <c r="BC141" s="5">
        <f t="shared" si="118"/>
        <v>2027.0316844201234</v>
      </c>
      <c r="BD141" s="18"/>
      <c r="BE141">
        <v>111.32532940807108</v>
      </c>
      <c r="BF141">
        <v>121.25443151633671</v>
      </c>
      <c r="BG141">
        <v>121.60914962464605</v>
      </c>
      <c r="BH141">
        <v>121.62145901020232</v>
      </c>
      <c r="BI141">
        <v>121.62188574097354</v>
      </c>
      <c r="BJ141">
        <v>121.62190053398055</v>
      </c>
      <c r="BK141">
        <v>121.62190104679273</v>
      </c>
      <c r="BL141">
        <v>121.62190106457001</v>
      </c>
      <c r="BM141">
        <v>121.62190106518604</v>
      </c>
      <c r="BN141">
        <v>121.6219010652074</v>
      </c>
      <c r="BP141">
        <v>278.31332352017773</v>
      </c>
      <c r="BQ141">
        <v>303.13607879084179</v>
      </c>
      <c r="BR141">
        <v>304.02287406161508</v>
      </c>
      <c r="BS141">
        <v>304.05364752550577</v>
      </c>
      <c r="BT141">
        <v>304.05471435243385</v>
      </c>
      <c r="BU141">
        <v>304.05475133495139</v>
      </c>
      <c r="BV141">
        <v>304.05475261698177</v>
      </c>
      <c r="BW141">
        <v>304.05475266142503</v>
      </c>
      <c r="BX141">
        <v>304.05475266296514</v>
      </c>
      <c r="BY141">
        <v>304.05475266301846</v>
      </c>
    </row>
    <row r="142" spans="1:77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8">(B142*($L$142/100))/365</f>
        <v>2.7455556258181919E-2</v>
      </c>
      <c r="N142">
        <f t="shared" si="138"/>
        <v>0.11316007168046523</v>
      </c>
      <c r="O142">
        <f t="shared" si="138"/>
        <v>0.20231033519906713</v>
      </c>
      <c r="P142">
        <f t="shared" si="138"/>
        <v>0.26846062709399315</v>
      </c>
      <c r="Q142">
        <f t="shared" si="138"/>
        <v>0.31106266092707396</v>
      </c>
      <c r="R142">
        <f t="shared" si="138"/>
        <v>0.33668455580541096</v>
      </c>
      <c r="S142">
        <f t="shared" si="138"/>
        <v>0.35155888418438352</v>
      </c>
      <c r="T142">
        <f t="shared" si="138"/>
        <v>0.36003219211132059</v>
      </c>
      <c r="U142">
        <f t="shared" si="138"/>
        <v>0.36480965743525479</v>
      </c>
      <c r="V142">
        <f t="shared" si="138"/>
        <v>0.36748810496724932</v>
      </c>
      <c r="W142" s="6">
        <v>0.1</v>
      </c>
      <c r="X142">
        <f t="shared" ref="X142:AG142" si="139">M142*$W$142</f>
        <v>2.7455556258181922E-3</v>
      </c>
      <c r="Y142">
        <f t="shared" si="139"/>
        <v>1.1316007168046524E-2</v>
      </c>
      <c r="Z142">
        <f t="shared" si="139"/>
        <v>2.0231033519906714E-2</v>
      </c>
      <c r="AA142">
        <f t="shared" si="139"/>
        <v>2.6846062709399317E-2</v>
      </c>
      <c r="AB142">
        <f t="shared" si="139"/>
        <v>3.1106266092707398E-2</v>
      </c>
      <c r="AC142">
        <f t="shared" si="139"/>
        <v>3.3668455580541094E-2</v>
      </c>
      <c r="AD142">
        <f t="shared" si="139"/>
        <v>3.5155888418438357E-2</v>
      </c>
      <c r="AE142">
        <f t="shared" si="139"/>
        <v>3.6003219211132059E-2</v>
      </c>
      <c r="AF142">
        <f t="shared" si="139"/>
        <v>3.6480965743525481E-2</v>
      </c>
      <c r="AG142">
        <f t="shared" si="139"/>
        <v>3.6748810496724932E-2</v>
      </c>
      <c r="AI142" s="5">
        <f t="shared" si="99"/>
        <v>0.27455556258181918</v>
      </c>
      <c r="AJ142" s="5">
        <f t="shared" si="100"/>
        <v>1.1316007168046522</v>
      </c>
      <c r="AK142" s="5">
        <f t="shared" si="101"/>
        <v>2.0231033519906712</v>
      </c>
      <c r="AL142" s="5">
        <f t="shared" si="102"/>
        <v>2.6846062709399314</v>
      </c>
      <c r="AM142" s="5">
        <f t="shared" si="103"/>
        <v>3.1106266092707395</v>
      </c>
      <c r="AN142" s="5">
        <f t="shared" si="104"/>
        <v>3.3668455580541097</v>
      </c>
      <c r="AO142" s="5">
        <f t="shared" si="105"/>
        <v>3.5155888418438352</v>
      </c>
      <c r="AP142" s="5">
        <f t="shared" si="106"/>
        <v>3.6003219211132058</v>
      </c>
      <c r="AQ142" s="5">
        <f t="shared" si="107"/>
        <v>3.648096574352548</v>
      </c>
      <c r="AR142" s="5">
        <f t="shared" si="108"/>
        <v>3.6748810496724933</v>
      </c>
      <c r="AS142" s="5"/>
      <c r="AT142" s="5">
        <f t="shared" si="109"/>
        <v>2.7455556258181923E-2</v>
      </c>
      <c r="AU142" s="5">
        <f t="shared" si="110"/>
        <v>0.11316007168046524</v>
      </c>
      <c r="AV142" s="5">
        <f t="shared" si="111"/>
        <v>0.20231033519906713</v>
      </c>
      <c r="AW142" s="5">
        <f t="shared" si="112"/>
        <v>0.26846062709399315</v>
      </c>
      <c r="AX142" s="5">
        <f t="shared" si="113"/>
        <v>0.31106266092707396</v>
      </c>
      <c r="AY142" s="5">
        <f t="shared" si="114"/>
        <v>0.33668455580541096</v>
      </c>
      <c r="AZ142" s="5">
        <f t="shared" si="115"/>
        <v>0.35155888418438358</v>
      </c>
      <c r="BA142" s="5">
        <f t="shared" si="116"/>
        <v>0.36003219211132059</v>
      </c>
      <c r="BB142" s="5">
        <f t="shared" si="117"/>
        <v>0.36480965743525484</v>
      </c>
      <c r="BC142" s="5">
        <f t="shared" si="118"/>
        <v>0.36748810496724932</v>
      </c>
      <c r="BE142">
        <v>0.27455556258181918</v>
      </c>
      <c r="BF142">
        <v>1.1316007168046522</v>
      </c>
      <c r="BG142">
        <v>2.0231033519906712</v>
      </c>
      <c r="BH142">
        <v>2.6846062709399314</v>
      </c>
      <c r="BI142">
        <v>3.1106266092707395</v>
      </c>
      <c r="BJ142">
        <v>3.3668455580541097</v>
      </c>
      <c r="BK142">
        <v>3.5155888418438352</v>
      </c>
      <c r="BL142">
        <v>3.6003219211132058</v>
      </c>
      <c r="BM142">
        <v>3.648096574352548</v>
      </c>
      <c r="BN142">
        <v>3.6748810496724933</v>
      </c>
      <c r="BP142">
        <v>2.7455556258181923E-2</v>
      </c>
      <c r="BQ142">
        <v>0.11316007168046524</v>
      </c>
      <c r="BR142">
        <v>0.20231033519906713</v>
      </c>
      <c r="BS142">
        <v>0.26846062709399315</v>
      </c>
      <c r="BT142">
        <v>0.31106266092707396</v>
      </c>
      <c r="BU142">
        <v>0.33668455580541096</v>
      </c>
      <c r="BV142">
        <v>0.35155888418438358</v>
      </c>
      <c r="BW142">
        <v>0.36003219211132059</v>
      </c>
      <c r="BX142">
        <v>0.36480965743525484</v>
      </c>
      <c r="BY142">
        <v>0.36748810496724932</v>
      </c>
    </row>
    <row r="143" spans="1:77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40">(B143*($L$143/100))/365</f>
        <v>4.7974150056319456E-2</v>
      </c>
      <c r="N143">
        <f t="shared" si="140"/>
        <v>0.29596598485893971</v>
      </c>
      <c r="O143">
        <f t="shared" si="140"/>
        <v>0.75820502227389042</v>
      </c>
      <c r="P143">
        <f t="shared" si="140"/>
        <v>1.365555062688222</v>
      </c>
      <c r="Q143">
        <f t="shared" si="140"/>
        <v>2.0389082647925507</v>
      </c>
      <c r="R143">
        <f t="shared" si="140"/>
        <v>2.7155815515432389</v>
      </c>
      <c r="S143">
        <f t="shared" si="140"/>
        <v>3.3542626017460826</v>
      </c>
      <c r="T143">
        <f t="shared" si="140"/>
        <v>3.9319598729578358</v>
      </c>
      <c r="U143">
        <f t="shared" si="140"/>
        <v>4.4389852253373157</v>
      </c>
      <c r="V143">
        <f t="shared" si="140"/>
        <v>4.8743166616569047</v>
      </c>
      <c r="W143" s="6">
        <v>0.5</v>
      </c>
      <c r="X143">
        <f t="shared" ref="X143:AG143" si="141">M143*$W$143</f>
        <v>2.3987075028159728E-2</v>
      </c>
      <c r="Y143">
        <f t="shared" si="141"/>
        <v>0.14798299242946986</v>
      </c>
      <c r="Z143">
        <f t="shared" si="141"/>
        <v>0.37910251113694521</v>
      </c>
      <c r="AA143">
        <f t="shared" si="141"/>
        <v>0.68277753134411101</v>
      </c>
      <c r="AB143">
        <f t="shared" si="141"/>
        <v>1.0194541323962754</v>
      </c>
      <c r="AC143">
        <f t="shared" si="141"/>
        <v>1.3577907757716194</v>
      </c>
      <c r="AD143">
        <f t="shared" si="141"/>
        <v>1.6771313008730413</v>
      </c>
      <c r="AE143">
        <f t="shared" si="141"/>
        <v>1.9659799364789179</v>
      </c>
      <c r="AF143">
        <f t="shared" si="141"/>
        <v>2.2194926126686578</v>
      </c>
      <c r="AG143">
        <f t="shared" si="141"/>
        <v>2.4371583308284523</v>
      </c>
      <c r="AI143" s="5">
        <f t="shared" si="99"/>
        <v>0.47974150056319453</v>
      </c>
      <c r="AJ143" s="5">
        <f t="shared" si="100"/>
        <v>2.9596598485893972</v>
      </c>
      <c r="AK143" s="5">
        <f t="shared" si="101"/>
        <v>7.5820502227389044</v>
      </c>
      <c r="AL143" s="5">
        <f t="shared" si="102"/>
        <v>13.655550626882221</v>
      </c>
      <c r="AM143" s="5">
        <f t="shared" si="103"/>
        <v>20.389082647925505</v>
      </c>
      <c r="AN143" s="5">
        <f t="shared" si="104"/>
        <v>27.155815515432387</v>
      </c>
      <c r="AO143" s="5">
        <f t="shared" si="105"/>
        <v>33.542626017460826</v>
      </c>
      <c r="AP143" s="5">
        <f t="shared" si="106"/>
        <v>39.31959872957836</v>
      </c>
      <c r="AQ143" s="5">
        <f t="shared" si="107"/>
        <v>44.389852253373157</v>
      </c>
      <c r="AR143" s="5">
        <f t="shared" si="108"/>
        <v>48.743166616569049</v>
      </c>
      <c r="AS143" s="5"/>
      <c r="AT143" s="5">
        <f t="shared" si="109"/>
        <v>0.23987075028159727</v>
      </c>
      <c r="AU143" s="5">
        <f t="shared" si="110"/>
        <v>1.4798299242946986</v>
      </c>
      <c r="AV143" s="5">
        <f t="shared" si="111"/>
        <v>3.7910251113694522</v>
      </c>
      <c r="AW143" s="5">
        <f t="shared" si="112"/>
        <v>6.8277753134411103</v>
      </c>
      <c r="AX143" s="5">
        <f t="shared" si="113"/>
        <v>10.194541323962753</v>
      </c>
      <c r="AY143" s="5">
        <f t="shared" si="114"/>
        <v>13.577907757716194</v>
      </c>
      <c r="AZ143" s="5">
        <f t="shared" si="115"/>
        <v>16.771313008730413</v>
      </c>
      <c r="BA143" s="5">
        <f t="shared" si="116"/>
        <v>19.65979936478918</v>
      </c>
      <c r="BB143" s="5">
        <f t="shared" si="117"/>
        <v>22.194926126686578</v>
      </c>
      <c r="BC143" s="5">
        <f t="shared" si="118"/>
        <v>24.371583308284524</v>
      </c>
      <c r="BE143">
        <v>0.47974150056319453</v>
      </c>
      <c r="BF143">
        <v>2.9596598485893972</v>
      </c>
      <c r="BG143">
        <v>7.5820502227389044</v>
      </c>
      <c r="BH143">
        <v>13.655550626882221</v>
      </c>
      <c r="BI143">
        <v>20.389082647925505</v>
      </c>
      <c r="BJ143">
        <v>27.155815515432387</v>
      </c>
      <c r="BK143">
        <v>33.542626017460826</v>
      </c>
      <c r="BL143">
        <v>39.31959872957836</v>
      </c>
      <c r="BM143">
        <v>44.389852253373157</v>
      </c>
      <c r="BN143">
        <v>48.743166616569049</v>
      </c>
      <c r="BP143">
        <v>0.23987075028159727</v>
      </c>
      <c r="BQ143">
        <v>1.4798299242946986</v>
      </c>
      <c r="BR143">
        <v>3.7910251113694522</v>
      </c>
      <c r="BS143">
        <v>6.8277753134411103</v>
      </c>
      <c r="BT143">
        <v>10.194541323962753</v>
      </c>
      <c r="BU143">
        <v>13.577907757716194</v>
      </c>
      <c r="BV143">
        <v>16.771313008730413</v>
      </c>
      <c r="BW143">
        <v>19.65979936478918</v>
      </c>
      <c r="BX143">
        <v>22.194926126686578</v>
      </c>
      <c r="BY143">
        <v>24.371583308284524</v>
      </c>
    </row>
    <row r="144" spans="1:77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42">(B144*($L$80/100))/365</f>
        <v>4.6233488439388227E-3</v>
      </c>
      <c r="N144">
        <f t="shared" si="142"/>
        <v>2.0320478100540218E-2</v>
      </c>
      <c r="O144">
        <f t="shared" si="142"/>
        <v>4.7604155812297808E-2</v>
      </c>
      <c r="P144">
        <f t="shared" si="142"/>
        <v>8.3552976244132618E-2</v>
      </c>
      <c r="Q144">
        <f t="shared" si="142"/>
        <v>0.12447203178850438</v>
      </c>
      <c r="R144">
        <f t="shared" si="142"/>
        <v>0.16708288880376057</v>
      </c>
      <c r="S144">
        <f t="shared" si="142"/>
        <v>0.20891835708640411</v>
      </c>
      <c r="T144">
        <f t="shared" si="142"/>
        <v>0.24833612552334275</v>
      </c>
      <c r="U144">
        <f t="shared" si="142"/>
        <v>0.28438184183312604</v>
      </c>
      <c r="V144">
        <f t="shared" si="142"/>
        <v>0.31661611056608496</v>
      </c>
      <c r="W144"/>
      <c r="X144">
        <f t="shared" ref="X144:AG145" si="143">M144/10</f>
        <v>4.6233488439388225E-4</v>
      </c>
      <c r="Y144">
        <f t="shared" si="143"/>
        <v>2.0320478100540216E-3</v>
      </c>
      <c r="Z144">
        <f t="shared" si="143"/>
        <v>4.7604155812297809E-3</v>
      </c>
      <c r="AA144">
        <f t="shared" si="143"/>
        <v>8.3552976244132618E-3</v>
      </c>
      <c r="AB144">
        <f t="shared" si="143"/>
        <v>1.2447203178850438E-2</v>
      </c>
      <c r="AC144">
        <f t="shared" si="143"/>
        <v>1.6708288880376058E-2</v>
      </c>
      <c r="AD144">
        <f t="shared" si="143"/>
        <v>2.0891835708640411E-2</v>
      </c>
      <c r="AE144">
        <f t="shared" si="143"/>
        <v>2.4833612552334274E-2</v>
      </c>
      <c r="AF144">
        <f t="shared" si="143"/>
        <v>2.8438184183312603E-2</v>
      </c>
      <c r="AG144">
        <f t="shared" si="143"/>
        <v>3.1661611056608495E-2</v>
      </c>
      <c r="AI144" s="5">
        <f t="shared" si="99"/>
        <v>4.6233488439388223E-2</v>
      </c>
      <c r="AJ144" s="5">
        <f t="shared" si="100"/>
        <v>0.20320478100540218</v>
      </c>
      <c r="AK144" s="5">
        <f t="shared" si="101"/>
        <v>0.4760415581229781</v>
      </c>
      <c r="AL144" s="5">
        <f t="shared" si="102"/>
        <v>0.83552976244132615</v>
      </c>
      <c r="AM144" s="5">
        <f t="shared" si="103"/>
        <v>1.2447203178850439</v>
      </c>
      <c r="AN144" s="5">
        <f t="shared" si="104"/>
        <v>1.6708288880376057</v>
      </c>
      <c r="AO144" s="5">
        <f t="shared" si="105"/>
        <v>2.0891835708640412</v>
      </c>
      <c r="AP144" s="5">
        <f t="shared" si="106"/>
        <v>2.4833612552334277</v>
      </c>
      <c r="AQ144" s="5">
        <f t="shared" si="107"/>
        <v>2.8438184183312605</v>
      </c>
      <c r="AR144" s="5">
        <f t="shared" si="108"/>
        <v>3.1661611056608496</v>
      </c>
      <c r="AS144" s="5"/>
      <c r="AT144" s="5">
        <f t="shared" si="109"/>
        <v>4.6233488439388227E-3</v>
      </c>
      <c r="AU144" s="5">
        <f t="shared" si="110"/>
        <v>2.0320478100540218E-2</v>
      </c>
      <c r="AV144" s="5">
        <f t="shared" si="111"/>
        <v>4.7604155812297808E-2</v>
      </c>
      <c r="AW144" s="5">
        <f t="shared" si="112"/>
        <v>8.3552976244132618E-2</v>
      </c>
      <c r="AX144" s="5">
        <f t="shared" si="113"/>
        <v>0.12447203178850438</v>
      </c>
      <c r="AY144" s="5">
        <f t="shared" si="114"/>
        <v>0.1670828888037606</v>
      </c>
      <c r="AZ144" s="5">
        <f t="shared" si="115"/>
        <v>0.20891835708640411</v>
      </c>
      <c r="BA144" s="5">
        <f t="shared" si="116"/>
        <v>0.24833612552334272</v>
      </c>
      <c r="BB144" s="5">
        <f t="shared" si="117"/>
        <v>0.28438184183312604</v>
      </c>
      <c r="BC144" s="5">
        <f t="shared" si="118"/>
        <v>0.31661611056608496</v>
      </c>
      <c r="BE144">
        <v>4.6233488439388223E-2</v>
      </c>
      <c r="BF144">
        <v>0.20320478100540218</v>
      </c>
      <c r="BG144">
        <v>0.4760415581229781</v>
      </c>
      <c r="BH144">
        <v>0.83552976244132615</v>
      </c>
      <c r="BI144">
        <v>1.2447203178850439</v>
      </c>
      <c r="BJ144">
        <v>1.6708288880376057</v>
      </c>
      <c r="BK144">
        <v>2.0891835708640412</v>
      </c>
      <c r="BL144">
        <v>2.4833612552334277</v>
      </c>
      <c r="BM144">
        <v>2.8438184183312605</v>
      </c>
      <c r="BN144">
        <v>3.1661611056608496</v>
      </c>
      <c r="BP144">
        <v>4.6233488439388227E-3</v>
      </c>
      <c r="BQ144">
        <v>2.0320478100540218E-2</v>
      </c>
      <c r="BR144">
        <v>4.7604155812297808E-2</v>
      </c>
      <c r="BS144">
        <v>8.3552976244132618E-2</v>
      </c>
      <c r="BT144">
        <v>0.12447203178850438</v>
      </c>
      <c r="BU144">
        <v>0.1670828888037606</v>
      </c>
      <c r="BV144">
        <v>0.20891835708640411</v>
      </c>
      <c r="BW144">
        <v>0.24833612552334272</v>
      </c>
      <c r="BX144">
        <v>0.28438184183312604</v>
      </c>
      <c r="BY144">
        <v>0.31661611056608496</v>
      </c>
    </row>
    <row r="145" spans="1:77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4">(B145*($L$81/100))/365</f>
        <v>5.5100381023718226E-2</v>
      </c>
      <c r="N145">
        <f t="shared" si="144"/>
        <v>0.22065070250279042</v>
      </c>
      <c r="O145">
        <f t="shared" si="144"/>
        <v>0.40181175718516027</v>
      </c>
      <c r="P145">
        <f t="shared" si="144"/>
        <v>0.54727476931173147</v>
      </c>
      <c r="Q145">
        <f t="shared" si="144"/>
        <v>0.64939455772364796</v>
      </c>
      <c r="R145">
        <f t="shared" si="144"/>
        <v>0.71637585072236865</v>
      </c>
      <c r="S145">
        <f t="shared" si="144"/>
        <v>0.75871024797784792</v>
      </c>
      <c r="T145">
        <f t="shared" si="144"/>
        <v>0.78490913976460686</v>
      </c>
      <c r="U145">
        <f t="shared" si="144"/>
        <v>0.80092510194445488</v>
      </c>
      <c r="V145">
        <f t="shared" si="144"/>
        <v>0.81064562458312328</v>
      </c>
      <c r="W145"/>
      <c r="X145">
        <f t="shared" si="143"/>
        <v>5.5100381023718229E-3</v>
      </c>
      <c r="Y145">
        <f t="shared" si="143"/>
        <v>2.2065070250279043E-2</v>
      </c>
      <c r="Z145">
        <f t="shared" si="143"/>
        <v>4.0181175718516024E-2</v>
      </c>
      <c r="AA145">
        <f t="shared" si="143"/>
        <v>5.472747693117315E-2</v>
      </c>
      <c r="AB145">
        <f t="shared" si="143"/>
        <v>6.493945577236479E-2</v>
      </c>
      <c r="AC145">
        <f t="shared" si="143"/>
        <v>7.1637585072236859E-2</v>
      </c>
      <c r="AD145">
        <f t="shared" si="143"/>
        <v>7.5871024797784792E-2</v>
      </c>
      <c r="AE145">
        <f t="shared" si="143"/>
        <v>7.8490913976460686E-2</v>
      </c>
      <c r="AF145">
        <f t="shared" si="143"/>
        <v>8.0092510194445493E-2</v>
      </c>
      <c r="AG145">
        <f t="shared" si="143"/>
        <v>8.1064562458312325E-2</v>
      </c>
      <c r="AI145" s="5">
        <f t="shared" si="99"/>
        <v>0.55100381023718226</v>
      </c>
      <c r="AJ145" s="5">
        <f t="shared" si="100"/>
        <v>2.2065070250279044</v>
      </c>
      <c r="AK145" s="5">
        <f t="shared" si="101"/>
        <v>4.0181175718516027</v>
      </c>
      <c r="AL145" s="5">
        <f t="shared" si="102"/>
        <v>5.4727476931173147</v>
      </c>
      <c r="AM145" s="5">
        <f t="shared" si="103"/>
        <v>6.4939455772364791</v>
      </c>
      <c r="AN145" s="5">
        <f t="shared" si="104"/>
        <v>7.1637585072236867</v>
      </c>
      <c r="AO145" s="5">
        <f t="shared" si="105"/>
        <v>7.587102479778479</v>
      </c>
      <c r="AP145" s="5">
        <f t="shared" si="106"/>
        <v>7.8490913976460686</v>
      </c>
      <c r="AQ145" s="5">
        <f t="shared" si="107"/>
        <v>8.0092510194445481</v>
      </c>
      <c r="AR145" s="5">
        <f t="shared" si="108"/>
        <v>8.1064562458312324</v>
      </c>
      <c r="AS145" s="5"/>
      <c r="AT145" s="5">
        <f t="shared" si="109"/>
        <v>5.5100381023718226E-2</v>
      </c>
      <c r="AU145" s="5">
        <f t="shared" si="110"/>
        <v>0.22065070250279042</v>
      </c>
      <c r="AV145" s="5">
        <f t="shared" si="111"/>
        <v>0.40181175718516027</v>
      </c>
      <c r="AW145" s="5">
        <f t="shared" si="112"/>
        <v>0.54727476931173147</v>
      </c>
      <c r="AX145" s="5">
        <f t="shared" si="113"/>
        <v>0.64939455772364796</v>
      </c>
      <c r="AY145" s="5">
        <f t="shared" si="114"/>
        <v>0.71637585072236853</v>
      </c>
      <c r="AZ145" s="5">
        <f t="shared" si="115"/>
        <v>0.75871024797784792</v>
      </c>
      <c r="BA145" s="5">
        <f t="shared" si="116"/>
        <v>0.78490913976460686</v>
      </c>
      <c r="BB145" s="5">
        <f t="shared" si="117"/>
        <v>0.80092510194445499</v>
      </c>
      <c r="BC145" s="5">
        <f t="shared" si="118"/>
        <v>0.81064562458312328</v>
      </c>
      <c r="BE145">
        <v>0.55100381023718226</v>
      </c>
      <c r="BF145">
        <v>2.2065070250279044</v>
      </c>
      <c r="BG145">
        <v>4.0181175718516027</v>
      </c>
      <c r="BH145">
        <v>5.4727476931173147</v>
      </c>
      <c r="BI145">
        <v>6.4939455772364791</v>
      </c>
      <c r="BJ145">
        <v>7.1637585072236867</v>
      </c>
      <c r="BK145">
        <v>7.587102479778479</v>
      </c>
      <c r="BL145">
        <v>7.8490913976460686</v>
      </c>
      <c r="BM145">
        <v>8.0092510194445481</v>
      </c>
      <c r="BN145">
        <v>8.1064562458312324</v>
      </c>
      <c r="BP145">
        <v>5.5100381023718226E-2</v>
      </c>
      <c r="BQ145">
        <v>0.22065070250279042</v>
      </c>
      <c r="BR145">
        <v>0.40181175718516027</v>
      </c>
      <c r="BS145">
        <v>0.54727476931173147</v>
      </c>
      <c r="BT145">
        <v>0.64939455772364796</v>
      </c>
      <c r="BU145">
        <v>0.71637585072236853</v>
      </c>
      <c r="BV145">
        <v>0.75871024797784792</v>
      </c>
      <c r="BW145">
        <v>0.78490913976460686</v>
      </c>
      <c r="BX145">
        <v>0.80092510194445499</v>
      </c>
      <c r="BY145">
        <v>0.81064562458312328</v>
      </c>
    </row>
    <row r="146" spans="1:77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45">(B146*($L$82/100))/365</f>
        <v>0.12845428652451454</v>
      </c>
      <c r="N146">
        <f t="shared" si="145"/>
        <v>1.0318023254309756</v>
      </c>
      <c r="O146">
        <f t="shared" si="145"/>
        <v>3.1772120592093041</v>
      </c>
      <c r="P146">
        <f t="shared" si="145"/>
        <v>6.7261258477563839</v>
      </c>
      <c r="Q146">
        <f t="shared" si="145"/>
        <v>11.650383050691616</v>
      </c>
      <c r="R146">
        <f t="shared" si="145"/>
        <v>17.81183673413485</v>
      </c>
      <c r="S146">
        <f t="shared" si="145"/>
        <v>25.015868304488436</v>
      </c>
      <c r="T146">
        <f t="shared" si="145"/>
        <v>33.046462384378636</v>
      </c>
      <c r="U146">
        <f t="shared" si="145"/>
        <v>41.688384653884938</v>
      </c>
      <c r="V146">
        <f t="shared" si="145"/>
        <v>50.74045194074192</v>
      </c>
      <c r="W146" s="6">
        <v>1</v>
      </c>
      <c r="X146">
        <f t="shared" ref="X146:AG146" si="146">M146*$W$146</f>
        <v>0.12845428652451454</v>
      </c>
      <c r="Y146">
        <f t="shared" si="146"/>
        <v>1.0318023254309756</v>
      </c>
      <c r="Z146">
        <f t="shared" si="146"/>
        <v>3.1772120592093041</v>
      </c>
      <c r="AA146">
        <f t="shared" si="146"/>
        <v>6.7261258477563839</v>
      </c>
      <c r="AB146">
        <f t="shared" si="146"/>
        <v>11.650383050691616</v>
      </c>
      <c r="AC146">
        <f t="shared" si="146"/>
        <v>17.81183673413485</v>
      </c>
      <c r="AD146">
        <f t="shared" si="146"/>
        <v>25.015868304488436</v>
      </c>
      <c r="AE146">
        <f t="shared" si="146"/>
        <v>33.046462384378636</v>
      </c>
      <c r="AF146">
        <f t="shared" si="146"/>
        <v>41.688384653884938</v>
      </c>
      <c r="AG146">
        <f t="shared" si="146"/>
        <v>50.74045194074192</v>
      </c>
      <c r="AI146" s="5">
        <f t="shared" si="99"/>
        <v>1.2845428652451454</v>
      </c>
      <c r="AJ146" s="5">
        <f t="shared" si="100"/>
        <v>10.318023254309756</v>
      </c>
      <c r="AK146" s="5">
        <f t="shared" si="101"/>
        <v>31.772120592093039</v>
      </c>
      <c r="AL146" s="5">
        <f t="shared" si="102"/>
        <v>67.261258477563842</v>
      </c>
      <c r="AM146" s="5">
        <f t="shared" si="103"/>
        <v>116.50383050691616</v>
      </c>
      <c r="AN146" s="5">
        <f t="shared" si="104"/>
        <v>178.11836734134852</v>
      </c>
      <c r="AO146" s="5">
        <f t="shared" si="105"/>
        <v>250.15868304488436</v>
      </c>
      <c r="AP146" s="5">
        <f t="shared" si="106"/>
        <v>330.46462384378634</v>
      </c>
      <c r="AQ146" s="5">
        <f t="shared" si="107"/>
        <v>416.88384653884941</v>
      </c>
      <c r="AR146" s="5">
        <f t="shared" si="108"/>
        <v>507.40451940741923</v>
      </c>
      <c r="AS146" s="5"/>
      <c r="AT146" s="5">
        <f t="shared" si="109"/>
        <v>1.2845428652451454</v>
      </c>
      <c r="AU146" s="5">
        <f t="shared" si="110"/>
        <v>10.318023254309756</v>
      </c>
      <c r="AV146" s="5">
        <f t="shared" si="111"/>
        <v>31.772120592093039</v>
      </c>
      <c r="AW146" s="5">
        <f t="shared" si="112"/>
        <v>67.261258477563842</v>
      </c>
      <c r="AX146" s="5">
        <f t="shared" si="113"/>
        <v>116.50383050691616</v>
      </c>
      <c r="AY146" s="5">
        <f t="shared" si="114"/>
        <v>178.11836734134852</v>
      </c>
      <c r="AZ146" s="5">
        <f t="shared" si="115"/>
        <v>250.15868304488436</v>
      </c>
      <c r="BA146" s="5">
        <f t="shared" si="116"/>
        <v>330.46462384378634</v>
      </c>
      <c r="BB146" s="5">
        <f t="shared" si="117"/>
        <v>416.88384653884941</v>
      </c>
      <c r="BC146" s="5">
        <f t="shared" si="118"/>
        <v>507.40451940741923</v>
      </c>
      <c r="BE146">
        <v>1.2845428652451454</v>
      </c>
      <c r="BF146">
        <v>10.318023254309756</v>
      </c>
      <c r="BG146">
        <v>31.772120592093039</v>
      </c>
      <c r="BH146">
        <v>67.261258477563842</v>
      </c>
      <c r="BI146">
        <v>116.50383050691616</v>
      </c>
      <c r="BJ146">
        <v>178.11836734134852</v>
      </c>
      <c r="BK146">
        <v>250.15868304488436</v>
      </c>
      <c r="BL146">
        <v>330.46462384378634</v>
      </c>
      <c r="BM146">
        <v>416.88384653884941</v>
      </c>
      <c r="BN146">
        <v>507.40451940741923</v>
      </c>
      <c r="BP146">
        <v>1.2845428652451454</v>
      </c>
      <c r="BQ146">
        <v>10.318023254309756</v>
      </c>
      <c r="BR146">
        <v>31.772120592093039</v>
      </c>
      <c r="BS146">
        <v>67.261258477563842</v>
      </c>
      <c r="BT146">
        <v>116.50383050691616</v>
      </c>
      <c r="BU146">
        <v>178.11836734134852</v>
      </c>
      <c r="BV146">
        <v>250.15868304488436</v>
      </c>
      <c r="BW146">
        <v>330.46462384378634</v>
      </c>
      <c r="BX146">
        <v>416.88384653884941</v>
      </c>
      <c r="BY146">
        <v>507.40451940741923</v>
      </c>
    </row>
    <row r="147" spans="1:77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47">(B147*($L$83/100))/365</f>
        <v>3.7657608743191453</v>
      </c>
      <c r="N147">
        <f t="shared" si="147"/>
        <v>8.5175230865589047</v>
      </c>
      <c r="O147">
        <f t="shared" si="147"/>
        <v>10.496618513240493</v>
      </c>
      <c r="P147">
        <f t="shared" si="147"/>
        <v>11.148641508848822</v>
      </c>
      <c r="Q147">
        <f t="shared" si="147"/>
        <v>11.350272547223398</v>
      </c>
      <c r="R147">
        <f t="shared" si="147"/>
        <v>11.411483206860547</v>
      </c>
      <c r="S147">
        <f t="shared" si="147"/>
        <v>11.429963226942412</v>
      </c>
      <c r="T147">
        <f t="shared" si="147"/>
        <v>11.435533272061646</v>
      </c>
      <c r="U147">
        <f t="shared" si="147"/>
        <v>11.437211297660989</v>
      </c>
      <c r="V147">
        <f t="shared" si="147"/>
        <v>11.43771674194263</v>
      </c>
      <c r="W147" s="6">
        <v>0.5</v>
      </c>
      <c r="X147">
        <f t="shared" ref="X147:AG147" si="148">M147*$W$147</f>
        <v>1.8828804371595727</v>
      </c>
      <c r="Y147">
        <f t="shared" si="148"/>
        <v>4.2587615432794523</v>
      </c>
      <c r="Z147">
        <f t="shared" si="148"/>
        <v>5.2483092566202467</v>
      </c>
      <c r="AA147">
        <f t="shared" si="148"/>
        <v>5.5743207544244111</v>
      </c>
      <c r="AB147">
        <f t="shared" si="148"/>
        <v>5.6751362736116988</v>
      </c>
      <c r="AC147">
        <f t="shared" si="148"/>
        <v>5.7057416034302735</v>
      </c>
      <c r="AD147">
        <f t="shared" si="148"/>
        <v>5.7149816134712061</v>
      </c>
      <c r="AE147">
        <f t="shared" si="148"/>
        <v>5.7177666360308228</v>
      </c>
      <c r="AF147">
        <f t="shared" si="148"/>
        <v>5.7186056488304944</v>
      </c>
      <c r="AG147">
        <f t="shared" si="148"/>
        <v>5.718858370971315</v>
      </c>
      <c r="AI147" s="5">
        <f t="shared" si="99"/>
        <v>37.657608743191453</v>
      </c>
      <c r="AJ147" s="5">
        <f t="shared" si="100"/>
        <v>85.175230865589043</v>
      </c>
      <c r="AK147" s="5">
        <f t="shared" si="101"/>
        <v>104.96618513240493</v>
      </c>
      <c r="AL147" s="5">
        <f t="shared" si="102"/>
        <v>111.48641508848823</v>
      </c>
      <c r="AM147" s="5">
        <f t="shared" si="103"/>
        <v>113.50272547223398</v>
      </c>
      <c r="AN147" s="5">
        <f t="shared" si="104"/>
        <v>114.11483206860547</v>
      </c>
      <c r="AO147" s="5">
        <f t="shared" si="105"/>
        <v>114.29963226942412</v>
      </c>
      <c r="AP147" s="5">
        <f t="shared" si="106"/>
        <v>114.35533272061646</v>
      </c>
      <c r="AQ147" s="5">
        <f t="shared" si="107"/>
        <v>114.37211297660988</v>
      </c>
      <c r="AR147" s="5">
        <f t="shared" si="108"/>
        <v>114.3771674194263</v>
      </c>
      <c r="AS147" s="5"/>
      <c r="AT147" s="5">
        <f t="shared" si="109"/>
        <v>18.828804371595727</v>
      </c>
      <c r="AU147" s="5">
        <f t="shared" si="110"/>
        <v>42.587615432794522</v>
      </c>
      <c r="AV147" s="5">
        <f t="shared" si="111"/>
        <v>52.483092566202465</v>
      </c>
      <c r="AW147" s="5">
        <f t="shared" si="112"/>
        <v>55.743207544244115</v>
      </c>
      <c r="AX147" s="5">
        <f t="shared" si="113"/>
        <v>56.751362736116988</v>
      </c>
      <c r="AY147" s="5">
        <f t="shared" si="114"/>
        <v>57.057416034302733</v>
      </c>
      <c r="AZ147" s="5">
        <f t="shared" si="115"/>
        <v>57.149816134712061</v>
      </c>
      <c r="BA147" s="5">
        <f t="shared" si="116"/>
        <v>57.17766636030823</v>
      </c>
      <c r="BB147" s="5">
        <f t="shared" si="117"/>
        <v>57.186056488304942</v>
      </c>
      <c r="BC147" s="5">
        <f t="shared" si="118"/>
        <v>57.18858370971315</v>
      </c>
      <c r="BE147">
        <v>37.657608743191453</v>
      </c>
      <c r="BF147">
        <v>85.175230865589043</v>
      </c>
      <c r="BG147">
        <v>104.96618513240493</v>
      </c>
      <c r="BH147">
        <v>111.48641508848823</v>
      </c>
      <c r="BI147">
        <v>113.50272547223398</v>
      </c>
      <c r="BJ147">
        <v>114.11483206860547</v>
      </c>
      <c r="BK147">
        <v>114.29963226942412</v>
      </c>
      <c r="BL147">
        <v>114.35533272061646</v>
      </c>
      <c r="BM147">
        <v>114.37211297660988</v>
      </c>
      <c r="BN147">
        <v>114.3771674194263</v>
      </c>
      <c r="BP147">
        <v>18.828804371595727</v>
      </c>
      <c r="BQ147">
        <v>42.587615432794522</v>
      </c>
      <c r="BR147">
        <v>52.483092566202465</v>
      </c>
      <c r="BS147">
        <v>55.743207544244115</v>
      </c>
      <c r="BT147">
        <v>56.751362736116988</v>
      </c>
      <c r="BU147">
        <v>57.057416034302733</v>
      </c>
      <c r="BV147">
        <v>57.149816134712061</v>
      </c>
      <c r="BW147">
        <v>57.17766636030823</v>
      </c>
      <c r="BX147">
        <v>57.186056488304942</v>
      </c>
      <c r="BY147">
        <v>57.18858370971315</v>
      </c>
    </row>
    <row r="148" spans="1:77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49">(B148*($L$84/100))/365</f>
        <v>2.8397736069220958</v>
      </c>
      <c r="N148">
        <f t="shared" si="149"/>
        <v>20.752040113666851</v>
      </c>
      <c r="O148">
        <f t="shared" si="149"/>
        <v>56.811203243128354</v>
      </c>
      <c r="P148">
        <f t="shared" si="149"/>
        <v>106.53125368159095</v>
      </c>
      <c r="Q148">
        <f t="shared" si="149"/>
        <v>163.76791226891507</v>
      </c>
      <c r="R148">
        <f t="shared" si="149"/>
        <v>223.1713613825589</v>
      </c>
      <c r="S148">
        <f t="shared" si="149"/>
        <v>280.88452448448629</v>
      </c>
      <c r="T148">
        <f t="shared" si="149"/>
        <v>334.49359884225618</v>
      </c>
      <c r="U148">
        <f t="shared" si="149"/>
        <v>382.72672777765342</v>
      </c>
      <c r="V148">
        <f t="shared" si="149"/>
        <v>425.1199126786986</v>
      </c>
      <c r="W148"/>
      <c r="X148">
        <f t="shared" ref="X148:AG148" si="150">M148/10</f>
        <v>0.28397736069220958</v>
      </c>
      <c r="Y148">
        <f t="shared" si="150"/>
        <v>2.0752040113666852</v>
      </c>
      <c r="Z148">
        <f t="shared" si="150"/>
        <v>5.6811203243128352</v>
      </c>
      <c r="AA148">
        <f t="shared" si="150"/>
        <v>10.653125368159095</v>
      </c>
      <c r="AB148">
        <f t="shared" si="150"/>
        <v>16.376791226891505</v>
      </c>
      <c r="AC148">
        <f t="shared" si="150"/>
        <v>22.31713613825589</v>
      </c>
      <c r="AD148">
        <f t="shared" si="150"/>
        <v>28.088452448448628</v>
      </c>
      <c r="AE148">
        <f t="shared" si="150"/>
        <v>33.449359884225615</v>
      </c>
      <c r="AF148">
        <f t="shared" si="150"/>
        <v>38.272672777765344</v>
      </c>
      <c r="AG148">
        <f t="shared" si="150"/>
        <v>42.51199126786986</v>
      </c>
      <c r="AI148" s="5">
        <f t="shared" si="99"/>
        <v>28.397736069220958</v>
      </c>
      <c r="AJ148" s="5">
        <f t="shared" si="100"/>
        <v>207.52040113666851</v>
      </c>
      <c r="AK148" s="5">
        <f t="shared" si="101"/>
        <v>568.11203243128352</v>
      </c>
      <c r="AL148" s="5">
        <f t="shared" si="102"/>
        <v>1065.3125368159094</v>
      </c>
      <c r="AM148" s="5">
        <f t="shared" si="103"/>
        <v>1637.6791226891507</v>
      </c>
      <c r="AN148" s="5">
        <f t="shared" si="104"/>
        <v>2231.7136138255892</v>
      </c>
      <c r="AO148" s="5">
        <f t="shared" si="105"/>
        <v>2808.8452448448629</v>
      </c>
      <c r="AP148" s="5">
        <f t="shared" si="106"/>
        <v>3344.9359884225619</v>
      </c>
      <c r="AQ148" s="5">
        <f t="shared" si="107"/>
        <v>3827.2672777765342</v>
      </c>
      <c r="AR148" s="5">
        <f t="shared" si="108"/>
        <v>4251.1991267869862</v>
      </c>
      <c r="AS148" s="5"/>
      <c r="AT148" s="5">
        <f t="shared" si="109"/>
        <v>2.8397736069220958</v>
      </c>
      <c r="AU148" s="5">
        <f t="shared" si="110"/>
        <v>20.752040113666851</v>
      </c>
      <c r="AV148" s="5">
        <f t="shared" si="111"/>
        <v>56.811203243128354</v>
      </c>
      <c r="AW148" s="5">
        <f t="shared" si="112"/>
        <v>106.53125368159095</v>
      </c>
      <c r="AX148" s="5">
        <f t="shared" si="113"/>
        <v>163.76791226891504</v>
      </c>
      <c r="AY148" s="5">
        <f t="shared" si="114"/>
        <v>223.1713613825589</v>
      </c>
      <c r="AZ148" s="5">
        <f t="shared" si="115"/>
        <v>280.88452448448629</v>
      </c>
      <c r="BA148" s="5">
        <f t="shared" si="116"/>
        <v>334.49359884225612</v>
      </c>
      <c r="BB148" s="5">
        <f t="shared" si="117"/>
        <v>382.72672777765342</v>
      </c>
      <c r="BC148" s="5">
        <f t="shared" si="118"/>
        <v>425.1199126786986</v>
      </c>
      <c r="BE148">
        <v>28.397736069220958</v>
      </c>
      <c r="BF148">
        <v>207.52040113666851</v>
      </c>
      <c r="BG148">
        <v>568.11203243128352</v>
      </c>
      <c r="BH148">
        <v>1065.3125368159094</v>
      </c>
      <c r="BI148">
        <v>1637.6791226891507</v>
      </c>
      <c r="BJ148">
        <v>2231.7136138255892</v>
      </c>
      <c r="BK148">
        <v>2808.8452448448629</v>
      </c>
      <c r="BL148">
        <v>3344.9359884225619</v>
      </c>
      <c r="BM148">
        <v>3827.2672777765342</v>
      </c>
      <c r="BN148">
        <v>4251.1991267869862</v>
      </c>
      <c r="BP148">
        <v>2.8397736069220958</v>
      </c>
      <c r="BQ148">
        <v>20.752040113666851</v>
      </c>
      <c r="BR148">
        <v>56.811203243128354</v>
      </c>
      <c r="BS148">
        <v>106.53125368159095</v>
      </c>
      <c r="BT148">
        <v>163.76791226891504</v>
      </c>
      <c r="BU148">
        <v>223.1713613825589</v>
      </c>
      <c r="BV148">
        <v>280.88452448448629</v>
      </c>
      <c r="BW148">
        <v>334.49359884225612</v>
      </c>
      <c r="BX148">
        <v>382.72672777765342</v>
      </c>
      <c r="BY148">
        <v>425.1199126786986</v>
      </c>
    </row>
    <row r="149" spans="1:77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1">(B149*($L$85/100))/365</f>
        <v>1.3866835678244382E-3</v>
      </c>
      <c r="N149">
        <f t="shared" si="151"/>
        <v>2.9411950171934383E-2</v>
      </c>
      <c r="O149">
        <f t="shared" si="151"/>
        <v>9.2254663645962881E-2</v>
      </c>
      <c r="P149">
        <f t="shared" si="151"/>
        <v>0.17170932280804246</v>
      </c>
      <c r="Q149">
        <f t="shared" si="151"/>
        <v>0.2516100384673603</v>
      </c>
      <c r="R149">
        <f t="shared" si="151"/>
        <v>0.3230119014565096</v>
      </c>
      <c r="S149">
        <f t="shared" si="151"/>
        <v>0.38255735734548901</v>
      </c>
      <c r="T149">
        <f t="shared" si="151"/>
        <v>0.43010019909213698</v>
      </c>
      <c r="U149">
        <f t="shared" si="151"/>
        <v>0.46698678475576444</v>
      </c>
      <c r="V149">
        <f t="shared" si="151"/>
        <v>0.49505411675749178</v>
      </c>
      <c r="W149" s="6">
        <v>10</v>
      </c>
      <c r="X149">
        <f t="shared" ref="X149:AG149" si="152">M149*$W$149</f>
        <v>1.3866835678244382E-2</v>
      </c>
      <c r="Y149">
        <f t="shared" si="152"/>
        <v>0.29411950171934381</v>
      </c>
      <c r="Z149">
        <f t="shared" si="152"/>
        <v>0.92254663645962887</v>
      </c>
      <c r="AA149">
        <f t="shared" si="152"/>
        <v>1.7170932280804245</v>
      </c>
      <c r="AB149">
        <f t="shared" si="152"/>
        <v>2.516100384673603</v>
      </c>
      <c r="AC149">
        <f t="shared" si="152"/>
        <v>3.230119014565096</v>
      </c>
      <c r="AD149">
        <f t="shared" si="152"/>
        <v>3.8255735734548901</v>
      </c>
      <c r="AE149">
        <f t="shared" si="152"/>
        <v>4.3010019909213701</v>
      </c>
      <c r="AF149">
        <f t="shared" si="152"/>
        <v>4.6698678475576445</v>
      </c>
      <c r="AG149">
        <f t="shared" si="152"/>
        <v>4.9505411675749178</v>
      </c>
      <c r="AI149" s="5">
        <f t="shared" si="99"/>
        <v>1.3866835678244382E-2</v>
      </c>
      <c r="AJ149" s="5">
        <f t="shared" si="100"/>
        <v>0.29411950171934381</v>
      </c>
      <c r="AK149" s="5">
        <f t="shared" si="101"/>
        <v>0.92254663645962887</v>
      </c>
      <c r="AL149" s="5">
        <f t="shared" si="102"/>
        <v>1.7170932280804245</v>
      </c>
      <c r="AM149" s="5">
        <f t="shared" si="103"/>
        <v>2.516100384673603</v>
      </c>
      <c r="AN149" s="5">
        <f t="shared" si="104"/>
        <v>3.230119014565096</v>
      </c>
      <c r="AO149" s="5">
        <f t="shared" si="105"/>
        <v>3.8255735734548901</v>
      </c>
      <c r="AP149" s="5">
        <f t="shared" si="106"/>
        <v>4.3010019909213701</v>
      </c>
      <c r="AQ149" s="5">
        <f t="shared" si="107"/>
        <v>4.6698678475576445</v>
      </c>
      <c r="AR149" s="5">
        <f t="shared" si="108"/>
        <v>4.9505411675749178</v>
      </c>
      <c r="AS149" s="5"/>
      <c r="AT149" s="5">
        <f t="shared" si="109"/>
        <v>0.13866835678244382</v>
      </c>
      <c r="AU149" s="5">
        <f t="shared" si="110"/>
        <v>2.9411950171934382</v>
      </c>
      <c r="AV149" s="5">
        <f t="shared" si="111"/>
        <v>9.2254663645962882</v>
      </c>
      <c r="AW149" s="5">
        <f t="shared" si="112"/>
        <v>17.170932280804244</v>
      </c>
      <c r="AX149" s="5">
        <f t="shared" si="113"/>
        <v>25.16100384673603</v>
      </c>
      <c r="AY149" s="5">
        <f t="shared" si="114"/>
        <v>32.301190145650963</v>
      </c>
      <c r="AZ149" s="5">
        <f t="shared" si="115"/>
        <v>38.2557357345489</v>
      </c>
      <c r="BA149" s="5">
        <f t="shared" si="116"/>
        <v>43.010019909213703</v>
      </c>
      <c r="BB149" s="5">
        <f t="shared" si="117"/>
        <v>46.698678475576443</v>
      </c>
      <c r="BC149" s="5">
        <f t="shared" si="118"/>
        <v>49.50541167574918</v>
      </c>
      <c r="BE149">
        <v>1.3866835678244382E-2</v>
      </c>
      <c r="BF149">
        <v>0.29411950171934381</v>
      </c>
      <c r="BG149">
        <v>0.92254663645962887</v>
      </c>
      <c r="BH149">
        <v>1.7170932280804245</v>
      </c>
      <c r="BI149">
        <v>2.516100384673603</v>
      </c>
      <c r="BJ149">
        <v>3.230119014565096</v>
      </c>
      <c r="BK149">
        <v>3.8255735734548901</v>
      </c>
      <c r="BL149">
        <v>4.3010019909213701</v>
      </c>
      <c r="BM149">
        <v>4.6698678475576445</v>
      </c>
      <c r="BN149">
        <v>4.9505411675749178</v>
      </c>
      <c r="BP149">
        <v>0.13866835678244382</v>
      </c>
      <c r="BQ149">
        <v>2.9411950171934382</v>
      </c>
      <c r="BR149">
        <v>9.2254663645962882</v>
      </c>
      <c r="BS149">
        <v>17.170932280804244</v>
      </c>
      <c r="BT149">
        <v>25.16100384673603</v>
      </c>
      <c r="BU149">
        <v>32.301190145650963</v>
      </c>
      <c r="BV149">
        <v>38.2557357345489</v>
      </c>
      <c r="BW149">
        <v>43.010019909213703</v>
      </c>
      <c r="BX149">
        <v>46.698678475576443</v>
      </c>
      <c r="BY149">
        <v>49.50541167574918</v>
      </c>
    </row>
    <row r="150" spans="1:77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3">(B150*($L$86/100))/365</f>
        <v>0.66030016586985896</v>
      </c>
      <c r="N150">
        <f t="shared" si="153"/>
        <v>1.3249185736858289</v>
      </c>
      <c r="O150">
        <f t="shared" si="153"/>
        <v>1.5372707503232192</v>
      </c>
      <c r="P150">
        <f t="shared" si="153"/>
        <v>1.5924040716973289</v>
      </c>
      <c r="Q150">
        <f t="shared" si="153"/>
        <v>1.6060649868239452</v>
      </c>
      <c r="R150">
        <f t="shared" si="153"/>
        <v>1.6094122223532055</v>
      </c>
      <c r="S150">
        <f t="shared" si="153"/>
        <v>1.6102301445245892</v>
      </c>
      <c r="T150">
        <f t="shared" si="153"/>
        <v>1.6104298774860002</v>
      </c>
      <c r="U150">
        <f t="shared" si="153"/>
        <v>1.6104786434957261</v>
      </c>
      <c r="V150">
        <f t="shared" si="153"/>
        <v>1.6104905495413702</v>
      </c>
      <c r="W150"/>
      <c r="X150">
        <f t="shared" ref="X150:AG150" si="154">M150/10</f>
        <v>6.6030016586985901E-2</v>
      </c>
      <c r="Y150">
        <f t="shared" si="154"/>
        <v>0.13249185736858288</v>
      </c>
      <c r="Z150">
        <f t="shared" si="154"/>
        <v>0.15372707503232191</v>
      </c>
      <c r="AA150">
        <f t="shared" si="154"/>
        <v>0.15924040716973289</v>
      </c>
      <c r="AB150">
        <f t="shared" si="154"/>
        <v>0.16060649868239452</v>
      </c>
      <c r="AC150">
        <f t="shared" si="154"/>
        <v>0.16094122223532054</v>
      </c>
      <c r="AD150">
        <f t="shared" si="154"/>
        <v>0.16102301445245892</v>
      </c>
      <c r="AE150">
        <f t="shared" si="154"/>
        <v>0.16104298774860001</v>
      </c>
      <c r="AF150">
        <f t="shared" si="154"/>
        <v>0.16104786434957261</v>
      </c>
      <c r="AG150">
        <f t="shared" si="154"/>
        <v>0.16104905495413702</v>
      </c>
      <c r="AI150" s="5">
        <f t="shared" si="99"/>
        <v>6.6030016586985898</v>
      </c>
      <c r="AJ150" s="5">
        <f t="shared" si="100"/>
        <v>13.249185736858289</v>
      </c>
      <c r="AK150" s="5">
        <f t="shared" si="101"/>
        <v>15.372707503232192</v>
      </c>
      <c r="AL150" s="5">
        <f t="shared" si="102"/>
        <v>15.924040716973289</v>
      </c>
      <c r="AM150" s="5">
        <f t="shared" si="103"/>
        <v>16.060649868239452</v>
      </c>
      <c r="AN150" s="5">
        <f t="shared" si="104"/>
        <v>16.094122223532054</v>
      </c>
      <c r="AO150" s="5">
        <f t="shared" si="105"/>
        <v>16.102301445245892</v>
      </c>
      <c r="AP150" s="5">
        <f t="shared" si="106"/>
        <v>16.104298774860002</v>
      </c>
      <c r="AQ150" s="5">
        <f t="shared" si="107"/>
        <v>16.104786434957262</v>
      </c>
      <c r="AR150" s="5">
        <f t="shared" si="108"/>
        <v>16.104905495413703</v>
      </c>
      <c r="AS150" s="5"/>
      <c r="AT150" s="5">
        <f t="shared" si="109"/>
        <v>0.66030016586985907</v>
      </c>
      <c r="AU150" s="5">
        <f t="shared" si="110"/>
        <v>1.3249185736858289</v>
      </c>
      <c r="AV150" s="5">
        <f t="shared" si="111"/>
        <v>1.537270750323219</v>
      </c>
      <c r="AW150" s="5">
        <f t="shared" si="112"/>
        <v>1.5924040716973289</v>
      </c>
      <c r="AX150" s="5">
        <f t="shared" si="113"/>
        <v>1.6060649868239452</v>
      </c>
      <c r="AY150" s="5">
        <f t="shared" si="114"/>
        <v>1.6094122223532055</v>
      </c>
      <c r="AZ150" s="5">
        <f t="shared" si="115"/>
        <v>1.6102301445245892</v>
      </c>
      <c r="BA150" s="5">
        <f t="shared" si="116"/>
        <v>1.6104298774860002</v>
      </c>
      <c r="BB150" s="5">
        <f t="shared" si="117"/>
        <v>1.6104786434957261</v>
      </c>
      <c r="BC150" s="5">
        <f t="shared" si="118"/>
        <v>1.6104905495413702</v>
      </c>
      <c r="BE150">
        <v>6.6030016586985898</v>
      </c>
      <c r="BF150">
        <v>13.249185736858289</v>
      </c>
      <c r="BG150">
        <v>15.372707503232192</v>
      </c>
      <c r="BH150">
        <v>15.924040716973289</v>
      </c>
      <c r="BI150">
        <v>16.060649868239452</v>
      </c>
      <c r="BJ150">
        <v>16.094122223532054</v>
      </c>
      <c r="BK150">
        <v>16.102301445245892</v>
      </c>
      <c r="BL150">
        <v>16.104298774860002</v>
      </c>
      <c r="BM150">
        <v>16.104786434957262</v>
      </c>
      <c r="BN150">
        <v>16.104905495413703</v>
      </c>
      <c r="BP150">
        <v>0.66030016586985907</v>
      </c>
      <c r="BQ150">
        <v>1.3249185736858289</v>
      </c>
      <c r="BR150">
        <v>1.537270750323219</v>
      </c>
      <c r="BS150">
        <v>1.5924040716973289</v>
      </c>
      <c r="BT150">
        <v>1.6060649868239452</v>
      </c>
      <c r="BU150">
        <v>1.6094122223532055</v>
      </c>
      <c r="BV150">
        <v>1.6102301445245892</v>
      </c>
      <c r="BW150">
        <v>1.6104298774860002</v>
      </c>
      <c r="BX150">
        <v>1.6104786434957261</v>
      </c>
      <c r="BY150">
        <v>1.6104905495413702</v>
      </c>
    </row>
    <row r="151" spans="1:77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55">(B151*($L$87/100))/365</f>
        <v>9.4887776141690416</v>
      </c>
      <c r="N151">
        <f t="shared" si="155"/>
        <v>12.770084082006139</v>
      </c>
      <c r="O151">
        <f t="shared" si="155"/>
        <v>13.218189290613534</v>
      </c>
      <c r="P151">
        <f t="shared" si="155"/>
        <v>13.273783971140331</v>
      </c>
      <c r="Q151">
        <f t="shared" si="155"/>
        <v>13.280602763793754</v>
      </c>
      <c r="R151">
        <f t="shared" si="155"/>
        <v>13.281437931830686</v>
      </c>
      <c r="S151">
        <f t="shared" si="155"/>
        <v>13.281540205970575</v>
      </c>
      <c r="T151">
        <f t="shared" si="155"/>
        <v>13.28155273013315</v>
      </c>
      <c r="U151">
        <f t="shared" si="155"/>
        <v>13.281554263797863</v>
      </c>
      <c r="V151">
        <f t="shared" si="155"/>
        <v>13.281554451604986</v>
      </c>
      <c r="W151" s="6">
        <v>0.5</v>
      </c>
      <c r="X151">
        <f t="shared" ref="X151:AG151" si="156">M151*$W$151</f>
        <v>4.7443888070845208</v>
      </c>
      <c r="Y151">
        <f t="shared" si="156"/>
        <v>6.3850420410030697</v>
      </c>
      <c r="Z151">
        <f t="shared" si="156"/>
        <v>6.6090946453067669</v>
      </c>
      <c r="AA151">
        <f t="shared" si="156"/>
        <v>6.6368919855701654</v>
      </c>
      <c r="AB151">
        <f t="shared" si="156"/>
        <v>6.6403013818968768</v>
      </c>
      <c r="AC151">
        <f t="shared" si="156"/>
        <v>6.6407189659153429</v>
      </c>
      <c r="AD151">
        <f t="shared" si="156"/>
        <v>6.6407701029852877</v>
      </c>
      <c r="AE151">
        <f t="shared" si="156"/>
        <v>6.640776365066575</v>
      </c>
      <c r="AF151">
        <f t="shared" si="156"/>
        <v>6.6407771318989317</v>
      </c>
      <c r="AG151">
        <f t="shared" si="156"/>
        <v>6.6407772258024931</v>
      </c>
      <c r="AI151" s="5">
        <f t="shared" si="99"/>
        <v>94.887776141690409</v>
      </c>
      <c r="AJ151" s="5">
        <f t="shared" si="100"/>
        <v>127.70084082006139</v>
      </c>
      <c r="AK151" s="5">
        <f t="shared" si="101"/>
        <v>132.18189290613535</v>
      </c>
      <c r="AL151" s="5">
        <f t="shared" si="102"/>
        <v>132.7378397114033</v>
      </c>
      <c r="AM151" s="5">
        <f t="shared" si="103"/>
        <v>132.80602763793755</v>
      </c>
      <c r="AN151" s="5">
        <f t="shared" si="104"/>
        <v>132.81437931830686</v>
      </c>
      <c r="AO151" s="5">
        <f t="shared" si="105"/>
        <v>132.81540205970575</v>
      </c>
      <c r="AP151" s="5">
        <f t="shared" si="106"/>
        <v>132.81552730133149</v>
      </c>
      <c r="AQ151" s="5">
        <f t="shared" si="107"/>
        <v>132.81554263797864</v>
      </c>
      <c r="AR151" s="5">
        <f t="shared" si="108"/>
        <v>132.81554451604987</v>
      </c>
      <c r="AS151" s="5"/>
      <c r="AT151" s="5">
        <f t="shared" si="109"/>
        <v>47.443888070845205</v>
      </c>
      <c r="AU151" s="5">
        <f t="shared" si="110"/>
        <v>63.850420410030694</v>
      </c>
      <c r="AV151" s="5">
        <f t="shared" si="111"/>
        <v>66.090946453067673</v>
      </c>
      <c r="AW151" s="5">
        <f t="shared" si="112"/>
        <v>66.368919855701648</v>
      </c>
      <c r="AX151" s="5">
        <f t="shared" si="113"/>
        <v>66.403013818968773</v>
      </c>
      <c r="AY151" s="5">
        <f t="shared" si="114"/>
        <v>66.407189659153431</v>
      </c>
      <c r="AZ151" s="5">
        <f t="shared" si="115"/>
        <v>66.407701029852873</v>
      </c>
      <c r="BA151" s="5">
        <f t="shared" si="116"/>
        <v>66.407763650665743</v>
      </c>
      <c r="BB151" s="5">
        <f t="shared" si="117"/>
        <v>66.407771318989319</v>
      </c>
      <c r="BC151" s="5">
        <f t="shared" si="118"/>
        <v>66.407772258024934</v>
      </c>
      <c r="BE151">
        <v>94.887776141690409</v>
      </c>
      <c r="BF151">
        <v>127.70084082006139</v>
      </c>
      <c r="BG151">
        <v>132.18189290613535</v>
      </c>
      <c r="BH151">
        <v>132.7378397114033</v>
      </c>
      <c r="BI151">
        <v>132.80602763793755</v>
      </c>
      <c r="BJ151">
        <v>132.81437931830686</v>
      </c>
      <c r="BK151">
        <v>132.81540205970575</v>
      </c>
      <c r="BL151">
        <v>132.81552730133149</v>
      </c>
      <c r="BM151">
        <v>132.81554263797864</v>
      </c>
      <c r="BN151">
        <v>132.81554451604987</v>
      </c>
      <c r="BP151">
        <v>47.443888070845205</v>
      </c>
      <c r="BQ151">
        <v>63.850420410030694</v>
      </c>
      <c r="BR151">
        <v>66.090946453067673</v>
      </c>
      <c r="BS151">
        <v>66.368919855701648</v>
      </c>
      <c r="BT151">
        <v>66.403013818968773</v>
      </c>
      <c r="BU151">
        <v>66.407189659153431</v>
      </c>
      <c r="BV151">
        <v>66.407701029852873</v>
      </c>
      <c r="BW151">
        <v>66.407763650665743</v>
      </c>
      <c r="BX151">
        <v>66.407771318989319</v>
      </c>
      <c r="BY151">
        <v>66.407772258024934</v>
      </c>
    </row>
    <row r="152" spans="1:77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57">(B152*($L$88/100))/365</f>
        <v>0.16113357001322054</v>
      </c>
      <c r="N152">
        <f t="shared" si="157"/>
        <v>0.300260876861837</v>
      </c>
      <c r="O152">
        <f t="shared" si="157"/>
        <v>0.44887281625097808</v>
      </c>
      <c r="P152">
        <f t="shared" si="157"/>
        <v>0.59084406945728363</v>
      </c>
      <c r="Q152">
        <f t="shared" si="157"/>
        <v>0.71755025108101644</v>
      </c>
      <c r="R152">
        <f t="shared" si="157"/>
        <v>0.82571787341861103</v>
      </c>
      <c r="S152">
        <f t="shared" si="157"/>
        <v>0.91529898660789044</v>
      </c>
      <c r="T152">
        <f t="shared" si="157"/>
        <v>0.98791891028110279</v>
      </c>
      <c r="U152">
        <f t="shared" si="157"/>
        <v>1.0458912411491179</v>
      </c>
      <c r="V152">
        <f t="shared" si="157"/>
        <v>1.0916539152915592</v>
      </c>
      <c r="W152" s="6" t="s">
        <v>333</v>
      </c>
      <c r="X152">
        <f t="shared" ref="X152:AG152" si="158">M152/10</f>
        <v>1.6113357001322055E-2</v>
      </c>
      <c r="Y152">
        <f t="shared" si="158"/>
        <v>3.00260876861837E-2</v>
      </c>
      <c r="Z152">
        <f t="shared" si="158"/>
        <v>4.4887281625097808E-2</v>
      </c>
      <c r="AA152">
        <f t="shared" si="158"/>
        <v>5.9084406945728363E-2</v>
      </c>
      <c r="AB152">
        <f t="shared" si="158"/>
        <v>7.1755025108101639E-2</v>
      </c>
      <c r="AC152">
        <f t="shared" si="158"/>
        <v>8.2571787341861103E-2</v>
      </c>
      <c r="AD152">
        <f t="shared" si="158"/>
        <v>9.1529898660789047E-2</v>
      </c>
      <c r="AE152">
        <f t="shared" si="158"/>
        <v>9.8791891028110285E-2</v>
      </c>
      <c r="AF152">
        <f t="shared" si="158"/>
        <v>0.10458912411491179</v>
      </c>
      <c r="AG152">
        <f t="shared" si="158"/>
        <v>0.10916539152915591</v>
      </c>
      <c r="AI152" s="5">
        <f t="shared" si="99"/>
        <v>1.6113357001322055</v>
      </c>
      <c r="AJ152" s="5">
        <f t="shared" si="100"/>
        <v>3.0026087686183702</v>
      </c>
      <c r="AK152" s="5">
        <f t="shared" si="101"/>
        <v>4.4887281625097808</v>
      </c>
      <c r="AL152" s="5">
        <f t="shared" si="102"/>
        <v>5.9084406945728363</v>
      </c>
      <c r="AM152" s="5">
        <f t="shared" si="103"/>
        <v>7.1755025108101647</v>
      </c>
      <c r="AN152" s="5">
        <f t="shared" si="104"/>
        <v>8.2571787341861107</v>
      </c>
      <c r="AO152" s="5">
        <f t="shared" si="105"/>
        <v>9.1529898660789044</v>
      </c>
      <c r="AP152" s="5">
        <f t="shared" si="106"/>
        <v>9.8791891028110275</v>
      </c>
      <c r="AQ152" s="5">
        <f t="shared" si="107"/>
        <v>10.458912411491179</v>
      </c>
      <c r="AR152" s="5">
        <f t="shared" si="108"/>
        <v>10.916539152915592</v>
      </c>
      <c r="AS152" s="5"/>
      <c r="AT152" s="5">
        <f t="shared" si="109"/>
        <v>0.16113357001322054</v>
      </c>
      <c r="AU152" s="5">
        <f t="shared" si="110"/>
        <v>0.300260876861837</v>
      </c>
      <c r="AV152" s="5">
        <f t="shared" si="111"/>
        <v>0.44887281625097808</v>
      </c>
      <c r="AW152" s="5">
        <f t="shared" si="112"/>
        <v>0.59084406945728363</v>
      </c>
      <c r="AX152" s="5">
        <f t="shared" si="113"/>
        <v>0.71755025108101633</v>
      </c>
      <c r="AY152" s="5">
        <f t="shared" si="114"/>
        <v>0.82571787341861103</v>
      </c>
      <c r="AZ152" s="5">
        <f t="shared" si="115"/>
        <v>0.91529898660789044</v>
      </c>
      <c r="BA152" s="5">
        <f t="shared" si="116"/>
        <v>0.98791891028110279</v>
      </c>
      <c r="BB152" s="5">
        <f t="shared" si="117"/>
        <v>1.0458912411491179</v>
      </c>
      <c r="BC152" s="5">
        <f t="shared" si="118"/>
        <v>1.0916539152915592</v>
      </c>
      <c r="BE152">
        <v>1.6113357001322055</v>
      </c>
      <c r="BF152">
        <v>3.0026087686183702</v>
      </c>
      <c r="BG152">
        <v>4.4887281625097808</v>
      </c>
      <c r="BH152">
        <v>5.9084406945728363</v>
      </c>
      <c r="BI152">
        <v>7.1755025108101647</v>
      </c>
      <c r="BJ152">
        <v>8.2571787341861107</v>
      </c>
      <c r="BK152">
        <v>9.1529898660789044</v>
      </c>
      <c r="BL152">
        <v>9.8791891028110275</v>
      </c>
      <c r="BM152">
        <v>10.458912411491179</v>
      </c>
      <c r="BN152">
        <v>10.916539152915592</v>
      </c>
      <c r="BP152">
        <v>0.16113357001322054</v>
      </c>
      <c r="BQ152">
        <v>0.300260876861837</v>
      </c>
      <c r="BR152">
        <v>0.44887281625097808</v>
      </c>
      <c r="BS152">
        <v>0.59084406945728363</v>
      </c>
      <c r="BT152">
        <v>0.71755025108101633</v>
      </c>
      <c r="BU152">
        <v>0.82571787341861103</v>
      </c>
      <c r="BV152">
        <v>0.91529898660789044</v>
      </c>
      <c r="BW152">
        <v>0.98791891028110279</v>
      </c>
      <c r="BX152">
        <v>1.0458912411491179</v>
      </c>
      <c r="BY152">
        <v>1.0916539152915592</v>
      </c>
    </row>
    <row r="153" spans="1:77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59">(B153*(M128/100))/365</f>
        <v>3.1121166090306986E-2</v>
      </c>
      <c r="N153">
        <f t="shared" si="159"/>
        <v>0.11136663015631564</v>
      </c>
      <c r="O153">
        <f t="shared" si="159"/>
        <v>0.13160294723076221</v>
      </c>
      <c r="P153">
        <f t="shared" si="159"/>
        <v>0.22410373335838196</v>
      </c>
      <c r="Q153">
        <f t="shared" si="159"/>
        <v>0.32078631849800548</v>
      </c>
      <c r="R153">
        <f t="shared" si="159"/>
        <v>0.41332202025231785</v>
      </c>
      <c r="S153">
        <f t="shared" si="159"/>
        <v>0.49708272137927667</v>
      </c>
      <c r="T153">
        <f t="shared" si="159"/>
        <v>0.57010414891385486</v>
      </c>
      <c r="U153">
        <f t="shared" si="159"/>
        <v>0.63210661194343298</v>
      </c>
      <c r="V153">
        <f t="shared" si="159"/>
        <v>0.6837602534399726</v>
      </c>
      <c r="W153" s="6">
        <v>1</v>
      </c>
      <c r="X153">
        <f t="shared" ref="X153:AG153" si="160">M153*$W$153</f>
        <v>3.1121166090306986E-2</v>
      </c>
      <c r="Y153">
        <f t="shared" si="160"/>
        <v>0.11136663015631564</v>
      </c>
      <c r="Z153">
        <f t="shared" si="160"/>
        <v>0.13160294723076221</v>
      </c>
      <c r="AA153">
        <f t="shared" si="160"/>
        <v>0.22410373335838196</v>
      </c>
      <c r="AB153">
        <f t="shared" si="160"/>
        <v>0.32078631849800548</v>
      </c>
      <c r="AC153">
        <f t="shared" si="160"/>
        <v>0.41332202025231785</v>
      </c>
      <c r="AD153">
        <f t="shared" si="160"/>
        <v>0.49708272137927667</v>
      </c>
      <c r="AE153">
        <f t="shared" si="160"/>
        <v>0.57010414891385486</v>
      </c>
      <c r="AF153">
        <f t="shared" si="160"/>
        <v>0.63210661194343298</v>
      </c>
      <c r="AG153">
        <f t="shared" si="160"/>
        <v>0.6837602534399726</v>
      </c>
      <c r="AI153" s="5">
        <f t="shared" si="99"/>
        <v>0.31121166090306984</v>
      </c>
      <c r="AJ153" s="5">
        <f t="shared" si="100"/>
        <v>1.1136663015631563</v>
      </c>
      <c r="AK153" s="5">
        <f t="shared" si="101"/>
        <v>1.3160294723076222</v>
      </c>
      <c r="AL153" s="5">
        <f t="shared" si="102"/>
        <v>2.2410373335838196</v>
      </c>
      <c r="AM153" s="5">
        <f t="shared" si="103"/>
        <v>3.207863184980055</v>
      </c>
      <c r="AN153" s="5">
        <f t="shared" si="104"/>
        <v>4.1332202025231783</v>
      </c>
      <c r="AO153" s="5">
        <f t="shared" si="105"/>
        <v>4.9708272137927665</v>
      </c>
      <c r="AP153" s="5">
        <f t="shared" si="106"/>
        <v>5.7010414891385484</v>
      </c>
      <c r="AQ153" s="5">
        <f t="shared" si="107"/>
        <v>6.3210661194343301</v>
      </c>
      <c r="AR153" s="5">
        <f t="shared" si="108"/>
        <v>6.8376025343997258</v>
      </c>
      <c r="AS153" s="5"/>
      <c r="AT153" s="5">
        <f t="shared" si="109"/>
        <v>0.31121166090306984</v>
      </c>
      <c r="AU153" s="5">
        <f t="shared" si="110"/>
        <v>1.1136663015631563</v>
      </c>
      <c r="AV153" s="5">
        <f t="shared" si="111"/>
        <v>1.3160294723076222</v>
      </c>
      <c r="AW153" s="5">
        <f t="shared" si="112"/>
        <v>2.2410373335838196</v>
      </c>
      <c r="AX153" s="5">
        <f t="shared" si="113"/>
        <v>3.207863184980055</v>
      </c>
      <c r="AY153" s="5">
        <f t="shared" si="114"/>
        <v>4.1332202025231783</v>
      </c>
      <c r="AZ153" s="5">
        <f t="shared" si="115"/>
        <v>4.9708272137927665</v>
      </c>
      <c r="BA153" s="5">
        <f t="shared" si="116"/>
        <v>5.7010414891385484</v>
      </c>
      <c r="BB153" s="5">
        <f t="shared" si="117"/>
        <v>6.3210661194343301</v>
      </c>
      <c r="BC153" s="5">
        <f t="shared" si="118"/>
        <v>6.8376025343997258</v>
      </c>
      <c r="BE153">
        <v>0.31121166090306984</v>
      </c>
      <c r="BF153">
        <v>1.1136663015631563</v>
      </c>
      <c r="BG153">
        <v>1.3160294723076222</v>
      </c>
      <c r="BH153">
        <v>2.2410373335838196</v>
      </c>
      <c r="BI153">
        <v>3.207863184980055</v>
      </c>
      <c r="BJ153">
        <v>4.1332202025231783</v>
      </c>
      <c r="BK153">
        <v>4.9708272137927665</v>
      </c>
      <c r="BL153">
        <v>5.7010414891385484</v>
      </c>
      <c r="BM153">
        <v>6.3210661194343301</v>
      </c>
      <c r="BN153">
        <v>6.8376025343997258</v>
      </c>
      <c r="BP153">
        <v>0.31121166090306984</v>
      </c>
      <c r="BQ153">
        <v>1.1136663015631563</v>
      </c>
      <c r="BR153">
        <v>1.3160294723076222</v>
      </c>
      <c r="BS153">
        <v>2.2410373335838196</v>
      </c>
      <c r="BT153">
        <v>3.207863184980055</v>
      </c>
      <c r="BU153">
        <v>4.1332202025231783</v>
      </c>
      <c r="BV153">
        <v>4.9708272137927665</v>
      </c>
      <c r="BW153">
        <v>5.7010414891385484</v>
      </c>
      <c r="BX153">
        <v>6.3210661194343301</v>
      </c>
      <c r="BY153">
        <v>6.8376025343997258</v>
      </c>
    </row>
    <row r="154" spans="1:77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1">(B154*(M$1/100))/365</f>
        <v>5.6078187551461059E-3</v>
      </c>
      <c r="N154">
        <f t="shared" si="161"/>
        <v>8.7209498979159451E-3</v>
      </c>
      <c r="O154">
        <f t="shared" si="161"/>
        <v>7.1416963167402472E-3</v>
      </c>
      <c r="P154">
        <f t="shared" si="161"/>
        <v>9.771582822261508E-3</v>
      </c>
      <c r="Q154">
        <f t="shared" si="161"/>
        <v>1.2040525924817507E-2</v>
      </c>
      <c r="R154">
        <f t="shared" si="161"/>
        <v>1.3891898846938384E-2</v>
      </c>
      <c r="S154">
        <f t="shared" si="161"/>
        <v>1.5349222331740112E-2</v>
      </c>
      <c r="T154">
        <f t="shared" si="161"/>
        <v>1.6469120562279727E-2</v>
      </c>
      <c r="U154">
        <f t="shared" si="161"/>
        <v>1.7315655283270906E-2</v>
      </c>
      <c r="V154">
        <f t="shared" si="161"/>
        <v>1.7948244857899861E-2</v>
      </c>
      <c r="W154" s="6">
        <v>0.5</v>
      </c>
      <c r="X154">
        <f t="shared" ref="X154:AG154" si="162">M154*$W$154</f>
        <v>2.8039093775730529E-3</v>
      </c>
      <c r="Y154">
        <f t="shared" si="162"/>
        <v>4.3604749489579726E-3</v>
      </c>
      <c r="Z154">
        <f t="shared" si="162"/>
        <v>3.5708481583701236E-3</v>
      </c>
      <c r="AA154">
        <f t="shared" si="162"/>
        <v>4.885791411130754E-3</v>
      </c>
      <c r="AB154">
        <f t="shared" si="162"/>
        <v>6.0202629624087536E-3</v>
      </c>
      <c r="AC154">
        <f t="shared" si="162"/>
        <v>6.9459494234691919E-3</v>
      </c>
      <c r="AD154">
        <f t="shared" si="162"/>
        <v>7.674611165870056E-3</v>
      </c>
      <c r="AE154">
        <f t="shared" si="162"/>
        <v>8.2345602811398633E-3</v>
      </c>
      <c r="AF154">
        <f t="shared" si="162"/>
        <v>8.657827641635453E-3</v>
      </c>
      <c r="AG154">
        <f t="shared" si="162"/>
        <v>8.9741224289499304E-3</v>
      </c>
      <c r="AI154" s="5">
        <f t="shared" si="99"/>
        <v>5.6078187551461059E-2</v>
      </c>
      <c r="AJ154" s="5">
        <f t="shared" si="100"/>
        <v>8.7209498979159444E-2</v>
      </c>
      <c r="AK154" s="5">
        <f t="shared" si="101"/>
        <v>7.1416963167402467E-2</v>
      </c>
      <c r="AL154" s="5">
        <f t="shared" si="102"/>
        <v>9.7715828222615084E-2</v>
      </c>
      <c r="AM154" s="5">
        <f t="shared" si="103"/>
        <v>0.12040525924817508</v>
      </c>
      <c r="AN154" s="5">
        <f t="shared" si="104"/>
        <v>0.13891898846938383</v>
      </c>
      <c r="AO154" s="5">
        <f t="shared" si="105"/>
        <v>0.15349222331740112</v>
      </c>
      <c r="AP154" s="5">
        <f t="shared" si="106"/>
        <v>0.16469120562279727</v>
      </c>
      <c r="AQ154" s="5">
        <f t="shared" si="107"/>
        <v>0.17315655283270906</v>
      </c>
      <c r="AR154" s="5">
        <f t="shared" si="108"/>
        <v>0.17948244857899862</v>
      </c>
      <c r="AS154" s="5"/>
      <c r="AT154" s="5">
        <f t="shared" si="109"/>
        <v>2.8039093775730529E-2</v>
      </c>
      <c r="AU154" s="5">
        <f t="shared" si="110"/>
        <v>4.3604749489579722E-2</v>
      </c>
      <c r="AV154" s="5">
        <f t="shared" si="111"/>
        <v>3.5708481583701233E-2</v>
      </c>
      <c r="AW154" s="5">
        <f t="shared" si="112"/>
        <v>4.8857914111307542E-2</v>
      </c>
      <c r="AX154" s="5">
        <f t="shared" si="113"/>
        <v>6.0202629624087539E-2</v>
      </c>
      <c r="AY154" s="5">
        <f t="shared" si="114"/>
        <v>6.9459494234691915E-2</v>
      </c>
      <c r="AZ154" s="5">
        <f t="shared" si="115"/>
        <v>7.6746111658700558E-2</v>
      </c>
      <c r="BA154" s="5">
        <f t="shared" si="116"/>
        <v>8.2345602811398633E-2</v>
      </c>
      <c r="BB154" s="5">
        <f t="shared" si="117"/>
        <v>8.657827641635453E-2</v>
      </c>
      <c r="BC154" s="5">
        <f t="shared" si="118"/>
        <v>8.9741224289499308E-2</v>
      </c>
      <c r="BE154">
        <v>5.6078187551461059E-2</v>
      </c>
      <c r="BF154">
        <v>8.7209498979159444E-2</v>
      </c>
      <c r="BG154">
        <v>7.1416963167402467E-2</v>
      </c>
      <c r="BH154">
        <v>9.7715828222615084E-2</v>
      </c>
      <c r="BI154">
        <v>0.12040525924817508</v>
      </c>
      <c r="BJ154">
        <v>0.13891898846938383</v>
      </c>
      <c r="BK154">
        <v>0.15349222331740112</v>
      </c>
      <c r="BL154">
        <v>0.16469120562279727</v>
      </c>
      <c r="BM154">
        <v>0.17315655283270906</v>
      </c>
      <c r="BN154">
        <v>0.17948244857899862</v>
      </c>
      <c r="BP154">
        <v>2.8039093775730529E-2</v>
      </c>
      <c r="BQ154">
        <v>4.3604749489579722E-2</v>
      </c>
      <c r="BR154">
        <v>3.5708481583701233E-2</v>
      </c>
      <c r="BS154">
        <v>4.8857914111307542E-2</v>
      </c>
      <c r="BT154">
        <v>6.0202629624087539E-2</v>
      </c>
      <c r="BU154">
        <v>6.9459494234691915E-2</v>
      </c>
      <c r="BV154">
        <v>7.6746111658700558E-2</v>
      </c>
      <c r="BW154">
        <v>8.2345602811398633E-2</v>
      </c>
      <c r="BX154">
        <v>8.657827641635453E-2</v>
      </c>
      <c r="BY154">
        <v>8.9741224289499308E-2</v>
      </c>
    </row>
    <row r="155" spans="1:77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3">(B155*($L$91/100))/365</f>
        <v>0.59132444153132058</v>
      </c>
      <c r="N155">
        <f t="shared" si="163"/>
        <v>1.0724818985177615</v>
      </c>
      <c r="O155">
        <f t="shared" si="163"/>
        <v>1.2143964751729288</v>
      </c>
      <c r="P155">
        <f t="shared" si="163"/>
        <v>1.2496952424295125</v>
      </c>
      <c r="Q155">
        <f t="shared" si="163"/>
        <v>1.2581539625919067</v>
      </c>
      <c r="R155">
        <f t="shared" si="163"/>
        <v>1.2601634458134576</v>
      </c>
      <c r="S155">
        <f t="shared" si="163"/>
        <v>1.260639850290844</v>
      </c>
      <c r="T155">
        <f t="shared" si="163"/>
        <v>1.2607527406987535</v>
      </c>
      <c r="U155">
        <f t="shared" si="163"/>
        <v>1.260779488522326</v>
      </c>
      <c r="V155">
        <f t="shared" si="163"/>
        <v>1.2607858258776714</v>
      </c>
      <c r="W155" s="6">
        <v>0.05</v>
      </c>
      <c r="X155">
        <f t="shared" ref="X155:AG155" si="164">M155*$W$155</f>
        <v>2.9566222076566031E-2</v>
      </c>
      <c r="Y155">
        <f t="shared" si="164"/>
        <v>5.3624094925888079E-2</v>
      </c>
      <c r="Z155">
        <f t="shared" si="164"/>
        <v>6.0719823758646443E-2</v>
      </c>
      <c r="AA155">
        <f t="shared" si="164"/>
        <v>6.2484762121475627E-2</v>
      </c>
      <c r="AB155">
        <f t="shared" si="164"/>
        <v>6.2907698129595332E-2</v>
      </c>
      <c r="AC155">
        <f t="shared" si="164"/>
        <v>6.300817229067289E-2</v>
      </c>
      <c r="AD155">
        <f t="shared" si="164"/>
        <v>6.3031992514542209E-2</v>
      </c>
      <c r="AE155">
        <f t="shared" si="164"/>
        <v>6.3037637034937685E-2</v>
      </c>
      <c r="AF155">
        <f t="shared" si="164"/>
        <v>6.3038974426116307E-2</v>
      </c>
      <c r="AG155">
        <f t="shared" si="164"/>
        <v>6.3039291293883568E-2</v>
      </c>
      <c r="AI155" s="5">
        <f t="shared" si="99"/>
        <v>5.9132444153132058</v>
      </c>
      <c r="AJ155" s="5">
        <f t="shared" si="100"/>
        <v>10.724818985177615</v>
      </c>
      <c r="AK155" s="5">
        <f t="shared" si="101"/>
        <v>12.143964751729289</v>
      </c>
      <c r="AL155" s="5">
        <f t="shared" si="102"/>
        <v>12.496952424295124</v>
      </c>
      <c r="AM155" s="5">
        <f t="shared" si="103"/>
        <v>12.581539625919067</v>
      </c>
      <c r="AN155" s="5">
        <f t="shared" si="104"/>
        <v>12.601634458134576</v>
      </c>
      <c r="AO155" s="5">
        <f t="shared" si="105"/>
        <v>12.606398502908441</v>
      </c>
      <c r="AP155" s="5">
        <f t="shared" si="106"/>
        <v>12.607527406987536</v>
      </c>
      <c r="AQ155" s="5">
        <f t="shared" si="107"/>
        <v>12.60779488522326</v>
      </c>
      <c r="AR155" s="5">
        <f t="shared" si="108"/>
        <v>12.607858258776714</v>
      </c>
      <c r="AS155" s="5"/>
      <c r="AT155" s="5">
        <f t="shared" si="109"/>
        <v>0.29566222076566029</v>
      </c>
      <c r="AU155" s="5">
        <f t="shared" si="110"/>
        <v>0.53624094925888077</v>
      </c>
      <c r="AV155" s="5">
        <f t="shared" si="111"/>
        <v>0.60719823758646441</v>
      </c>
      <c r="AW155" s="5">
        <f t="shared" si="112"/>
        <v>0.62484762121475623</v>
      </c>
      <c r="AX155" s="5">
        <f t="shared" si="113"/>
        <v>0.62907698129595335</v>
      </c>
      <c r="AY155" s="5">
        <f t="shared" si="114"/>
        <v>0.63008172290672892</v>
      </c>
      <c r="AZ155" s="5">
        <f t="shared" si="115"/>
        <v>0.63031992514542212</v>
      </c>
      <c r="BA155" s="5">
        <f t="shared" si="116"/>
        <v>0.63037637034937688</v>
      </c>
      <c r="BB155" s="5">
        <f t="shared" si="117"/>
        <v>0.63038974426116301</v>
      </c>
      <c r="BC155" s="5">
        <f t="shared" si="118"/>
        <v>0.6303929129388357</v>
      </c>
      <c r="BE155">
        <v>5.9132444153132058</v>
      </c>
      <c r="BF155">
        <v>10.724818985177615</v>
      </c>
      <c r="BG155">
        <v>12.143964751729289</v>
      </c>
      <c r="BH155">
        <v>12.496952424295124</v>
      </c>
      <c r="BI155">
        <v>12.581539625919067</v>
      </c>
      <c r="BJ155">
        <v>12.601634458134576</v>
      </c>
      <c r="BK155">
        <v>12.606398502908441</v>
      </c>
      <c r="BL155">
        <v>12.607527406987536</v>
      </c>
      <c r="BM155">
        <v>12.60779488522326</v>
      </c>
      <c r="BN155">
        <v>12.607858258776714</v>
      </c>
      <c r="BP155">
        <v>0.29566222076566029</v>
      </c>
      <c r="BQ155">
        <v>0.53624094925888077</v>
      </c>
      <c r="BR155">
        <v>0.60719823758646441</v>
      </c>
      <c r="BS155">
        <v>0.62484762121475623</v>
      </c>
      <c r="BT155">
        <v>0.62907698129595335</v>
      </c>
      <c r="BU155">
        <v>0.63008172290672892</v>
      </c>
      <c r="BV155">
        <v>0.63031992514542212</v>
      </c>
      <c r="BW155">
        <v>0.63037637034937688</v>
      </c>
      <c r="BX155">
        <v>0.63038974426116301</v>
      </c>
      <c r="BY155">
        <v>0.6303929129388357</v>
      </c>
    </row>
    <row r="156" spans="1:77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65">(B156*(M128/100))/365</f>
        <v>0.96257964687492326</v>
      </c>
      <c r="N156">
        <f t="shared" si="165"/>
        <v>3.4811434375095018</v>
      </c>
      <c r="O156">
        <f t="shared" si="165"/>
        <v>3.972605334756</v>
      </c>
      <c r="P156">
        <f t="shared" si="165"/>
        <v>6.4553786829084654</v>
      </c>
      <c r="Q156">
        <f t="shared" si="165"/>
        <v>8.8011388101373971</v>
      </c>
      <c r="R156">
        <f t="shared" si="165"/>
        <v>10.824374801164739</v>
      </c>
      <c r="S156">
        <f t="shared" si="165"/>
        <v>12.474750006483946</v>
      </c>
      <c r="T156">
        <f t="shared" si="165"/>
        <v>13.773265956439181</v>
      </c>
      <c r="U156">
        <f t="shared" si="165"/>
        <v>14.770525382504109</v>
      </c>
      <c r="V156">
        <f t="shared" si="165"/>
        <v>15.52381218287222</v>
      </c>
      <c r="W156" s="6">
        <v>0.2</v>
      </c>
      <c r="X156">
        <f t="shared" ref="X156:AG156" si="166">M156*$W$156</f>
        <v>0.19251592937498466</v>
      </c>
      <c r="Y156">
        <f t="shared" si="166"/>
        <v>0.69622868750190037</v>
      </c>
      <c r="Z156">
        <f t="shared" si="166"/>
        <v>0.79452106695120006</v>
      </c>
      <c r="AA156">
        <f t="shared" si="166"/>
        <v>1.2910757365816932</v>
      </c>
      <c r="AB156">
        <f t="shared" si="166"/>
        <v>1.7602277620274795</v>
      </c>
      <c r="AC156">
        <f t="shared" si="166"/>
        <v>2.164874960232948</v>
      </c>
      <c r="AD156">
        <f t="shared" si="166"/>
        <v>2.4949500012967896</v>
      </c>
      <c r="AE156">
        <f t="shared" si="166"/>
        <v>2.7546531912878365</v>
      </c>
      <c r="AF156">
        <f t="shared" si="166"/>
        <v>2.9541050765008219</v>
      </c>
      <c r="AG156">
        <f t="shared" si="166"/>
        <v>3.1047624365744442</v>
      </c>
      <c r="AI156" s="5">
        <f t="shared" si="99"/>
        <v>9.6257964687492326</v>
      </c>
      <c r="AJ156" s="5">
        <f t="shared" si="100"/>
        <v>34.811434375095018</v>
      </c>
      <c r="AK156" s="5">
        <f t="shared" si="101"/>
        <v>39.726053347559997</v>
      </c>
      <c r="AL156" s="5">
        <f t="shared" si="102"/>
        <v>64.553786829084657</v>
      </c>
      <c r="AM156" s="5">
        <f t="shared" si="103"/>
        <v>88.011388101373967</v>
      </c>
      <c r="AN156" s="5">
        <f t="shared" si="104"/>
        <v>108.24374801164738</v>
      </c>
      <c r="AO156" s="5">
        <f t="shared" si="105"/>
        <v>124.74750006483946</v>
      </c>
      <c r="AP156" s="5">
        <f t="shared" si="106"/>
        <v>137.73265956439181</v>
      </c>
      <c r="AQ156" s="5">
        <f t="shared" si="107"/>
        <v>147.7052538250411</v>
      </c>
      <c r="AR156" s="5">
        <f t="shared" si="108"/>
        <v>155.2381218287222</v>
      </c>
      <c r="AS156" s="5"/>
      <c r="AT156" s="5">
        <f t="shared" si="109"/>
        <v>1.9251592937498465</v>
      </c>
      <c r="AU156" s="5">
        <f t="shared" si="110"/>
        <v>6.9622868750190037</v>
      </c>
      <c r="AV156" s="5">
        <f t="shared" si="111"/>
        <v>7.9452106695120008</v>
      </c>
      <c r="AW156" s="5">
        <f t="shared" si="112"/>
        <v>12.910757365816931</v>
      </c>
      <c r="AX156" s="5">
        <f t="shared" si="113"/>
        <v>17.602277620274794</v>
      </c>
      <c r="AY156" s="5">
        <f t="shared" si="114"/>
        <v>21.648749602329481</v>
      </c>
      <c r="AZ156" s="5">
        <f t="shared" si="115"/>
        <v>24.949500012967896</v>
      </c>
      <c r="BA156" s="5">
        <f t="shared" si="116"/>
        <v>27.546531912878365</v>
      </c>
      <c r="BB156" s="5">
        <f t="shared" si="117"/>
        <v>29.541050765008219</v>
      </c>
      <c r="BC156" s="5">
        <f t="shared" si="118"/>
        <v>31.04762436574444</v>
      </c>
      <c r="BE156">
        <v>9.6257964687492326</v>
      </c>
      <c r="BF156">
        <v>34.811434375095018</v>
      </c>
      <c r="BG156">
        <v>39.726053347559997</v>
      </c>
      <c r="BH156">
        <v>64.553786829084657</v>
      </c>
      <c r="BI156">
        <v>88.011388101373967</v>
      </c>
      <c r="BJ156">
        <v>108.24374801164738</v>
      </c>
      <c r="BK156">
        <v>124.74750006483946</v>
      </c>
      <c r="BL156">
        <v>137.73265956439181</v>
      </c>
      <c r="BM156">
        <v>147.7052538250411</v>
      </c>
      <c r="BN156">
        <v>155.2381218287222</v>
      </c>
      <c r="BP156">
        <v>1.9251592937498465</v>
      </c>
      <c r="BQ156">
        <v>6.9622868750190037</v>
      </c>
      <c r="BR156">
        <v>7.9452106695120008</v>
      </c>
      <c r="BS156">
        <v>12.910757365816931</v>
      </c>
      <c r="BT156">
        <v>17.602277620274794</v>
      </c>
      <c r="BU156">
        <v>21.648749602329481</v>
      </c>
      <c r="BV156">
        <v>24.949500012967896</v>
      </c>
      <c r="BW156">
        <v>27.546531912878365</v>
      </c>
      <c r="BX156">
        <v>29.541050765008219</v>
      </c>
      <c r="BY156">
        <v>31.04762436574444</v>
      </c>
    </row>
    <row r="157" spans="1:77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67">(B157*($M127/100))/365</f>
        <v>38.494326031724114</v>
      </c>
      <c r="N157">
        <f t="shared" si="167"/>
        <v>44.319030810125483</v>
      </c>
      <c r="O157">
        <f t="shared" si="167"/>
        <v>44.62318508239315</v>
      </c>
      <c r="P157">
        <f t="shared" si="167"/>
        <v>44.638363662569589</v>
      </c>
      <c r="Q157">
        <f t="shared" si="167"/>
        <v>44.639119447963836</v>
      </c>
      <c r="R157">
        <f t="shared" si="167"/>
        <v>44.639157076521919</v>
      </c>
      <c r="S157">
        <f t="shared" si="167"/>
        <v>44.639158949938079</v>
      </c>
      <c r="T157">
        <f t="shared" si="167"/>
        <v>44.639159043209865</v>
      </c>
      <c r="U157">
        <f t="shared" si="167"/>
        <v>44.639159047853703</v>
      </c>
      <c r="V157">
        <f t="shared" si="167"/>
        <v>44.639159048084935</v>
      </c>
      <c r="W157" s="6">
        <v>10</v>
      </c>
      <c r="X157">
        <f t="shared" ref="X157:AG157" si="168">M157*10</f>
        <v>384.94326031724114</v>
      </c>
      <c r="Y157">
        <f t="shared" si="168"/>
        <v>443.1903081012548</v>
      </c>
      <c r="Z157">
        <f t="shared" si="168"/>
        <v>446.2318508239315</v>
      </c>
      <c r="AA157">
        <f t="shared" si="168"/>
        <v>446.38363662569589</v>
      </c>
      <c r="AB157">
        <f t="shared" si="168"/>
        <v>446.39119447963833</v>
      </c>
      <c r="AC157">
        <f t="shared" si="168"/>
        <v>446.39157076521917</v>
      </c>
      <c r="AD157">
        <f t="shared" si="168"/>
        <v>446.39158949938076</v>
      </c>
      <c r="AE157">
        <f t="shared" si="168"/>
        <v>446.39159043209867</v>
      </c>
      <c r="AF157">
        <f t="shared" si="168"/>
        <v>446.39159047853701</v>
      </c>
      <c r="AG157">
        <f t="shared" si="168"/>
        <v>446.39159048084935</v>
      </c>
      <c r="AH157" s="18"/>
      <c r="AI157" s="5">
        <f t="shared" si="99"/>
        <v>384.94326031724114</v>
      </c>
      <c r="AJ157" s="5">
        <f t="shared" si="100"/>
        <v>443.1903081012548</v>
      </c>
      <c r="AK157" s="5">
        <f t="shared" si="101"/>
        <v>446.2318508239315</v>
      </c>
      <c r="AL157" s="5">
        <f t="shared" si="102"/>
        <v>446.38363662569589</v>
      </c>
      <c r="AM157" s="5">
        <f t="shared" si="103"/>
        <v>446.39119447963833</v>
      </c>
      <c r="AN157" s="5">
        <f t="shared" si="104"/>
        <v>446.39157076521917</v>
      </c>
      <c r="AO157" s="5">
        <f t="shared" si="105"/>
        <v>446.39158949938076</v>
      </c>
      <c r="AP157" s="5">
        <f t="shared" si="106"/>
        <v>446.39159043209867</v>
      </c>
      <c r="AQ157" s="5">
        <f t="shared" si="107"/>
        <v>446.39159047853701</v>
      </c>
      <c r="AR157" s="5">
        <f t="shared" si="108"/>
        <v>446.39159048084935</v>
      </c>
      <c r="AS157" s="5"/>
      <c r="AT157" s="5">
        <f t="shared" si="109"/>
        <v>3849.4326031724113</v>
      </c>
      <c r="AU157" s="5">
        <f t="shared" si="110"/>
        <v>4431.9030810125478</v>
      </c>
      <c r="AV157" s="5">
        <f t="shared" si="111"/>
        <v>4462.3185082393147</v>
      </c>
      <c r="AW157" s="5">
        <f t="shared" si="112"/>
        <v>4463.8363662569591</v>
      </c>
      <c r="AX157" s="5">
        <f t="shared" si="113"/>
        <v>4463.9119447963831</v>
      </c>
      <c r="AY157" s="5">
        <f t="shared" si="114"/>
        <v>4463.9157076521915</v>
      </c>
      <c r="AZ157" s="5">
        <f t="shared" si="115"/>
        <v>4463.9158949938073</v>
      </c>
      <c r="BA157" s="5">
        <f t="shared" si="116"/>
        <v>4463.9159043209866</v>
      </c>
      <c r="BB157" s="5">
        <f t="shared" si="117"/>
        <v>4463.91590478537</v>
      </c>
      <c r="BC157" s="5">
        <f t="shared" si="118"/>
        <v>4463.915904808493</v>
      </c>
      <c r="BD157" s="18"/>
      <c r="BE157">
        <v>57.741489047586171</v>
      </c>
      <c r="BF157">
        <v>66.478546215188231</v>
      </c>
      <c r="BG157">
        <v>66.934777623589724</v>
      </c>
      <c r="BH157">
        <v>66.957545493854383</v>
      </c>
      <c r="BI157">
        <v>66.958679171945761</v>
      </c>
      <c r="BJ157">
        <v>66.958735614782881</v>
      </c>
      <c r="BK157">
        <v>66.958738424907125</v>
      </c>
      <c r="BL157">
        <v>66.958738564814794</v>
      </c>
      <c r="BM157">
        <v>66.958738571780557</v>
      </c>
      <c r="BN157">
        <v>66.958738572127402</v>
      </c>
      <c r="BP157">
        <v>577.41489047586174</v>
      </c>
      <c r="BQ157">
        <v>664.78546215188226</v>
      </c>
      <c r="BR157">
        <v>669.3477762358973</v>
      </c>
      <c r="BS157">
        <v>669.57545493854377</v>
      </c>
      <c r="BT157">
        <v>669.58679171945755</v>
      </c>
      <c r="BU157">
        <v>669.58735614782881</v>
      </c>
      <c r="BV157">
        <v>669.58738424907119</v>
      </c>
      <c r="BW157">
        <v>669.58738564814803</v>
      </c>
      <c r="BX157">
        <v>669.58738571780555</v>
      </c>
      <c r="BY157">
        <v>669.58738572127402</v>
      </c>
    </row>
    <row r="158" spans="1:77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69">(B158*($L$158/100))/365</f>
        <v>0.13838746051862466</v>
      </c>
      <c r="N158">
        <f t="shared" si="169"/>
        <v>0.64874302674506712</v>
      </c>
      <c r="O158">
        <f t="shared" si="169"/>
        <v>1.2645950790293905</v>
      </c>
      <c r="P158">
        <f t="shared" si="169"/>
        <v>1.7839060569638081</v>
      </c>
      <c r="Q158">
        <f t="shared" si="169"/>
        <v>2.1583060158975069</v>
      </c>
      <c r="R158">
        <f t="shared" si="169"/>
        <v>2.4076126028578084</v>
      </c>
      <c r="S158">
        <f t="shared" si="169"/>
        <v>2.5665706532372603</v>
      </c>
      <c r="T158">
        <f t="shared" si="169"/>
        <v>2.6654522988712332</v>
      </c>
      <c r="U158">
        <f t="shared" si="169"/>
        <v>2.726086518684411</v>
      </c>
      <c r="V158">
        <f t="shared" si="169"/>
        <v>2.7629544536205621</v>
      </c>
      <c r="W158" s="6">
        <v>0.2</v>
      </c>
      <c r="X158">
        <f t="shared" ref="X158:AG158" si="170">M158*$W$158</f>
        <v>2.7677492103724933E-2</v>
      </c>
      <c r="Y158">
        <f t="shared" si="170"/>
        <v>0.12974860534901342</v>
      </c>
      <c r="Z158">
        <f t="shared" si="170"/>
        <v>0.25291901580587811</v>
      </c>
      <c r="AA158">
        <f t="shared" si="170"/>
        <v>0.35678121139276164</v>
      </c>
      <c r="AB158">
        <f t="shared" si="170"/>
        <v>0.43166120317950141</v>
      </c>
      <c r="AC158">
        <f t="shared" si="170"/>
        <v>0.4815225205715617</v>
      </c>
      <c r="AD158">
        <f t="shared" si="170"/>
        <v>0.51331413064745213</v>
      </c>
      <c r="AE158">
        <f t="shared" si="170"/>
        <v>0.53309045977424663</v>
      </c>
      <c r="AF158">
        <f t="shared" si="170"/>
        <v>0.54521730373688226</v>
      </c>
      <c r="AG158">
        <f t="shared" si="170"/>
        <v>0.55259089072411249</v>
      </c>
      <c r="AI158" s="5">
        <f t="shared" si="99"/>
        <v>1.3838746051862465</v>
      </c>
      <c r="AJ158" s="5">
        <f t="shared" si="100"/>
        <v>6.4874302674506712</v>
      </c>
      <c r="AK158" s="5">
        <f t="shared" si="101"/>
        <v>12.645950790293906</v>
      </c>
      <c r="AL158" s="5">
        <f t="shared" si="102"/>
        <v>17.839060569638082</v>
      </c>
      <c r="AM158" s="5">
        <f t="shared" si="103"/>
        <v>21.583060158975069</v>
      </c>
      <c r="AN158" s="5">
        <f t="shared" si="104"/>
        <v>24.076126028578084</v>
      </c>
      <c r="AO158" s="5">
        <f t="shared" si="105"/>
        <v>25.665706532372603</v>
      </c>
      <c r="AP158" s="5">
        <f t="shared" si="106"/>
        <v>26.654522988712333</v>
      </c>
      <c r="AQ158" s="5">
        <f t="shared" si="107"/>
        <v>27.260865186844111</v>
      </c>
      <c r="AR158" s="5">
        <f t="shared" si="108"/>
        <v>27.629544536205621</v>
      </c>
      <c r="AS158" s="5"/>
      <c r="AT158" s="5">
        <f t="shared" si="109"/>
        <v>0.27677492103724932</v>
      </c>
      <c r="AU158" s="5">
        <f t="shared" si="110"/>
        <v>1.2974860534901342</v>
      </c>
      <c r="AV158" s="5">
        <f t="shared" si="111"/>
        <v>2.529190158058781</v>
      </c>
      <c r="AW158" s="5">
        <f t="shared" si="112"/>
        <v>3.5678121139276167</v>
      </c>
      <c r="AX158" s="5">
        <f t="shared" si="113"/>
        <v>4.3166120317950138</v>
      </c>
      <c r="AY158" s="5">
        <f t="shared" si="114"/>
        <v>4.8152252057156169</v>
      </c>
      <c r="AZ158" s="5">
        <f t="shared" si="115"/>
        <v>5.1331413064745215</v>
      </c>
      <c r="BA158" s="5">
        <f t="shared" si="116"/>
        <v>5.3309045977424665</v>
      </c>
      <c r="BB158" s="5">
        <f t="shared" si="117"/>
        <v>5.4521730373688229</v>
      </c>
      <c r="BC158" s="5">
        <f t="shared" si="118"/>
        <v>5.5259089072411252</v>
      </c>
      <c r="BE158">
        <v>1.3838746051862465</v>
      </c>
      <c r="BF158">
        <v>6.4874302674506712</v>
      </c>
      <c r="BG158">
        <v>12.645950790293906</v>
      </c>
      <c r="BH158">
        <v>17.839060569638082</v>
      </c>
      <c r="BI158">
        <v>21.583060158975069</v>
      </c>
      <c r="BJ158">
        <v>24.076126028578084</v>
      </c>
      <c r="BK158">
        <v>25.665706532372603</v>
      </c>
      <c r="BL158">
        <v>26.654522988712333</v>
      </c>
      <c r="BM158">
        <v>27.260865186844111</v>
      </c>
      <c r="BN158">
        <v>27.629544536205621</v>
      </c>
      <c r="BP158">
        <v>0.27677492103724932</v>
      </c>
      <c r="BQ158">
        <v>1.2974860534901342</v>
      </c>
      <c r="BR158">
        <v>2.529190158058781</v>
      </c>
      <c r="BS158">
        <v>3.5678121139276167</v>
      </c>
      <c r="BT158">
        <v>4.3166120317950138</v>
      </c>
      <c r="BU158">
        <v>4.8152252057156169</v>
      </c>
      <c r="BV158">
        <v>5.1331413064745215</v>
      </c>
      <c r="BW158">
        <v>5.3309045977424665</v>
      </c>
      <c r="BX158">
        <v>5.4521730373688229</v>
      </c>
      <c r="BY158">
        <v>5.5259089072411252</v>
      </c>
    </row>
    <row r="159" spans="1:77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1">(B159*($L$95/100))/365</f>
        <v>2.1901098361207323</v>
      </c>
      <c r="N159">
        <f t="shared" si="171"/>
        <v>8.9790281280770419</v>
      </c>
      <c r="O159">
        <f t="shared" si="171"/>
        <v>16.518051501942246</v>
      </c>
      <c r="P159">
        <f t="shared" si="171"/>
        <v>22.616004751591888</v>
      </c>
      <c r="Q159">
        <f t="shared" si="171"/>
        <v>26.914014460157592</v>
      </c>
      <c r="R159">
        <f t="shared" si="171"/>
        <v>29.739478946998577</v>
      </c>
      <c r="S159">
        <f t="shared" si="171"/>
        <v>31.527606067945861</v>
      </c>
      <c r="T159">
        <f t="shared" si="171"/>
        <v>32.635052841924605</v>
      </c>
      <c r="U159">
        <f t="shared" si="171"/>
        <v>33.312369572181922</v>
      </c>
      <c r="V159">
        <f t="shared" si="171"/>
        <v>33.723563757886907</v>
      </c>
      <c r="W159"/>
      <c r="X159">
        <f t="shared" ref="X159:AG161" si="172">M159/10</f>
        <v>0.21901098361207322</v>
      </c>
      <c r="Y159">
        <f t="shared" si="172"/>
        <v>0.89790281280770423</v>
      </c>
      <c r="Z159">
        <f t="shared" si="172"/>
        <v>1.6518051501942246</v>
      </c>
      <c r="AA159">
        <f t="shared" si="172"/>
        <v>2.2616004751591889</v>
      </c>
      <c r="AB159">
        <f t="shared" si="172"/>
        <v>2.6914014460157594</v>
      </c>
      <c r="AC159">
        <f t="shared" si="172"/>
        <v>2.9739478946998577</v>
      </c>
      <c r="AD159">
        <f t="shared" si="172"/>
        <v>3.1527606067945859</v>
      </c>
      <c r="AE159">
        <f t="shared" si="172"/>
        <v>3.2635052841924606</v>
      </c>
      <c r="AF159">
        <f t="shared" si="172"/>
        <v>3.3312369572181924</v>
      </c>
      <c r="AG159">
        <f t="shared" si="172"/>
        <v>3.3723563757886907</v>
      </c>
      <c r="AI159" s="5">
        <f t="shared" si="99"/>
        <v>21.901098361207325</v>
      </c>
      <c r="AJ159" s="5">
        <f t="shared" si="100"/>
        <v>89.790281280770415</v>
      </c>
      <c r="AK159" s="5">
        <f t="shared" si="101"/>
        <v>165.18051501942244</v>
      </c>
      <c r="AL159" s="5">
        <f t="shared" si="102"/>
        <v>226.16004751591888</v>
      </c>
      <c r="AM159" s="5">
        <f t="shared" si="103"/>
        <v>269.14014460157591</v>
      </c>
      <c r="AN159" s="5">
        <f t="shared" si="104"/>
        <v>297.39478946998577</v>
      </c>
      <c r="AO159" s="5">
        <f t="shared" si="105"/>
        <v>315.27606067945862</v>
      </c>
      <c r="AP159" s="5">
        <f t="shared" si="106"/>
        <v>326.35052841924607</v>
      </c>
      <c r="AQ159" s="5">
        <f t="shared" si="107"/>
        <v>333.12369572181922</v>
      </c>
      <c r="AR159" s="5">
        <f t="shared" si="108"/>
        <v>337.23563757886905</v>
      </c>
      <c r="AS159" s="5"/>
      <c r="AT159" s="5">
        <f t="shared" si="109"/>
        <v>2.1901098361207323</v>
      </c>
      <c r="AU159" s="5">
        <f t="shared" si="110"/>
        <v>8.9790281280770419</v>
      </c>
      <c r="AV159" s="5">
        <f t="shared" si="111"/>
        <v>16.518051501942246</v>
      </c>
      <c r="AW159" s="5">
        <f t="shared" si="112"/>
        <v>22.616004751591888</v>
      </c>
      <c r="AX159" s="5">
        <f t="shared" si="113"/>
        <v>26.914014460157595</v>
      </c>
      <c r="AY159" s="5">
        <f t="shared" si="114"/>
        <v>29.739478946998577</v>
      </c>
      <c r="AZ159" s="5">
        <f t="shared" si="115"/>
        <v>31.527606067945861</v>
      </c>
      <c r="BA159" s="5">
        <f t="shared" si="116"/>
        <v>32.635052841924605</v>
      </c>
      <c r="BB159" s="5">
        <f t="shared" si="117"/>
        <v>33.312369572181922</v>
      </c>
      <c r="BC159" s="5">
        <f t="shared" si="118"/>
        <v>33.723563757886907</v>
      </c>
      <c r="BE159">
        <v>21.901098361207325</v>
      </c>
      <c r="BF159">
        <v>89.790281280770415</v>
      </c>
      <c r="BG159">
        <v>165.18051501942244</v>
      </c>
      <c r="BH159">
        <v>226.16004751591888</v>
      </c>
      <c r="BI159">
        <v>269.14014460157591</v>
      </c>
      <c r="BJ159">
        <v>297.39478946998577</v>
      </c>
      <c r="BK159">
        <v>315.27606067945862</v>
      </c>
      <c r="BL159">
        <v>326.35052841924607</v>
      </c>
      <c r="BM159">
        <v>333.12369572181922</v>
      </c>
      <c r="BN159">
        <v>337.23563757886905</v>
      </c>
      <c r="BP159">
        <v>2.1901098361207323</v>
      </c>
      <c r="BQ159">
        <v>8.9790281280770419</v>
      </c>
      <c r="BR159">
        <v>16.518051501942246</v>
      </c>
      <c r="BS159">
        <v>22.616004751591888</v>
      </c>
      <c r="BT159">
        <v>26.914014460157595</v>
      </c>
      <c r="BU159">
        <v>29.739478946998577</v>
      </c>
      <c r="BV159">
        <v>31.527606067945861</v>
      </c>
      <c r="BW159">
        <v>32.635052841924605</v>
      </c>
      <c r="BX159">
        <v>33.312369572181922</v>
      </c>
      <c r="BY159">
        <v>33.723563757886907</v>
      </c>
    </row>
    <row r="160" spans="1:77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3">(B160*($M$63/100))/365</f>
        <v>25.295377381373537</v>
      </c>
      <c r="N160">
        <f t="shared" si="173"/>
        <v>28.359723698345206</v>
      </c>
      <c r="O160">
        <f t="shared" si="173"/>
        <v>28.483524531509318</v>
      </c>
      <c r="P160">
        <f t="shared" si="173"/>
        <v>28.488341677889039</v>
      </c>
      <c r="Q160">
        <f t="shared" si="173"/>
        <v>28.488528843819452</v>
      </c>
      <c r="R160">
        <f t="shared" si="173"/>
        <v>28.48853611557562</v>
      </c>
      <c r="S160">
        <f t="shared" si="173"/>
        <v>28.488536398096713</v>
      </c>
      <c r="T160">
        <f t="shared" si="173"/>
        <v>28.488536409073152</v>
      </c>
      <c r="U160">
        <f t="shared" si="173"/>
        <v>28.488536409499726</v>
      </c>
      <c r="V160">
        <f t="shared" si="173"/>
        <v>28.488536409516168</v>
      </c>
      <c r="W160" s="6">
        <v>10</v>
      </c>
      <c r="X160">
        <f>M160*10</f>
        <v>252.95377381373538</v>
      </c>
      <c r="Y160">
        <f t="shared" ref="Y160:AG160" si="174">N160*10</f>
        <v>283.59723698345204</v>
      </c>
      <c r="Z160">
        <f t="shared" si="174"/>
        <v>284.83524531509318</v>
      </c>
      <c r="AA160">
        <f t="shared" si="174"/>
        <v>284.88341677889036</v>
      </c>
      <c r="AB160">
        <f t="shared" si="174"/>
        <v>284.88528843819449</v>
      </c>
      <c r="AC160">
        <f t="shared" si="174"/>
        <v>284.88536115575619</v>
      </c>
      <c r="AD160">
        <f t="shared" si="174"/>
        <v>284.8853639809671</v>
      </c>
      <c r="AE160">
        <f t="shared" si="174"/>
        <v>284.88536409073151</v>
      </c>
      <c r="AF160">
        <f t="shared" si="174"/>
        <v>284.88536409499727</v>
      </c>
      <c r="AG160">
        <f t="shared" si="174"/>
        <v>284.88536409516166</v>
      </c>
      <c r="AH160" s="18"/>
      <c r="AI160" s="5">
        <f t="shared" si="99"/>
        <v>252.95377381373538</v>
      </c>
      <c r="AJ160" s="5">
        <f t="shared" si="100"/>
        <v>283.59723698345204</v>
      </c>
      <c r="AK160" s="5">
        <f t="shared" si="101"/>
        <v>284.83524531509318</v>
      </c>
      <c r="AL160" s="5">
        <f t="shared" si="102"/>
        <v>284.88341677889036</v>
      </c>
      <c r="AM160" s="5">
        <f t="shared" si="103"/>
        <v>284.88528843819449</v>
      </c>
      <c r="AN160" s="5">
        <f t="shared" si="104"/>
        <v>284.88536115575619</v>
      </c>
      <c r="AO160" s="5">
        <f t="shared" si="105"/>
        <v>284.8853639809671</v>
      </c>
      <c r="AP160" s="5">
        <f t="shared" si="106"/>
        <v>284.88536409073151</v>
      </c>
      <c r="AQ160" s="5">
        <f t="shared" si="107"/>
        <v>284.88536409499727</v>
      </c>
      <c r="AR160" s="5">
        <f t="shared" si="108"/>
        <v>284.88536409516166</v>
      </c>
      <c r="AS160" s="5"/>
      <c r="AT160" s="5">
        <f t="shared" si="109"/>
        <v>2529.5377381373537</v>
      </c>
      <c r="AU160" s="5">
        <f t="shared" si="110"/>
        <v>2835.9723698345206</v>
      </c>
      <c r="AV160" s="5">
        <f t="shared" si="111"/>
        <v>2848.352453150932</v>
      </c>
      <c r="AW160" s="5">
        <f t="shared" si="112"/>
        <v>2848.8341677889039</v>
      </c>
      <c r="AX160" s="5">
        <f t="shared" si="113"/>
        <v>2848.8528843819449</v>
      </c>
      <c r="AY160" s="5">
        <f t="shared" si="114"/>
        <v>2848.8536115575616</v>
      </c>
      <c r="AZ160" s="5">
        <f t="shared" si="115"/>
        <v>2848.8536398096712</v>
      </c>
      <c r="BA160" s="5">
        <f t="shared" si="116"/>
        <v>2848.8536409073149</v>
      </c>
      <c r="BB160" s="5">
        <f t="shared" si="117"/>
        <v>2848.8536409499729</v>
      </c>
      <c r="BC160" s="5">
        <f t="shared" si="118"/>
        <v>2848.8536409516164</v>
      </c>
      <c r="BD160" s="18"/>
      <c r="BE160">
        <v>252.95377381373538</v>
      </c>
      <c r="BF160">
        <v>283.59723698345204</v>
      </c>
      <c r="BG160">
        <v>284.83524531509318</v>
      </c>
      <c r="BH160">
        <v>284.88341677889036</v>
      </c>
      <c r="BI160">
        <v>284.88528843819449</v>
      </c>
      <c r="BJ160">
        <v>284.88536115575619</v>
      </c>
      <c r="BK160">
        <v>284.8853639809671</v>
      </c>
      <c r="BL160">
        <v>284.88536409073151</v>
      </c>
      <c r="BM160">
        <v>284.88536409499727</v>
      </c>
      <c r="BN160">
        <v>284.88536409516166</v>
      </c>
      <c r="BP160">
        <v>2529.5377381373537</v>
      </c>
      <c r="BQ160">
        <v>2835.9723698345206</v>
      </c>
      <c r="BR160">
        <v>2848.352453150932</v>
      </c>
      <c r="BS160">
        <v>2848.8341677889039</v>
      </c>
      <c r="BT160">
        <v>2848.8528843819449</v>
      </c>
      <c r="BU160">
        <v>2848.8536115575616</v>
      </c>
      <c r="BV160">
        <v>2848.8536398096712</v>
      </c>
      <c r="BW160">
        <v>2848.8536409073149</v>
      </c>
      <c r="BX160">
        <v>2848.8536409499729</v>
      </c>
      <c r="BY160">
        <v>2848.8536409516164</v>
      </c>
    </row>
    <row r="161" spans="1:77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3"/>
        <v>77.989375534520818</v>
      </c>
      <c r="N161">
        <f t="shared" si="173"/>
        <v>83.449762237089587</v>
      </c>
      <c r="O161">
        <f t="shared" si="173"/>
        <v>83.589775699426312</v>
      </c>
      <c r="P161">
        <f t="shared" si="173"/>
        <v>83.59328467496384</v>
      </c>
      <c r="Q161">
        <f t="shared" si="173"/>
        <v>83.593372565670137</v>
      </c>
      <c r="R161">
        <f t="shared" si="173"/>
        <v>83.593374767072063</v>
      </c>
      <c r="S161">
        <f t="shared" si="173"/>
        <v>83.593374822210691</v>
      </c>
      <c r="T161">
        <f t="shared" si="173"/>
        <v>83.593374823591788</v>
      </c>
      <c r="U161">
        <f t="shared" si="173"/>
        <v>83.593374823626306</v>
      </c>
      <c r="V161">
        <f t="shared" si="173"/>
        <v>83.59337482362713</v>
      </c>
      <c r="W161" s="6">
        <v>10</v>
      </c>
      <c r="X161">
        <f>M161*10</f>
        <v>779.89375534520821</v>
      </c>
      <c r="Y161">
        <f t="shared" si="172"/>
        <v>8.344976223708958</v>
      </c>
      <c r="Z161">
        <f t="shared" si="172"/>
        <v>8.3589775699426312</v>
      </c>
      <c r="AA161">
        <f t="shared" si="172"/>
        <v>8.3593284674963844</v>
      </c>
      <c r="AB161">
        <f t="shared" si="172"/>
        <v>8.359337256567013</v>
      </c>
      <c r="AC161">
        <f t="shared" si="172"/>
        <v>8.3593374767072071</v>
      </c>
      <c r="AD161">
        <f t="shared" si="172"/>
        <v>8.3593374822210684</v>
      </c>
      <c r="AE161">
        <f t="shared" si="172"/>
        <v>8.3593374823591784</v>
      </c>
      <c r="AF161">
        <f t="shared" si="172"/>
        <v>8.3593374823626299</v>
      </c>
      <c r="AG161">
        <f t="shared" si="172"/>
        <v>8.3593374823627133</v>
      </c>
      <c r="AI161" s="5">
        <f t="shared" si="99"/>
        <v>779.89375534520821</v>
      </c>
      <c r="AJ161" s="5">
        <f t="shared" si="100"/>
        <v>834.4976223708959</v>
      </c>
      <c r="AK161" s="5">
        <f t="shared" si="101"/>
        <v>835.89775699426309</v>
      </c>
      <c r="AL161" s="5">
        <f t="shared" si="102"/>
        <v>835.93284674963843</v>
      </c>
      <c r="AM161" s="5">
        <f t="shared" si="103"/>
        <v>835.93372565670143</v>
      </c>
      <c r="AN161" s="5">
        <f t="shared" si="104"/>
        <v>835.93374767072066</v>
      </c>
      <c r="AO161" s="5">
        <f t="shared" si="105"/>
        <v>835.93374822210694</v>
      </c>
      <c r="AP161" s="5">
        <f t="shared" si="106"/>
        <v>835.93374823591785</v>
      </c>
      <c r="AQ161" s="5">
        <f t="shared" si="107"/>
        <v>835.933748236263</v>
      </c>
      <c r="AR161" s="5">
        <f t="shared" si="108"/>
        <v>835.9337482362713</v>
      </c>
      <c r="AS161" s="5"/>
      <c r="AT161" s="5">
        <f t="shared" si="109"/>
        <v>7798.9375534520823</v>
      </c>
      <c r="AU161" s="5">
        <f t="shared" si="110"/>
        <v>83.449762237089573</v>
      </c>
      <c r="AV161" s="5">
        <f t="shared" si="111"/>
        <v>83.589775699426312</v>
      </c>
      <c r="AW161" s="5">
        <f t="shared" si="112"/>
        <v>83.59328467496384</v>
      </c>
      <c r="AX161" s="5">
        <f t="shared" si="113"/>
        <v>83.593372565670137</v>
      </c>
      <c r="AY161" s="5">
        <f t="shared" si="114"/>
        <v>83.593374767072078</v>
      </c>
      <c r="AZ161" s="5">
        <f t="shared" si="115"/>
        <v>83.593374822210677</v>
      </c>
      <c r="BA161" s="5">
        <f t="shared" si="116"/>
        <v>83.593374823591788</v>
      </c>
      <c r="BB161" s="5">
        <f t="shared" si="117"/>
        <v>83.593374823626306</v>
      </c>
      <c r="BC161" s="5">
        <f t="shared" si="118"/>
        <v>83.59337482362713</v>
      </c>
      <c r="BE161">
        <v>779.89375534520821</v>
      </c>
      <c r="BF161">
        <v>834.4976223708959</v>
      </c>
      <c r="BG161">
        <v>835.89775699426309</v>
      </c>
      <c r="BH161">
        <v>835.93284674963843</v>
      </c>
      <c r="BI161">
        <v>835.93372565670143</v>
      </c>
      <c r="BJ161">
        <v>835.93374767072066</v>
      </c>
      <c r="BK161">
        <v>835.93374822210694</v>
      </c>
      <c r="BL161">
        <v>835.93374823591785</v>
      </c>
      <c r="BM161">
        <v>835.933748236263</v>
      </c>
      <c r="BN161">
        <v>835.9337482362713</v>
      </c>
      <c r="BP161">
        <v>7798.9375534520823</v>
      </c>
      <c r="BQ161">
        <v>83.449762237089573</v>
      </c>
      <c r="BR161">
        <v>83.589775699426312</v>
      </c>
      <c r="BS161">
        <v>83.59328467496384</v>
      </c>
      <c r="BT161">
        <v>83.593372565670137</v>
      </c>
      <c r="BU161">
        <v>83.593374767072078</v>
      </c>
      <c r="BV161">
        <v>83.593374822210677</v>
      </c>
      <c r="BW161">
        <v>83.593374823591788</v>
      </c>
      <c r="BX161">
        <v>83.593374823626306</v>
      </c>
      <c r="BY161">
        <v>83.59337482362713</v>
      </c>
    </row>
    <row r="162" spans="1:77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75">(B162*(M$1/100))/365</f>
        <v>0.24050228593520132</v>
      </c>
      <c r="N162">
        <f t="shared" si="175"/>
        <v>0.46562001982450962</v>
      </c>
      <c r="O162">
        <f t="shared" si="175"/>
        <v>0.37334900455011777</v>
      </c>
      <c r="P162">
        <f t="shared" si="175"/>
        <v>0.47383236038544663</v>
      </c>
      <c r="Q162">
        <f t="shared" si="175"/>
        <v>0.5380483209638357</v>
      </c>
      <c r="R162">
        <f t="shared" si="175"/>
        <v>0.57685001031216177</v>
      </c>
      <c r="S162">
        <f t="shared" si="175"/>
        <v>0.5996106297005781</v>
      </c>
      <c r="T162">
        <f t="shared" si="175"/>
        <v>0.61274774845968216</v>
      </c>
      <c r="U162">
        <f t="shared" si="175"/>
        <v>0.62026273581058355</v>
      </c>
      <c r="V162">
        <f t="shared" si="175"/>
        <v>0.62454016486070141</v>
      </c>
      <c r="W162" s="6">
        <v>0.5</v>
      </c>
      <c r="X162">
        <f t="shared" ref="X162:AG162" si="176">M162*$W$162</f>
        <v>0.12025114296760066</v>
      </c>
      <c r="Y162">
        <f t="shared" si="176"/>
        <v>0.23281000991225481</v>
      </c>
      <c r="Z162">
        <f t="shared" si="176"/>
        <v>0.18667450227505888</v>
      </c>
      <c r="AA162">
        <f t="shared" si="176"/>
        <v>0.23691618019272331</v>
      </c>
      <c r="AB162">
        <f t="shared" si="176"/>
        <v>0.26902416048191785</v>
      </c>
      <c r="AC162">
        <f t="shared" si="176"/>
        <v>0.28842500515608088</v>
      </c>
      <c r="AD162">
        <f t="shared" si="176"/>
        <v>0.29980531485028905</v>
      </c>
      <c r="AE162">
        <f t="shared" si="176"/>
        <v>0.30637387422984108</v>
      </c>
      <c r="AF162">
        <f t="shared" si="176"/>
        <v>0.31013136790529178</v>
      </c>
      <c r="AG162">
        <f t="shared" si="176"/>
        <v>0.3122700824303507</v>
      </c>
      <c r="AI162" s="5">
        <f t="shared" si="99"/>
        <v>2.4050228593520133</v>
      </c>
      <c r="AJ162" s="5">
        <f t="shared" si="100"/>
        <v>4.656200198245096</v>
      </c>
      <c r="AK162" s="5">
        <f t="shared" si="101"/>
        <v>3.7334900455011777</v>
      </c>
      <c r="AL162" s="5">
        <f t="shared" si="102"/>
        <v>4.7383236038544663</v>
      </c>
      <c r="AM162" s="5">
        <f t="shared" si="103"/>
        <v>5.3804832096383572</v>
      </c>
      <c r="AN162" s="5">
        <f t="shared" si="104"/>
        <v>5.7685001031216174</v>
      </c>
      <c r="AO162" s="5">
        <f t="shared" si="105"/>
        <v>5.996106297005781</v>
      </c>
      <c r="AP162" s="5">
        <f t="shared" si="106"/>
        <v>6.1274774845968221</v>
      </c>
      <c r="AQ162" s="5">
        <f t="shared" si="107"/>
        <v>6.2026273581058353</v>
      </c>
      <c r="AR162" s="5">
        <f t="shared" si="108"/>
        <v>6.2454016486070145</v>
      </c>
      <c r="AS162" s="5"/>
      <c r="AT162" s="5">
        <f t="shared" si="109"/>
        <v>1.2025114296760067</v>
      </c>
      <c r="AU162" s="5">
        <f t="shared" si="110"/>
        <v>2.328100099122548</v>
      </c>
      <c r="AV162" s="5">
        <f t="shared" si="111"/>
        <v>1.8667450227505888</v>
      </c>
      <c r="AW162" s="5">
        <f t="shared" si="112"/>
        <v>2.3691618019272331</v>
      </c>
      <c r="AX162" s="5">
        <f t="shared" si="113"/>
        <v>2.6902416048191786</v>
      </c>
      <c r="AY162" s="5">
        <f t="shared" si="114"/>
        <v>2.8842500515608087</v>
      </c>
      <c r="AZ162" s="5">
        <f t="shared" si="115"/>
        <v>2.9980531485028905</v>
      </c>
      <c r="BA162" s="5">
        <f t="shared" si="116"/>
        <v>3.063738742298411</v>
      </c>
      <c r="BB162" s="5">
        <f t="shared" si="117"/>
        <v>3.1013136790529177</v>
      </c>
      <c r="BC162" s="5">
        <f t="shared" si="118"/>
        <v>3.1227008243035073</v>
      </c>
      <c r="BE162">
        <v>2.4050228593520133</v>
      </c>
      <c r="BF162">
        <v>4.656200198245096</v>
      </c>
      <c r="BG162">
        <v>3.7334900455011777</v>
      </c>
      <c r="BH162">
        <v>4.7383236038544663</v>
      </c>
      <c r="BI162">
        <v>5.3804832096383572</v>
      </c>
      <c r="BJ162">
        <v>5.7685001031216174</v>
      </c>
      <c r="BK162">
        <v>5.996106297005781</v>
      </c>
      <c r="BL162">
        <v>6.1274774845968221</v>
      </c>
      <c r="BM162">
        <v>6.2026273581058353</v>
      </c>
      <c r="BN162">
        <v>6.2454016486070145</v>
      </c>
      <c r="BP162">
        <v>1.2025114296760067</v>
      </c>
      <c r="BQ162">
        <v>2.328100099122548</v>
      </c>
      <c r="BR162">
        <v>1.8667450227505888</v>
      </c>
      <c r="BS162">
        <v>2.3691618019272331</v>
      </c>
      <c r="BT162">
        <v>2.6902416048191786</v>
      </c>
      <c r="BU162">
        <v>2.8842500515608087</v>
      </c>
      <c r="BV162">
        <v>2.9980531485028905</v>
      </c>
      <c r="BW162">
        <v>3.063738742298411</v>
      </c>
      <c r="BX162">
        <v>3.1013136790529177</v>
      </c>
      <c r="BY162">
        <v>3.1227008243035073</v>
      </c>
    </row>
    <row r="163" spans="1:77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77">(B163*($L$99/100))/365</f>
        <v>46.135184476423568</v>
      </c>
      <c r="N163">
        <f t="shared" si="177"/>
        <v>46.293352655775337</v>
      </c>
      <c r="O163">
        <f t="shared" si="177"/>
        <v>46.293522111464931</v>
      </c>
      <c r="P163">
        <f t="shared" si="177"/>
        <v>46.293522292800269</v>
      </c>
      <c r="Q163">
        <f t="shared" si="177"/>
        <v>46.29352229299424</v>
      </c>
      <c r="R163">
        <f t="shared" si="177"/>
        <v>46.293522292994517</v>
      </c>
      <c r="S163">
        <f t="shared" si="177"/>
        <v>46.293522292994517</v>
      </c>
      <c r="T163">
        <f t="shared" si="177"/>
        <v>46.293522292994517</v>
      </c>
      <c r="U163">
        <f t="shared" si="177"/>
        <v>46.293522292994517</v>
      </c>
      <c r="V163">
        <f t="shared" si="177"/>
        <v>46.293522292994517</v>
      </c>
      <c r="W163" s="6">
        <v>10</v>
      </c>
      <c r="X163">
        <f t="shared" ref="X163:AG163" si="178">M163*$W$99</f>
        <v>461.35184476423569</v>
      </c>
      <c r="Y163">
        <f t="shared" si="178"/>
        <v>462.93352655775334</v>
      </c>
      <c r="Z163">
        <f t="shared" si="178"/>
        <v>462.93522111464932</v>
      </c>
      <c r="AA163">
        <f t="shared" si="178"/>
        <v>462.9352229280027</v>
      </c>
      <c r="AB163">
        <f t="shared" si="178"/>
        <v>462.93522292994237</v>
      </c>
      <c r="AC163">
        <f t="shared" si="178"/>
        <v>462.93522292994516</v>
      </c>
      <c r="AD163">
        <f t="shared" si="178"/>
        <v>462.93522292994516</v>
      </c>
      <c r="AE163">
        <f t="shared" si="178"/>
        <v>462.93522292994516</v>
      </c>
      <c r="AF163">
        <f t="shared" si="178"/>
        <v>462.93522292994516</v>
      </c>
      <c r="AG163">
        <f t="shared" si="178"/>
        <v>462.93522292994516</v>
      </c>
      <c r="AH163" s="18"/>
      <c r="AI163" s="5">
        <f t="shared" si="99"/>
        <v>461.35184476423569</v>
      </c>
      <c r="AJ163" s="5">
        <f t="shared" si="100"/>
        <v>462.93352655775334</v>
      </c>
      <c r="AK163" s="5">
        <f t="shared" si="101"/>
        <v>462.93522111464932</v>
      </c>
      <c r="AL163" s="5">
        <f t="shared" si="102"/>
        <v>462.9352229280027</v>
      </c>
      <c r="AM163" s="5">
        <f t="shared" si="103"/>
        <v>462.93522292994237</v>
      </c>
      <c r="AN163" s="5">
        <f t="shared" si="104"/>
        <v>462.93522292994516</v>
      </c>
      <c r="AO163" s="5">
        <f t="shared" si="105"/>
        <v>462.93522292994516</v>
      </c>
      <c r="AP163" s="5">
        <f t="shared" si="106"/>
        <v>462.93522292994516</v>
      </c>
      <c r="AQ163" s="5">
        <f t="shared" si="107"/>
        <v>462.93522292994516</v>
      </c>
      <c r="AR163" s="5">
        <f t="shared" si="108"/>
        <v>462.93522292994516</v>
      </c>
      <c r="AS163" s="5"/>
      <c r="AT163" s="5">
        <f t="shared" si="109"/>
        <v>4613.5184476423565</v>
      </c>
      <c r="AU163" s="5">
        <f t="shared" si="110"/>
        <v>4629.3352655775334</v>
      </c>
      <c r="AV163" s="5">
        <f t="shared" si="111"/>
        <v>4629.3522111464936</v>
      </c>
      <c r="AW163" s="5">
        <f t="shared" si="112"/>
        <v>4629.3522292800271</v>
      </c>
      <c r="AX163" s="5">
        <f t="shared" si="113"/>
        <v>4629.3522292994239</v>
      </c>
      <c r="AY163" s="5">
        <f t="shared" si="114"/>
        <v>4629.3522292994512</v>
      </c>
      <c r="AZ163" s="5">
        <f t="shared" si="115"/>
        <v>4629.3522292994512</v>
      </c>
      <c r="BA163" s="5">
        <f t="shared" si="116"/>
        <v>4629.3522292994512</v>
      </c>
      <c r="BB163" s="5">
        <f t="shared" si="117"/>
        <v>4629.3522292994512</v>
      </c>
      <c r="BC163" s="5">
        <f t="shared" si="118"/>
        <v>4629.3522292994512</v>
      </c>
      <c r="BD163" s="18"/>
      <c r="BE163">
        <v>46.135184476423568</v>
      </c>
      <c r="BF163">
        <v>46.293352655775337</v>
      </c>
      <c r="BG163">
        <v>46.293522111464931</v>
      </c>
      <c r="BH163">
        <v>46.293522292800269</v>
      </c>
      <c r="BI163">
        <v>46.29352229299424</v>
      </c>
      <c r="BJ163">
        <v>46.293522292994517</v>
      </c>
      <c r="BK163">
        <v>46.293522292994517</v>
      </c>
      <c r="BL163">
        <v>46.293522292994517</v>
      </c>
      <c r="BM163">
        <v>46.293522292994517</v>
      </c>
      <c r="BN163">
        <v>46.293522292994517</v>
      </c>
      <c r="BP163">
        <v>461.35184476423569</v>
      </c>
      <c r="BQ163">
        <v>462.93352655775334</v>
      </c>
      <c r="BR163">
        <v>462.93522111464932</v>
      </c>
      <c r="BS163">
        <v>462.9352229280027</v>
      </c>
      <c r="BT163">
        <v>462.93522292994237</v>
      </c>
      <c r="BU163">
        <v>462.93522292994516</v>
      </c>
      <c r="BV163">
        <v>462.93522292994516</v>
      </c>
      <c r="BW163">
        <v>462.93522292994516</v>
      </c>
      <c r="BX163">
        <v>462.93522292994516</v>
      </c>
      <c r="BY163">
        <v>462.93522292994516</v>
      </c>
    </row>
    <row r="164" spans="1:77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79">(B164*($L$164/100))/365</f>
        <v>0.55902106133462748</v>
      </c>
      <c r="N164">
        <f t="shared" si="179"/>
        <v>2.1449074485754713</v>
      </c>
      <c r="O164">
        <f t="shared" si="179"/>
        <v>3.7462805555121372</v>
      </c>
      <c r="P164">
        <f t="shared" si="179"/>
        <v>4.9311896707743292</v>
      </c>
      <c r="Q164">
        <f t="shared" si="179"/>
        <v>5.7003709897624395</v>
      </c>
      <c r="R164">
        <f t="shared" si="179"/>
        <v>6.1688175338931499</v>
      </c>
      <c r="S164">
        <f t="shared" si="179"/>
        <v>6.4447548436470417</v>
      </c>
      <c r="T164">
        <f t="shared" si="179"/>
        <v>6.6043862155128767</v>
      </c>
      <c r="U164">
        <f t="shared" si="179"/>
        <v>6.6958177926557543</v>
      </c>
      <c r="V164">
        <f t="shared" si="179"/>
        <v>6.7478962678250145</v>
      </c>
      <c r="W164" s="6">
        <v>0.5</v>
      </c>
      <c r="X164">
        <f t="shared" ref="X164:AG164" si="180">M164*$W$164</f>
        <v>0.27951053066731374</v>
      </c>
      <c r="Y164">
        <f t="shared" si="180"/>
        <v>1.0724537242877357</v>
      </c>
      <c r="Z164">
        <f t="shared" si="180"/>
        <v>1.8731402777560686</v>
      </c>
      <c r="AA164">
        <f t="shared" si="180"/>
        <v>2.4655948353871646</v>
      </c>
      <c r="AB164">
        <f t="shared" si="180"/>
        <v>2.8501854948812197</v>
      </c>
      <c r="AC164">
        <f t="shared" si="180"/>
        <v>3.084408766946575</v>
      </c>
      <c r="AD164">
        <f t="shared" si="180"/>
        <v>3.2223774218235208</v>
      </c>
      <c r="AE164">
        <f t="shared" si="180"/>
        <v>3.3021931077564384</v>
      </c>
      <c r="AF164">
        <f t="shared" si="180"/>
        <v>3.3479088963278771</v>
      </c>
      <c r="AG164">
        <f t="shared" si="180"/>
        <v>3.3739481339125073</v>
      </c>
      <c r="AI164" s="5">
        <f t="shared" si="99"/>
        <v>5.590210613346275</v>
      </c>
      <c r="AJ164" s="5">
        <f t="shared" si="100"/>
        <v>21.449074485754714</v>
      </c>
      <c r="AK164" s="5">
        <f t="shared" si="101"/>
        <v>37.462805555121371</v>
      </c>
      <c r="AL164" s="5">
        <f t="shared" si="102"/>
        <v>49.311896707743294</v>
      </c>
      <c r="AM164" s="5">
        <f t="shared" si="103"/>
        <v>57.003709897624397</v>
      </c>
      <c r="AN164" s="5">
        <f t="shared" si="104"/>
        <v>61.688175338931501</v>
      </c>
      <c r="AO164" s="5">
        <f t="shared" si="105"/>
        <v>64.447548436470413</v>
      </c>
      <c r="AP164" s="5">
        <f t="shared" si="106"/>
        <v>66.043862155128764</v>
      </c>
      <c r="AQ164" s="5">
        <f t="shared" si="107"/>
        <v>66.958177926557539</v>
      </c>
      <c r="AR164" s="5">
        <f t="shared" si="108"/>
        <v>67.478962678250141</v>
      </c>
      <c r="AS164" s="5"/>
      <c r="AT164" s="5">
        <f t="shared" si="109"/>
        <v>2.7951053066731375</v>
      </c>
      <c r="AU164" s="5">
        <f t="shared" si="110"/>
        <v>10.724537242877357</v>
      </c>
      <c r="AV164" s="5">
        <f t="shared" si="111"/>
        <v>18.731402777560685</v>
      </c>
      <c r="AW164" s="5">
        <f t="shared" si="112"/>
        <v>24.655948353871647</v>
      </c>
      <c r="AX164" s="5">
        <f t="shared" si="113"/>
        <v>28.501854948812198</v>
      </c>
      <c r="AY164" s="5">
        <f t="shared" si="114"/>
        <v>30.84408766946575</v>
      </c>
      <c r="AZ164" s="5">
        <f t="shared" si="115"/>
        <v>32.223774218235206</v>
      </c>
      <c r="BA164" s="5">
        <f t="shared" si="116"/>
        <v>33.021931077564382</v>
      </c>
      <c r="BB164" s="5">
        <f t="shared" si="117"/>
        <v>33.47908896327877</v>
      </c>
      <c r="BC164" s="5">
        <f t="shared" si="118"/>
        <v>33.739481339125071</v>
      </c>
      <c r="BE164">
        <v>5.590210613346275</v>
      </c>
      <c r="BF164">
        <v>21.449074485754714</v>
      </c>
      <c r="BG164">
        <v>37.462805555121371</v>
      </c>
      <c r="BH164">
        <v>49.311896707743294</v>
      </c>
      <c r="BI164">
        <v>57.003709897624397</v>
      </c>
      <c r="BJ164">
        <v>61.688175338931501</v>
      </c>
      <c r="BK164">
        <v>64.447548436470413</v>
      </c>
      <c r="BL164">
        <v>66.043862155128764</v>
      </c>
      <c r="BM164">
        <v>66.958177926557539</v>
      </c>
      <c r="BN164">
        <v>67.478962678250141</v>
      </c>
      <c r="BP164">
        <v>2.7951053066731375</v>
      </c>
      <c r="BQ164">
        <v>10.724537242877357</v>
      </c>
      <c r="BR164">
        <v>18.731402777560685</v>
      </c>
      <c r="BS164">
        <v>24.655948353871647</v>
      </c>
      <c r="BT164">
        <v>28.501854948812198</v>
      </c>
      <c r="BU164">
        <v>30.84408766946575</v>
      </c>
      <c r="BV164">
        <v>32.223774218235206</v>
      </c>
      <c r="BW164">
        <v>33.021931077564382</v>
      </c>
      <c r="BX164">
        <v>33.47908896327877</v>
      </c>
      <c r="BY164">
        <v>33.739481339125071</v>
      </c>
    </row>
    <row r="165" spans="1:77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1">(B165*($M$63/100))/365</f>
        <v>16266.314968395014</v>
      </c>
      <c r="N165">
        <f t="shared" si="181"/>
        <v>16266.949719052902</v>
      </c>
      <c r="O165">
        <f t="shared" si="181"/>
        <v>16266.949727309426</v>
      </c>
      <c r="P165">
        <f t="shared" si="181"/>
        <v>16266.949727309533</v>
      </c>
      <c r="Q165">
        <f t="shared" si="181"/>
        <v>16266.949727309533</v>
      </c>
      <c r="R165">
        <f t="shared" si="181"/>
        <v>16266.949727309533</v>
      </c>
      <c r="S165">
        <f t="shared" si="181"/>
        <v>16266.949727309533</v>
      </c>
      <c r="T165">
        <f t="shared" si="181"/>
        <v>16266.949727309533</v>
      </c>
      <c r="U165">
        <f t="shared" si="181"/>
        <v>16266.949727309533</v>
      </c>
      <c r="V165">
        <f t="shared" si="181"/>
        <v>16266.949727309533</v>
      </c>
      <c r="W165" s="6">
        <v>10</v>
      </c>
      <c r="X165">
        <f>M165*10</f>
        <v>162663.14968395015</v>
      </c>
      <c r="Y165">
        <f t="shared" ref="Y165:AG165" si="182">N165/10</f>
        <v>1626.6949719052902</v>
      </c>
      <c r="Z165">
        <f t="shared" si="182"/>
        <v>1626.6949727309425</v>
      </c>
      <c r="AA165">
        <f t="shared" si="182"/>
        <v>1626.6949727309534</v>
      </c>
      <c r="AB165">
        <f t="shared" si="182"/>
        <v>1626.6949727309534</v>
      </c>
      <c r="AC165">
        <f t="shared" si="182"/>
        <v>1626.6949727309534</v>
      </c>
      <c r="AD165">
        <f t="shared" si="182"/>
        <v>1626.6949727309534</v>
      </c>
      <c r="AE165">
        <f t="shared" si="182"/>
        <v>1626.6949727309534</v>
      </c>
      <c r="AF165">
        <f t="shared" si="182"/>
        <v>1626.6949727309534</v>
      </c>
      <c r="AG165">
        <f t="shared" si="182"/>
        <v>1626.6949727309534</v>
      </c>
      <c r="AH165" s="18"/>
      <c r="AI165" s="5">
        <f t="shared" si="99"/>
        <v>162663.14968395015</v>
      </c>
      <c r="AJ165" s="5">
        <f t="shared" si="100"/>
        <v>162669.49719052901</v>
      </c>
      <c r="AK165" s="5">
        <f t="shared" si="101"/>
        <v>162669.49727309425</v>
      </c>
      <c r="AL165" s="5">
        <f t="shared" si="102"/>
        <v>162669.49727309533</v>
      </c>
      <c r="AM165" s="5">
        <f t="shared" si="103"/>
        <v>162669.49727309533</v>
      </c>
      <c r="AN165" s="5">
        <f t="shared" si="104"/>
        <v>162669.49727309533</v>
      </c>
      <c r="AO165" s="5">
        <f t="shared" si="105"/>
        <v>162669.49727309533</v>
      </c>
      <c r="AP165" s="5">
        <f t="shared" si="106"/>
        <v>162669.49727309533</v>
      </c>
      <c r="AQ165" s="5">
        <f t="shared" si="107"/>
        <v>162669.49727309533</v>
      </c>
      <c r="AR165" s="5">
        <f t="shared" si="108"/>
        <v>162669.49727309533</v>
      </c>
      <c r="AS165" s="5"/>
      <c r="AT165" s="5">
        <f t="shared" si="109"/>
        <v>1626631.4968395014</v>
      </c>
      <c r="AU165" s="5">
        <f t="shared" si="110"/>
        <v>16266.949719052902</v>
      </c>
      <c r="AV165" s="5">
        <f t="shared" si="111"/>
        <v>16266.949727309424</v>
      </c>
      <c r="AW165" s="5">
        <f t="shared" si="112"/>
        <v>16266.949727309533</v>
      </c>
      <c r="AX165" s="5">
        <f t="shared" si="113"/>
        <v>16266.949727309533</v>
      </c>
      <c r="AY165" s="5">
        <f t="shared" si="114"/>
        <v>16266.949727309533</v>
      </c>
      <c r="AZ165" s="5">
        <f t="shared" si="115"/>
        <v>16266.949727309533</v>
      </c>
      <c r="BA165" s="5">
        <f t="shared" si="116"/>
        <v>16266.949727309533</v>
      </c>
      <c r="BB165" s="5">
        <f t="shared" si="117"/>
        <v>16266.949727309533</v>
      </c>
      <c r="BC165" s="5">
        <f t="shared" si="118"/>
        <v>16266.949727309533</v>
      </c>
      <c r="BD165" s="18"/>
      <c r="BE165">
        <v>16266.314968395014</v>
      </c>
      <c r="BF165">
        <v>16266.949719052902</v>
      </c>
      <c r="BG165">
        <v>16266.949727309426</v>
      </c>
      <c r="BH165">
        <v>16266.949727309533</v>
      </c>
      <c r="BI165">
        <v>16266.949727309533</v>
      </c>
      <c r="BJ165">
        <v>16266.949727309533</v>
      </c>
      <c r="BK165">
        <v>16266.949727309533</v>
      </c>
      <c r="BL165">
        <v>16266.949727309533</v>
      </c>
      <c r="BM165">
        <v>16266.949727309533</v>
      </c>
      <c r="BN165">
        <v>16266.949727309533</v>
      </c>
      <c r="BP165">
        <v>162663.14968395015</v>
      </c>
      <c r="BQ165">
        <v>1626.6949719052902</v>
      </c>
      <c r="BR165">
        <v>1626.6949727309425</v>
      </c>
      <c r="BS165">
        <v>1626.6949727309534</v>
      </c>
      <c r="BT165">
        <v>1626.6949727309534</v>
      </c>
      <c r="BU165">
        <v>1626.6949727309534</v>
      </c>
      <c r="BV165">
        <v>1626.6949727309534</v>
      </c>
      <c r="BW165">
        <v>1626.6949727309534</v>
      </c>
      <c r="BX165">
        <v>1626.6949727309534</v>
      </c>
      <c r="BY165">
        <v>1626.6949727309534</v>
      </c>
    </row>
    <row r="166" spans="1:77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83">(B166*($L$166/100))/365</f>
        <v>2.776276300667329</v>
      </c>
      <c r="N166">
        <f t="shared" si="183"/>
        <v>10.314744960308589</v>
      </c>
      <c r="O166">
        <f t="shared" si="183"/>
        <v>17.57850713259548</v>
      </c>
      <c r="P166">
        <f t="shared" si="183"/>
        <v>22.724004281409591</v>
      </c>
      <c r="Q166">
        <f t="shared" si="183"/>
        <v>25.932944059465481</v>
      </c>
      <c r="R166">
        <f t="shared" si="183"/>
        <v>27.815955689536171</v>
      </c>
      <c r="S166">
        <f t="shared" si="183"/>
        <v>28.887074121171374</v>
      </c>
      <c r="T166">
        <f t="shared" si="183"/>
        <v>29.486433598894113</v>
      </c>
      <c r="U166">
        <f t="shared" si="183"/>
        <v>29.818864798136715</v>
      </c>
      <c r="V166">
        <f t="shared" si="183"/>
        <v>30.002364240221372</v>
      </c>
      <c r="W166" s="6">
        <v>0.05</v>
      </c>
      <c r="X166">
        <f t="shared" ref="X166:AG166" si="184">M166*$W$166</f>
        <v>0.13881381503336646</v>
      </c>
      <c r="Y166">
        <f t="shared" si="184"/>
        <v>0.51573724801542953</v>
      </c>
      <c r="Z166">
        <f t="shared" si="184"/>
        <v>0.878925356629774</v>
      </c>
      <c r="AA166">
        <f t="shared" si="184"/>
        <v>1.1362002140704797</v>
      </c>
      <c r="AB166">
        <f t="shared" si="184"/>
        <v>1.2966472029732741</v>
      </c>
      <c r="AC166">
        <f t="shared" si="184"/>
        <v>1.3907977844768087</v>
      </c>
      <c r="AD166">
        <f t="shared" si="184"/>
        <v>1.4443537060585687</v>
      </c>
      <c r="AE166">
        <f t="shared" si="184"/>
        <v>1.4743216799447056</v>
      </c>
      <c r="AF166">
        <f t="shared" si="184"/>
        <v>1.4909432399068359</v>
      </c>
      <c r="AG166">
        <f t="shared" si="184"/>
        <v>1.5001182120110688</v>
      </c>
      <c r="AI166" s="5">
        <f t="shared" si="99"/>
        <v>27.762763006673289</v>
      </c>
      <c r="AJ166" s="5">
        <f t="shared" si="100"/>
        <v>103.14744960308589</v>
      </c>
      <c r="AK166" s="5">
        <f t="shared" si="101"/>
        <v>175.78507132595479</v>
      </c>
      <c r="AL166" s="5">
        <f t="shared" si="102"/>
        <v>227.24004281409591</v>
      </c>
      <c r="AM166" s="5">
        <f t="shared" si="103"/>
        <v>259.32944059465478</v>
      </c>
      <c r="AN166" s="5">
        <f t="shared" si="104"/>
        <v>278.15955689536173</v>
      </c>
      <c r="AO166" s="5">
        <f t="shared" si="105"/>
        <v>288.87074121171372</v>
      </c>
      <c r="AP166" s="5">
        <f t="shared" si="106"/>
        <v>294.86433598894115</v>
      </c>
      <c r="AQ166" s="5">
        <f t="shared" si="107"/>
        <v>298.18864798136713</v>
      </c>
      <c r="AR166" s="5">
        <f t="shared" si="108"/>
        <v>300.02364240221374</v>
      </c>
      <c r="AS166" s="5"/>
      <c r="AT166" s="5">
        <f t="shared" si="109"/>
        <v>1.3881381503336645</v>
      </c>
      <c r="AU166" s="5">
        <f t="shared" si="110"/>
        <v>5.1573724801542955</v>
      </c>
      <c r="AV166" s="5">
        <f t="shared" si="111"/>
        <v>8.7892535662977398</v>
      </c>
      <c r="AW166" s="5">
        <f t="shared" si="112"/>
        <v>11.362002140704796</v>
      </c>
      <c r="AX166" s="5">
        <f t="shared" si="113"/>
        <v>12.96647202973274</v>
      </c>
      <c r="AY166" s="5">
        <f t="shared" si="114"/>
        <v>13.907977844768087</v>
      </c>
      <c r="AZ166" s="5">
        <f t="shared" si="115"/>
        <v>14.443537060585687</v>
      </c>
      <c r="BA166" s="5">
        <f t="shared" si="116"/>
        <v>14.743216799447056</v>
      </c>
      <c r="BB166" s="5">
        <f t="shared" si="117"/>
        <v>14.909432399068358</v>
      </c>
      <c r="BC166" s="5">
        <f t="shared" si="118"/>
        <v>15.001182120110688</v>
      </c>
      <c r="BE166">
        <v>27.762763006673289</v>
      </c>
      <c r="BF166">
        <v>103.14744960308589</v>
      </c>
      <c r="BG166">
        <v>175.78507132595479</v>
      </c>
      <c r="BH166">
        <v>227.24004281409591</v>
      </c>
      <c r="BI166">
        <v>259.32944059465478</v>
      </c>
      <c r="BJ166">
        <v>278.15955689536173</v>
      </c>
      <c r="BK166">
        <v>288.87074121171372</v>
      </c>
      <c r="BL166">
        <v>294.86433598894115</v>
      </c>
      <c r="BM166">
        <v>298.18864798136713</v>
      </c>
      <c r="BN166">
        <v>300.02364240221374</v>
      </c>
      <c r="BP166">
        <v>1.3881381503336645</v>
      </c>
      <c r="BQ166">
        <v>5.1573724801542955</v>
      </c>
      <c r="BR166">
        <v>8.7892535662977398</v>
      </c>
      <c r="BS166">
        <v>11.362002140704796</v>
      </c>
      <c r="BT166">
        <v>12.96647202973274</v>
      </c>
      <c r="BU166">
        <v>13.907977844768087</v>
      </c>
      <c r="BV166">
        <v>14.443537060585687</v>
      </c>
      <c r="BW166">
        <v>14.743216799447056</v>
      </c>
      <c r="BX166">
        <v>14.909432399068358</v>
      </c>
      <c r="BY166">
        <v>15.001182120110688</v>
      </c>
    </row>
    <row r="167" spans="1:77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85">(B167*(M$1/100))/365</f>
        <v>4.4102246805535392</v>
      </c>
      <c r="N167">
        <f t="shared" si="185"/>
        <v>3.9712472128695673</v>
      </c>
      <c r="O167">
        <f t="shared" si="185"/>
        <v>2.0460923719923478</v>
      </c>
      <c r="P167">
        <f t="shared" si="185"/>
        <v>2.0525363222146962</v>
      </c>
      <c r="Q167">
        <f t="shared" si="185"/>
        <v>2.0532162966591154</v>
      </c>
      <c r="R167">
        <f t="shared" si="185"/>
        <v>2.0532879741854466</v>
      </c>
      <c r="S167">
        <f t="shared" si="185"/>
        <v>2.0532955290383152</v>
      </c>
      <c r="T167">
        <f t="shared" si="185"/>
        <v>2.0532963253150305</v>
      </c>
      <c r="U167">
        <f t="shared" si="185"/>
        <v>2.0532964092419919</v>
      </c>
      <c r="V167">
        <f t="shared" si="185"/>
        <v>2.0532964180878275</v>
      </c>
      <c r="W167"/>
      <c r="X167">
        <f t="shared" ref="X167:AG168" si="186">M167/10</f>
        <v>0.44102246805535394</v>
      </c>
      <c r="Y167">
        <f t="shared" si="186"/>
        <v>0.39712472128695675</v>
      </c>
      <c r="Z167">
        <f t="shared" si="186"/>
        <v>0.20460923719923479</v>
      </c>
      <c r="AA167">
        <f t="shared" si="186"/>
        <v>0.20525363222146961</v>
      </c>
      <c r="AB167">
        <f t="shared" si="186"/>
        <v>0.20532162966591155</v>
      </c>
      <c r="AC167">
        <f t="shared" si="186"/>
        <v>0.20532879741854465</v>
      </c>
      <c r="AD167">
        <f t="shared" si="186"/>
        <v>0.20532955290383154</v>
      </c>
      <c r="AE167">
        <f t="shared" si="186"/>
        <v>0.20532963253150305</v>
      </c>
      <c r="AF167">
        <f t="shared" si="186"/>
        <v>0.2053296409241992</v>
      </c>
      <c r="AG167">
        <f t="shared" si="186"/>
        <v>0.20532964180878274</v>
      </c>
      <c r="AH167" s="18"/>
      <c r="AI167" s="5">
        <f t="shared" si="99"/>
        <v>44.102246805535394</v>
      </c>
      <c r="AJ167" s="5">
        <f t="shared" si="100"/>
        <v>39.712472128695673</v>
      </c>
      <c r="AK167" s="5">
        <f t="shared" si="101"/>
        <v>20.460923719923478</v>
      </c>
      <c r="AL167" s="5">
        <f t="shared" si="102"/>
        <v>20.525363222146961</v>
      </c>
      <c r="AM167" s="5">
        <f t="shared" si="103"/>
        <v>20.532162966591155</v>
      </c>
      <c r="AN167" s="5">
        <f t="shared" si="104"/>
        <v>20.532879741854465</v>
      </c>
      <c r="AO167" s="5">
        <f t="shared" si="105"/>
        <v>20.532955290383153</v>
      </c>
      <c r="AP167" s="5">
        <f t="shared" si="106"/>
        <v>20.532963253150307</v>
      </c>
      <c r="AQ167" s="5">
        <f t="shared" si="107"/>
        <v>20.532964092419917</v>
      </c>
      <c r="AR167" s="5">
        <f t="shared" si="108"/>
        <v>20.532964180878274</v>
      </c>
      <c r="AS167" s="5"/>
      <c r="AT167" s="5">
        <f t="shared" si="109"/>
        <v>4.4102246805535392</v>
      </c>
      <c r="AU167" s="5">
        <f t="shared" si="110"/>
        <v>3.9712472128695673</v>
      </c>
      <c r="AV167" s="5">
        <f t="shared" si="111"/>
        <v>2.0460923719923478</v>
      </c>
      <c r="AW167" s="5">
        <f t="shared" si="112"/>
        <v>2.0525363222146962</v>
      </c>
      <c r="AX167" s="5">
        <f t="shared" si="113"/>
        <v>2.0532162966591154</v>
      </c>
      <c r="AY167" s="5">
        <f t="shared" si="114"/>
        <v>2.0532879741854466</v>
      </c>
      <c r="AZ167" s="5">
        <f t="shared" si="115"/>
        <v>2.0532955290383152</v>
      </c>
      <c r="BA167" s="5">
        <f t="shared" si="116"/>
        <v>2.0532963253150305</v>
      </c>
      <c r="BB167" s="5">
        <f t="shared" si="117"/>
        <v>2.0532964092419919</v>
      </c>
      <c r="BC167" s="5">
        <f t="shared" si="118"/>
        <v>2.0532964180878275</v>
      </c>
      <c r="BD167" s="18"/>
      <c r="BE167">
        <v>4.4102246805535392</v>
      </c>
      <c r="BF167">
        <v>3.9712472128695673</v>
      </c>
      <c r="BG167">
        <v>2.0460923719923478</v>
      </c>
      <c r="BH167">
        <v>2.0525363222146962</v>
      </c>
      <c r="BI167">
        <v>2.0532162966591154</v>
      </c>
      <c r="BJ167">
        <v>2.0532879741854466</v>
      </c>
      <c r="BK167">
        <v>2.0532955290383152</v>
      </c>
      <c r="BL167">
        <v>2.0532963253150305</v>
      </c>
      <c r="BM167">
        <v>2.0532964092419919</v>
      </c>
      <c r="BN167">
        <v>2.0532964180878275</v>
      </c>
      <c r="BP167">
        <v>0.44102246805535394</v>
      </c>
      <c r="BQ167">
        <v>0.39712472128695675</v>
      </c>
      <c r="BR167">
        <v>0.20460923719923479</v>
      </c>
      <c r="BS167">
        <v>0.20525363222146961</v>
      </c>
      <c r="BT167">
        <v>0.20532162966591155</v>
      </c>
      <c r="BU167">
        <v>0.20532879741854465</v>
      </c>
      <c r="BV167">
        <v>0.20532955290383154</v>
      </c>
      <c r="BW167">
        <v>0.20532963253150305</v>
      </c>
      <c r="BX167">
        <v>0.2053296409241992</v>
      </c>
      <c r="BY167">
        <v>0.20532964180878274</v>
      </c>
    </row>
    <row r="168" spans="1:77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87">(B168*($L$168/100))/365</f>
        <v>0.23251160139248028</v>
      </c>
      <c r="N168">
        <f t="shared" si="187"/>
        <v>0.99915648516060829</v>
      </c>
      <c r="O168">
        <f t="shared" si="187"/>
        <v>1.8758033689528082</v>
      </c>
      <c r="P168">
        <f t="shared" si="187"/>
        <v>2.5953321784013372</v>
      </c>
      <c r="Q168">
        <f t="shared" si="187"/>
        <v>3.1065210390510138</v>
      </c>
      <c r="R168">
        <f t="shared" si="187"/>
        <v>3.4440887601452608</v>
      </c>
      <c r="S168">
        <f t="shared" si="187"/>
        <v>3.6582824232120004</v>
      </c>
      <c r="T168">
        <f t="shared" si="187"/>
        <v>3.7911444541966306</v>
      </c>
      <c r="U168">
        <f t="shared" si="187"/>
        <v>3.8724775791660275</v>
      </c>
      <c r="V168">
        <f t="shared" si="187"/>
        <v>3.9218813130534249</v>
      </c>
      <c r="W168"/>
      <c r="X168">
        <f t="shared" si="186"/>
        <v>2.325116013924803E-2</v>
      </c>
      <c r="Y168">
        <f t="shared" si="186"/>
        <v>9.9915648516060829E-2</v>
      </c>
      <c r="Z168">
        <f t="shared" si="186"/>
        <v>0.18758033689528081</v>
      </c>
      <c r="AA168">
        <f t="shared" si="186"/>
        <v>0.25953321784013372</v>
      </c>
      <c r="AB168">
        <f t="shared" si="186"/>
        <v>0.3106521039051014</v>
      </c>
      <c r="AC168">
        <f t="shared" si="186"/>
        <v>0.34440887601452608</v>
      </c>
      <c r="AD168">
        <f t="shared" si="186"/>
        <v>0.36582824232120004</v>
      </c>
      <c r="AE168">
        <f t="shared" si="186"/>
        <v>0.37911444541966305</v>
      </c>
      <c r="AF168">
        <f t="shared" si="186"/>
        <v>0.38724775791660276</v>
      </c>
      <c r="AG168">
        <f t="shared" si="186"/>
        <v>0.39218813130534247</v>
      </c>
      <c r="AI168" s="5">
        <f t="shared" si="99"/>
        <v>2.325116013924803</v>
      </c>
      <c r="AJ168" s="5">
        <f t="shared" si="100"/>
        <v>9.991564851606082</v>
      </c>
      <c r="AK168" s="5">
        <f t="shared" si="101"/>
        <v>18.758033689528084</v>
      </c>
      <c r="AL168" s="5">
        <f t="shared" si="102"/>
        <v>25.953321784013372</v>
      </c>
      <c r="AM168" s="5">
        <f t="shared" si="103"/>
        <v>31.065210390510138</v>
      </c>
      <c r="AN168" s="5">
        <f t="shared" si="104"/>
        <v>34.440887601452609</v>
      </c>
      <c r="AO168" s="5">
        <f t="shared" si="105"/>
        <v>36.582824232120004</v>
      </c>
      <c r="AP168" s="5">
        <f t="shared" si="106"/>
        <v>37.911444541966304</v>
      </c>
      <c r="AQ168" s="5">
        <f t="shared" si="107"/>
        <v>38.724775791660278</v>
      </c>
      <c r="AR168" s="5">
        <f t="shared" si="108"/>
        <v>39.218813130534251</v>
      </c>
      <c r="AS168" s="5"/>
      <c r="AT168" s="5">
        <f t="shared" si="109"/>
        <v>0.23251160139248028</v>
      </c>
      <c r="AU168" s="5">
        <f t="shared" si="110"/>
        <v>0.99915648516060829</v>
      </c>
      <c r="AV168" s="5">
        <f t="shared" si="111"/>
        <v>1.8758033689528082</v>
      </c>
      <c r="AW168" s="5">
        <f t="shared" si="112"/>
        <v>2.5953321784013372</v>
      </c>
      <c r="AX168" s="5">
        <f t="shared" si="113"/>
        <v>3.1065210390510138</v>
      </c>
      <c r="AY168" s="5">
        <f t="shared" si="114"/>
        <v>3.4440887601452608</v>
      </c>
      <c r="AZ168" s="5">
        <f t="shared" si="115"/>
        <v>3.6582824232120004</v>
      </c>
      <c r="BA168" s="5">
        <f t="shared" si="116"/>
        <v>3.7911444541966306</v>
      </c>
      <c r="BB168" s="5">
        <f t="shared" si="117"/>
        <v>3.8724775791660275</v>
      </c>
      <c r="BC168" s="5">
        <f t="shared" si="118"/>
        <v>3.9218813130534249</v>
      </c>
      <c r="BE168">
        <v>2.325116013924803</v>
      </c>
      <c r="BF168">
        <v>9.991564851606082</v>
      </c>
      <c r="BG168">
        <v>18.758033689528084</v>
      </c>
      <c r="BH168">
        <v>25.953321784013372</v>
      </c>
      <c r="BI168">
        <v>31.065210390510138</v>
      </c>
      <c r="BJ168">
        <v>34.440887601452609</v>
      </c>
      <c r="BK168">
        <v>36.582824232120004</v>
      </c>
      <c r="BL168">
        <v>37.911444541966304</v>
      </c>
      <c r="BM168">
        <v>38.724775791660278</v>
      </c>
      <c r="BN168">
        <v>39.218813130534251</v>
      </c>
      <c r="BP168">
        <v>0.23251160139248028</v>
      </c>
      <c r="BQ168">
        <v>0.99915648516060829</v>
      </c>
      <c r="BR168">
        <v>1.8758033689528082</v>
      </c>
      <c r="BS168">
        <v>2.5953321784013372</v>
      </c>
      <c r="BT168">
        <v>3.1065210390510138</v>
      </c>
      <c r="BU168">
        <v>3.4440887601452608</v>
      </c>
      <c r="BV168">
        <v>3.6582824232120004</v>
      </c>
      <c r="BW168">
        <v>3.7911444541966306</v>
      </c>
      <c r="BX168">
        <v>3.8724775791660275</v>
      </c>
      <c r="BY168">
        <v>3.9218813130534249</v>
      </c>
    </row>
    <row r="169" spans="1:77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88">(B169*($L$169/100))/365</f>
        <v>0.8497585542524726</v>
      </c>
      <c r="N169">
        <f t="shared" si="188"/>
        <v>2.9917909650112944</v>
      </c>
      <c r="O169">
        <f t="shared" si="188"/>
        <v>6.2158894756905836</v>
      </c>
      <c r="P169">
        <f t="shared" si="188"/>
        <v>10.046421665163766</v>
      </c>
      <c r="Q169">
        <f t="shared" si="188"/>
        <v>14.05437720915555</v>
      </c>
      <c r="R169">
        <f t="shared" si="188"/>
        <v>17.934701098687537</v>
      </c>
      <c r="S169">
        <f t="shared" si="188"/>
        <v>21.503808117280617</v>
      </c>
      <c r="T169">
        <f t="shared" si="188"/>
        <v>24.671962427904518</v>
      </c>
      <c r="U169">
        <f t="shared" si="188"/>
        <v>27.413254591525686</v>
      </c>
      <c r="V169">
        <f t="shared" si="188"/>
        <v>29.740969255223497</v>
      </c>
      <c r="W169" s="6">
        <v>0.05</v>
      </c>
      <c r="X169">
        <f t="shared" ref="X169:AG169" si="189">M169*$W$169</f>
        <v>4.2487927712623635E-2</v>
      </c>
      <c r="Y169">
        <f t="shared" si="189"/>
        <v>0.14958954825056472</v>
      </c>
      <c r="Z169">
        <f t="shared" si="189"/>
        <v>0.31079447378452918</v>
      </c>
      <c r="AA169">
        <f t="shared" si="189"/>
        <v>0.50232108325818836</v>
      </c>
      <c r="AB169">
        <f t="shared" si="189"/>
        <v>0.70271886045777754</v>
      </c>
      <c r="AC169">
        <f t="shared" si="189"/>
        <v>0.89673505493437689</v>
      </c>
      <c r="AD169">
        <f t="shared" si="189"/>
        <v>1.0751904058640309</v>
      </c>
      <c r="AE169">
        <f t="shared" si="189"/>
        <v>1.2335981213952261</v>
      </c>
      <c r="AF169">
        <f t="shared" si="189"/>
        <v>1.3706627295762843</v>
      </c>
      <c r="AG169">
        <f t="shared" si="189"/>
        <v>1.4870484627611749</v>
      </c>
      <c r="AI169" s="5">
        <f t="shared" si="99"/>
        <v>8.4975855425247264</v>
      </c>
      <c r="AJ169" s="5">
        <f t="shared" si="100"/>
        <v>29.917909650112943</v>
      </c>
      <c r="AK169" s="5">
        <f t="shared" si="101"/>
        <v>62.158894756905838</v>
      </c>
      <c r="AL169" s="5">
        <f t="shared" si="102"/>
        <v>100.46421665163766</v>
      </c>
      <c r="AM169" s="5">
        <f t="shared" si="103"/>
        <v>140.5437720915555</v>
      </c>
      <c r="AN169" s="5">
        <f t="shared" si="104"/>
        <v>179.34701098687538</v>
      </c>
      <c r="AO169" s="5">
        <f t="shared" si="105"/>
        <v>215.03808117280616</v>
      </c>
      <c r="AP169" s="5">
        <f t="shared" si="106"/>
        <v>246.71962427904518</v>
      </c>
      <c r="AQ169" s="5">
        <f t="shared" si="107"/>
        <v>274.13254591525686</v>
      </c>
      <c r="AR169" s="5">
        <f t="shared" si="108"/>
        <v>297.40969255223496</v>
      </c>
      <c r="AS169" s="5"/>
      <c r="AT169" s="5">
        <f t="shared" si="109"/>
        <v>0.42487927712623635</v>
      </c>
      <c r="AU169" s="5">
        <f t="shared" si="110"/>
        <v>1.4958954825056472</v>
      </c>
      <c r="AV169" s="5">
        <f t="shared" si="111"/>
        <v>3.1079447378452918</v>
      </c>
      <c r="AW169" s="5">
        <f t="shared" si="112"/>
        <v>5.0232108325818832</v>
      </c>
      <c r="AX169" s="5">
        <f t="shared" si="113"/>
        <v>7.0271886045777752</v>
      </c>
      <c r="AY169" s="5">
        <f t="shared" si="114"/>
        <v>8.9673505493437684</v>
      </c>
      <c r="AZ169" s="5">
        <f t="shared" si="115"/>
        <v>10.75190405864031</v>
      </c>
      <c r="BA169" s="5">
        <f t="shared" si="116"/>
        <v>12.335981213952261</v>
      </c>
      <c r="BB169" s="5">
        <f t="shared" si="117"/>
        <v>13.706627295762843</v>
      </c>
      <c r="BC169" s="5">
        <f t="shared" si="118"/>
        <v>14.870484627611749</v>
      </c>
      <c r="BE169">
        <v>8.4975855425247264</v>
      </c>
      <c r="BF169">
        <v>29.917909650112943</v>
      </c>
      <c r="BG169">
        <v>62.158894756905838</v>
      </c>
      <c r="BH169">
        <v>100.46421665163766</v>
      </c>
      <c r="BI169">
        <v>140.5437720915555</v>
      </c>
      <c r="BJ169">
        <v>179.34701098687538</v>
      </c>
      <c r="BK169">
        <v>215.03808117280616</v>
      </c>
      <c r="BL169">
        <v>246.71962427904518</v>
      </c>
      <c r="BM169">
        <v>274.13254591525686</v>
      </c>
      <c r="BN169">
        <v>297.40969255223496</v>
      </c>
      <c r="BP169">
        <v>0.42487927712623635</v>
      </c>
      <c r="BQ169">
        <v>1.4958954825056472</v>
      </c>
      <c r="BR169">
        <v>3.1079447378452918</v>
      </c>
      <c r="BS169">
        <v>5.0232108325818832</v>
      </c>
      <c r="BT169">
        <v>7.0271886045777752</v>
      </c>
      <c r="BU169">
        <v>8.9673505493437684</v>
      </c>
      <c r="BV169">
        <v>10.75190405864031</v>
      </c>
      <c r="BW169">
        <v>12.335981213952261</v>
      </c>
      <c r="BX169">
        <v>13.706627295762843</v>
      </c>
      <c r="BY169">
        <v>14.870484627611749</v>
      </c>
    </row>
    <row r="170" spans="1:77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0">(B170*(M128/100))/365</f>
        <v>7.2852855955448215E-2</v>
      </c>
      <c r="N170">
        <f t="shared" si="190"/>
        <v>0.26589818079867122</v>
      </c>
      <c r="O170">
        <f t="shared" si="190"/>
        <v>0.32770132097306576</v>
      </c>
      <c r="P170">
        <f t="shared" si="190"/>
        <v>0.58516597987757535</v>
      </c>
      <c r="Q170">
        <f t="shared" si="190"/>
        <v>0.87861501846284407</v>
      </c>
      <c r="R170">
        <f t="shared" si="190"/>
        <v>1.1853083708712522</v>
      </c>
      <c r="S170">
        <f t="shared" si="190"/>
        <v>1.4883574282875178</v>
      </c>
      <c r="T170">
        <f t="shared" si="190"/>
        <v>1.7764261868200633</v>
      </c>
      <c r="U170">
        <f t="shared" si="190"/>
        <v>2.0427026383311757</v>
      </c>
      <c r="V170">
        <f t="shared" si="190"/>
        <v>2.2837581451977123</v>
      </c>
      <c r="W170" s="6">
        <v>1</v>
      </c>
      <c r="X170">
        <f t="shared" ref="X170:AG170" si="191">M170*$W$170</f>
        <v>7.2852855955448215E-2</v>
      </c>
      <c r="Y170">
        <f t="shared" si="191"/>
        <v>0.26589818079867122</v>
      </c>
      <c r="Z170">
        <f t="shared" si="191"/>
        <v>0.32770132097306576</v>
      </c>
      <c r="AA170">
        <f t="shared" si="191"/>
        <v>0.58516597987757535</v>
      </c>
      <c r="AB170">
        <f t="shared" si="191"/>
        <v>0.87861501846284407</v>
      </c>
      <c r="AC170">
        <f t="shared" si="191"/>
        <v>1.1853083708712522</v>
      </c>
      <c r="AD170">
        <f t="shared" si="191"/>
        <v>1.4883574282875178</v>
      </c>
      <c r="AE170">
        <f t="shared" si="191"/>
        <v>1.7764261868200633</v>
      </c>
      <c r="AF170">
        <f t="shared" si="191"/>
        <v>2.0427026383311757</v>
      </c>
      <c r="AG170">
        <f t="shared" si="191"/>
        <v>2.2837581451977123</v>
      </c>
      <c r="AI170" s="5">
        <f t="shared" si="99"/>
        <v>0.72852855955448215</v>
      </c>
      <c r="AJ170" s="5">
        <f t="shared" si="100"/>
        <v>2.658981807986712</v>
      </c>
      <c r="AK170" s="5">
        <f t="shared" si="101"/>
        <v>3.2770132097306575</v>
      </c>
      <c r="AL170" s="5">
        <f t="shared" si="102"/>
        <v>5.8516597987757537</v>
      </c>
      <c r="AM170" s="5">
        <f t="shared" si="103"/>
        <v>8.7861501846284398</v>
      </c>
      <c r="AN170" s="5">
        <f t="shared" si="104"/>
        <v>11.853083708712521</v>
      </c>
      <c r="AO170" s="5">
        <f t="shared" si="105"/>
        <v>14.883574282875179</v>
      </c>
      <c r="AP170" s="5">
        <f t="shared" si="106"/>
        <v>17.764261868200634</v>
      </c>
      <c r="AQ170" s="5">
        <f t="shared" si="107"/>
        <v>20.427026383311755</v>
      </c>
      <c r="AR170" s="5">
        <f t="shared" si="108"/>
        <v>22.837581451977123</v>
      </c>
      <c r="AS170" s="5"/>
      <c r="AT170" s="5">
        <f t="shared" si="109"/>
        <v>0.72852855955448215</v>
      </c>
      <c r="AU170" s="5">
        <f t="shared" si="110"/>
        <v>2.658981807986712</v>
      </c>
      <c r="AV170" s="5">
        <f t="shared" si="111"/>
        <v>3.2770132097306575</v>
      </c>
      <c r="AW170" s="5">
        <f t="shared" si="112"/>
        <v>5.8516597987757537</v>
      </c>
      <c r="AX170" s="5">
        <f t="shared" si="113"/>
        <v>8.7861501846284398</v>
      </c>
      <c r="AY170" s="5">
        <f t="shared" si="114"/>
        <v>11.853083708712521</v>
      </c>
      <c r="AZ170" s="5">
        <f t="shared" si="115"/>
        <v>14.883574282875179</v>
      </c>
      <c r="BA170" s="5">
        <f t="shared" si="116"/>
        <v>17.764261868200634</v>
      </c>
      <c r="BB170" s="5">
        <f t="shared" si="117"/>
        <v>20.427026383311755</v>
      </c>
      <c r="BC170" s="5">
        <f t="shared" si="118"/>
        <v>22.837581451977123</v>
      </c>
      <c r="BE170">
        <v>0.72852855955448215</v>
      </c>
      <c r="BF170">
        <v>2.658981807986712</v>
      </c>
      <c r="BG170">
        <v>3.2770132097306575</v>
      </c>
      <c r="BH170">
        <v>5.8516597987757537</v>
      </c>
      <c r="BI170">
        <v>8.7861501846284398</v>
      </c>
      <c r="BJ170">
        <v>11.853083708712521</v>
      </c>
      <c r="BK170">
        <v>14.883574282875179</v>
      </c>
      <c r="BL170">
        <v>17.764261868200634</v>
      </c>
      <c r="BM170">
        <v>20.427026383311755</v>
      </c>
      <c r="BN170">
        <v>22.837581451977123</v>
      </c>
      <c r="BP170">
        <v>0.72852855955448215</v>
      </c>
      <c r="BQ170">
        <v>2.658981807986712</v>
      </c>
      <c r="BR170">
        <v>3.2770132097306575</v>
      </c>
      <c r="BS170">
        <v>5.8516597987757537</v>
      </c>
      <c r="BT170">
        <v>8.7861501846284398</v>
      </c>
      <c r="BU170">
        <v>11.853083708712521</v>
      </c>
      <c r="BV170">
        <v>14.883574282875179</v>
      </c>
      <c r="BW170">
        <v>17.764261868200634</v>
      </c>
      <c r="BX170">
        <v>20.427026383311755</v>
      </c>
      <c r="BY170">
        <v>22.837581451977123</v>
      </c>
    </row>
    <row r="171" spans="1:77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192">(B171*($L$171/100))/365</f>
        <v>34.502833376793916</v>
      </c>
      <c r="N171">
        <f t="shared" si="192"/>
        <v>80.337612957951237</v>
      </c>
      <c r="O171">
        <f t="shared" si="192"/>
        <v>107.49421357873152</v>
      </c>
      <c r="P171">
        <f t="shared" si="192"/>
        <v>120.31046979090193</v>
      </c>
      <c r="Q171">
        <f t="shared" si="192"/>
        <v>125.8884105697644</v>
      </c>
      <c r="R171">
        <f t="shared" si="192"/>
        <v>128.24067082868712</v>
      </c>
      <c r="S171">
        <f t="shared" si="192"/>
        <v>129.22009894585975</v>
      </c>
      <c r="T171">
        <f t="shared" si="192"/>
        <v>129.62579564477042</v>
      </c>
      <c r="U171">
        <f t="shared" si="192"/>
        <v>129.7934836516981</v>
      </c>
      <c r="V171">
        <f t="shared" si="192"/>
        <v>129.86273368658192</v>
      </c>
      <c r="W171" s="6">
        <v>1</v>
      </c>
      <c r="X171">
        <f t="shared" ref="X171:AG171" si="193">M171*$W$171</f>
        <v>34.502833376793916</v>
      </c>
      <c r="Y171">
        <f t="shared" si="193"/>
        <v>80.337612957951237</v>
      </c>
      <c r="Z171">
        <f t="shared" si="193"/>
        <v>107.49421357873152</v>
      </c>
      <c r="AA171">
        <f t="shared" si="193"/>
        <v>120.31046979090193</v>
      </c>
      <c r="AB171">
        <f t="shared" si="193"/>
        <v>125.8884105697644</v>
      </c>
      <c r="AC171">
        <f t="shared" si="193"/>
        <v>128.24067082868712</v>
      </c>
      <c r="AD171">
        <f t="shared" si="193"/>
        <v>129.22009894585975</v>
      </c>
      <c r="AE171">
        <f t="shared" si="193"/>
        <v>129.62579564477042</v>
      </c>
      <c r="AF171">
        <f t="shared" si="193"/>
        <v>129.7934836516981</v>
      </c>
      <c r="AG171">
        <f t="shared" si="193"/>
        <v>129.86273368658192</v>
      </c>
      <c r="AI171" s="5">
        <f t="shared" si="99"/>
        <v>345.02833376793916</v>
      </c>
      <c r="AJ171" s="5">
        <f t="shared" si="100"/>
        <v>803.37612957951239</v>
      </c>
      <c r="AK171" s="5">
        <f t="shared" si="101"/>
        <v>1074.9421357873152</v>
      </c>
      <c r="AL171" s="5">
        <f t="shared" si="102"/>
        <v>1203.1046979090193</v>
      </c>
      <c r="AM171" s="5">
        <f t="shared" si="103"/>
        <v>1258.8841056976439</v>
      </c>
      <c r="AN171" s="5">
        <f t="shared" si="104"/>
        <v>1282.4067082868712</v>
      </c>
      <c r="AO171" s="5">
        <f t="shared" si="105"/>
        <v>1292.2009894585974</v>
      </c>
      <c r="AP171" s="5">
        <f t="shared" si="106"/>
        <v>1296.2579564477041</v>
      </c>
      <c r="AQ171" s="5">
        <f t="shared" si="107"/>
        <v>1297.934836516981</v>
      </c>
      <c r="AR171" s="5">
        <f t="shared" si="108"/>
        <v>1298.6273368658192</v>
      </c>
      <c r="AS171" s="5"/>
      <c r="AT171" s="5">
        <f t="shared" si="109"/>
        <v>345.02833376793916</v>
      </c>
      <c r="AU171" s="5">
        <f t="shared" si="110"/>
        <v>803.37612957951239</v>
      </c>
      <c r="AV171" s="5">
        <f t="shared" si="111"/>
        <v>1074.9421357873152</v>
      </c>
      <c r="AW171" s="5">
        <f t="shared" si="112"/>
        <v>1203.1046979090193</v>
      </c>
      <c r="AX171" s="5">
        <f t="shared" si="113"/>
        <v>1258.8841056976439</v>
      </c>
      <c r="AY171" s="5">
        <f t="shared" si="114"/>
        <v>1282.4067082868712</v>
      </c>
      <c r="AZ171" s="5">
        <f t="shared" si="115"/>
        <v>1292.2009894585974</v>
      </c>
      <c r="BA171" s="5">
        <f t="shared" si="116"/>
        <v>1296.2579564477041</v>
      </c>
      <c r="BB171" s="5">
        <f t="shared" si="117"/>
        <v>1297.934836516981</v>
      </c>
      <c r="BC171" s="5">
        <f t="shared" si="118"/>
        <v>1298.6273368658192</v>
      </c>
      <c r="BE171">
        <v>345.02833376793916</v>
      </c>
      <c r="BF171">
        <v>803.37612957951239</v>
      </c>
      <c r="BG171">
        <v>1074.9421357873152</v>
      </c>
      <c r="BH171">
        <v>1203.1046979090193</v>
      </c>
      <c r="BI171">
        <v>1258.8841056976439</v>
      </c>
      <c r="BJ171">
        <v>1282.4067082868712</v>
      </c>
      <c r="BK171">
        <v>1292.2009894585974</v>
      </c>
      <c r="BL171">
        <v>1296.2579564477041</v>
      </c>
      <c r="BM171">
        <v>1297.934836516981</v>
      </c>
      <c r="BN171">
        <v>1298.6273368658192</v>
      </c>
      <c r="BP171">
        <v>345.02833376793916</v>
      </c>
      <c r="BQ171">
        <v>803.37612957951239</v>
      </c>
      <c r="BR171">
        <v>1074.9421357873152</v>
      </c>
      <c r="BS171">
        <v>1203.1046979090193</v>
      </c>
      <c r="BT171">
        <v>1258.8841056976439</v>
      </c>
      <c r="BU171">
        <v>1282.4067082868712</v>
      </c>
      <c r="BV171">
        <v>1292.2009894585974</v>
      </c>
      <c r="BW171">
        <v>1296.2579564477041</v>
      </c>
      <c r="BX171">
        <v>1297.934836516981</v>
      </c>
      <c r="BY171">
        <v>1298.6273368658192</v>
      </c>
    </row>
    <row r="172" spans="1:77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194">(B172*($L$173/100))/365</f>
        <v>1.0630237176916493</v>
      </c>
      <c r="N172">
        <f t="shared" si="194"/>
        <v>2.6223036683600327</v>
      </c>
      <c r="O172">
        <f t="shared" si="194"/>
        <v>3.890336367375907</v>
      </c>
      <c r="P172">
        <f t="shared" si="194"/>
        <v>4.7206626504318798</v>
      </c>
      <c r="Q172">
        <f t="shared" si="194"/>
        <v>5.2151345797590194</v>
      </c>
      <c r="R172">
        <f t="shared" si="194"/>
        <v>5.496297276549261</v>
      </c>
      <c r="S172">
        <f t="shared" si="194"/>
        <v>5.6524290880803836</v>
      </c>
      <c r="T172">
        <f t="shared" si="194"/>
        <v>5.7380584866743574</v>
      </c>
      <c r="U172">
        <f t="shared" si="194"/>
        <v>5.7847113240301375</v>
      </c>
      <c r="V172">
        <f t="shared" si="194"/>
        <v>5.8100387406233969</v>
      </c>
      <c r="W172" s="6">
        <v>10</v>
      </c>
      <c r="X172">
        <f t="shared" ref="X172:AG172" si="195">M172*10</f>
        <v>10.630237176916493</v>
      </c>
      <c r="Y172">
        <f t="shared" si="195"/>
        <v>26.223036683600327</v>
      </c>
      <c r="Z172">
        <f t="shared" si="195"/>
        <v>38.903363673759074</v>
      </c>
      <c r="AA172">
        <f t="shared" si="195"/>
        <v>47.206626504318798</v>
      </c>
      <c r="AB172">
        <f t="shared" si="195"/>
        <v>52.151345797590196</v>
      </c>
      <c r="AC172">
        <f t="shared" si="195"/>
        <v>54.962972765492609</v>
      </c>
      <c r="AD172">
        <f t="shared" si="195"/>
        <v>56.524290880803832</v>
      </c>
      <c r="AE172">
        <f t="shared" si="195"/>
        <v>57.380584866743575</v>
      </c>
      <c r="AF172">
        <f t="shared" si="195"/>
        <v>57.847113240301375</v>
      </c>
      <c r="AG172">
        <f t="shared" si="195"/>
        <v>58.10038740623397</v>
      </c>
      <c r="AI172" s="5">
        <f t="shared" si="99"/>
        <v>10.630237176916493</v>
      </c>
      <c r="AJ172" s="5">
        <f t="shared" si="100"/>
        <v>26.223036683600327</v>
      </c>
      <c r="AK172" s="5">
        <f t="shared" si="101"/>
        <v>38.903363673759074</v>
      </c>
      <c r="AL172" s="5">
        <f t="shared" si="102"/>
        <v>47.206626504318798</v>
      </c>
      <c r="AM172" s="5">
        <f t="shared" si="103"/>
        <v>52.151345797590196</v>
      </c>
      <c r="AN172" s="5">
        <f t="shared" si="104"/>
        <v>54.962972765492609</v>
      </c>
      <c r="AO172" s="5">
        <f t="shared" si="105"/>
        <v>56.524290880803832</v>
      </c>
      <c r="AP172" s="5">
        <f t="shared" si="106"/>
        <v>57.380584866743575</v>
      </c>
      <c r="AQ172" s="5">
        <f t="shared" si="107"/>
        <v>57.847113240301375</v>
      </c>
      <c r="AR172" s="5">
        <f t="shared" si="108"/>
        <v>58.10038740623397</v>
      </c>
      <c r="AS172" s="5"/>
      <c r="AT172" s="5">
        <f t="shared" si="109"/>
        <v>106.30237176916494</v>
      </c>
      <c r="AU172" s="5">
        <f t="shared" si="110"/>
        <v>262.23036683600327</v>
      </c>
      <c r="AV172" s="5">
        <f t="shared" si="111"/>
        <v>389.03363673759077</v>
      </c>
      <c r="AW172" s="5">
        <f t="shared" si="112"/>
        <v>472.06626504318797</v>
      </c>
      <c r="AX172" s="5">
        <f t="shared" si="113"/>
        <v>521.51345797590193</v>
      </c>
      <c r="AY172" s="5">
        <f t="shared" si="114"/>
        <v>549.62972765492611</v>
      </c>
      <c r="AZ172" s="5">
        <f t="shared" si="115"/>
        <v>565.24290880803835</v>
      </c>
      <c r="BA172" s="5">
        <f t="shared" si="116"/>
        <v>573.80584866743573</v>
      </c>
      <c r="BB172" s="5">
        <f t="shared" si="117"/>
        <v>578.47113240301371</v>
      </c>
      <c r="BC172" s="5">
        <f t="shared" si="118"/>
        <v>581.00387406233972</v>
      </c>
      <c r="BE172">
        <v>10.630237176916493</v>
      </c>
      <c r="BF172">
        <v>26.223036683600327</v>
      </c>
      <c r="BG172">
        <v>38.903363673759074</v>
      </c>
      <c r="BH172">
        <v>47.206626504318798</v>
      </c>
      <c r="BI172">
        <v>52.151345797590196</v>
      </c>
      <c r="BJ172">
        <v>54.962972765492609</v>
      </c>
      <c r="BK172">
        <v>56.524290880803832</v>
      </c>
      <c r="BL172">
        <v>57.380584866743575</v>
      </c>
      <c r="BM172">
        <v>57.847113240301375</v>
      </c>
      <c r="BN172">
        <v>58.10038740623397</v>
      </c>
      <c r="BP172">
        <v>106.30237176916494</v>
      </c>
      <c r="BQ172">
        <v>262.23036683600327</v>
      </c>
      <c r="BR172">
        <v>389.03363673759077</v>
      </c>
      <c r="BS172">
        <v>472.06626504318797</v>
      </c>
      <c r="BT172">
        <v>521.51345797590193</v>
      </c>
      <c r="BU172">
        <v>549.62972765492611</v>
      </c>
      <c r="BV172">
        <v>565.24290880803835</v>
      </c>
      <c r="BW172">
        <v>573.80584866743573</v>
      </c>
      <c r="BX172">
        <v>578.47113240301371</v>
      </c>
      <c r="BY172">
        <v>581.00387406233972</v>
      </c>
    </row>
    <row r="173" spans="1:77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194"/>
        <v>5.3215872222925045</v>
      </c>
      <c r="N173">
        <f t="shared" si="194"/>
        <v>11.84041042394926</v>
      </c>
      <c r="O173">
        <f t="shared" si="194"/>
        <v>16.549171572568163</v>
      </c>
      <c r="P173">
        <f t="shared" si="194"/>
        <v>19.328275564148495</v>
      </c>
      <c r="Q173">
        <f t="shared" si="194"/>
        <v>20.834236445978902</v>
      </c>
      <c r="R173">
        <f t="shared" si="194"/>
        <v>21.618667548674303</v>
      </c>
      <c r="S173">
        <f t="shared" si="194"/>
        <v>22.019547562560984</v>
      </c>
      <c r="T173">
        <f t="shared" si="194"/>
        <v>22.222502415203397</v>
      </c>
      <c r="U173">
        <f t="shared" si="194"/>
        <v>22.324775244196001</v>
      </c>
      <c r="V173">
        <f t="shared" si="194"/>
        <v>22.37619270873304</v>
      </c>
      <c r="W173" s="6">
        <v>10</v>
      </c>
      <c r="X173">
        <f t="shared" ref="X173:AG173" si="196">M173*$W$109</f>
        <v>53.215872222925043</v>
      </c>
      <c r="Y173">
        <f t="shared" si="196"/>
        <v>118.4041042394926</v>
      </c>
      <c r="Z173">
        <f t="shared" si="196"/>
        <v>165.49171572568162</v>
      </c>
      <c r="AA173">
        <f t="shared" si="196"/>
        <v>193.28275564148495</v>
      </c>
      <c r="AB173">
        <f t="shared" si="196"/>
        <v>208.34236445978902</v>
      </c>
      <c r="AC173">
        <f t="shared" si="196"/>
        <v>216.18667548674301</v>
      </c>
      <c r="AD173">
        <f t="shared" si="196"/>
        <v>220.19547562560984</v>
      </c>
      <c r="AE173">
        <f t="shared" si="196"/>
        <v>222.22502415203397</v>
      </c>
      <c r="AF173">
        <f t="shared" si="196"/>
        <v>223.24775244196002</v>
      </c>
      <c r="AG173">
        <f t="shared" si="196"/>
        <v>223.76192708733041</v>
      </c>
      <c r="AH173" s="18"/>
      <c r="AI173" s="5">
        <f t="shared" si="99"/>
        <v>53.215872222925043</v>
      </c>
      <c r="AJ173" s="5">
        <f t="shared" si="100"/>
        <v>118.4041042394926</v>
      </c>
      <c r="AK173" s="5">
        <f t="shared" si="101"/>
        <v>165.49171572568162</v>
      </c>
      <c r="AL173" s="5">
        <f t="shared" si="102"/>
        <v>193.28275564148495</v>
      </c>
      <c r="AM173" s="5">
        <f t="shared" si="103"/>
        <v>208.34236445978902</v>
      </c>
      <c r="AN173" s="5">
        <f t="shared" si="104"/>
        <v>216.18667548674301</v>
      </c>
      <c r="AO173" s="5">
        <f t="shared" si="105"/>
        <v>220.19547562560984</v>
      </c>
      <c r="AP173" s="5">
        <f t="shared" si="106"/>
        <v>222.22502415203397</v>
      </c>
      <c r="AQ173" s="5">
        <f t="shared" si="107"/>
        <v>223.24775244196002</v>
      </c>
      <c r="AR173" s="5">
        <f t="shared" si="108"/>
        <v>223.76192708733041</v>
      </c>
      <c r="AS173" s="5"/>
      <c r="AT173" s="5">
        <f t="shared" si="109"/>
        <v>532.15872222925043</v>
      </c>
      <c r="AU173" s="5">
        <f t="shared" si="110"/>
        <v>1184.0410423949261</v>
      </c>
      <c r="AV173" s="5">
        <f t="shared" si="111"/>
        <v>1654.9171572568162</v>
      </c>
      <c r="AW173" s="5">
        <f t="shared" si="112"/>
        <v>1932.8275564148496</v>
      </c>
      <c r="AX173" s="5">
        <f t="shared" si="113"/>
        <v>2083.4236445978904</v>
      </c>
      <c r="AY173" s="5">
        <f t="shared" si="114"/>
        <v>2161.8667548674302</v>
      </c>
      <c r="AZ173" s="5">
        <f t="shared" si="115"/>
        <v>2201.9547562560983</v>
      </c>
      <c r="BA173" s="5">
        <f t="shared" si="116"/>
        <v>2222.2502415203398</v>
      </c>
      <c r="BB173" s="5">
        <f t="shared" si="117"/>
        <v>2232.4775244196003</v>
      </c>
      <c r="BC173" s="5">
        <f t="shared" si="118"/>
        <v>2237.6192708733042</v>
      </c>
      <c r="BD173" s="18"/>
      <c r="BE173">
        <v>10.643174444585009</v>
      </c>
      <c r="BF173">
        <v>23.68082084789852</v>
      </c>
      <c r="BG173">
        <v>33.098343145136326</v>
      </c>
      <c r="BH173">
        <v>38.656551128296989</v>
      </c>
      <c r="BI173">
        <v>41.668472891957805</v>
      </c>
      <c r="BJ173">
        <v>43.237335097348605</v>
      </c>
      <c r="BK173">
        <v>44.039095125121968</v>
      </c>
      <c r="BL173">
        <v>44.445004830406795</v>
      </c>
      <c r="BM173">
        <v>44.649550488392002</v>
      </c>
      <c r="BN173">
        <v>44.75238541746608</v>
      </c>
      <c r="BP173">
        <v>106.43174444585009</v>
      </c>
      <c r="BQ173">
        <v>236.80820847898519</v>
      </c>
      <c r="BR173">
        <v>330.98343145136323</v>
      </c>
      <c r="BS173">
        <v>386.56551128296991</v>
      </c>
      <c r="BT173">
        <v>416.68472891957805</v>
      </c>
      <c r="BU173">
        <v>432.37335097348603</v>
      </c>
      <c r="BV173">
        <v>440.39095125121969</v>
      </c>
      <c r="BW173">
        <v>444.45004830406793</v>
      </c>
      <c r="BX173">
        <v>446.49550488392003</v>
      </c>
      <c r="BY173">
        <v>447.52385417466081</v>
      </c>
    </row>
    <row r="174" spans="1:77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197">(B174*($L$174/100))/365</f>
        <v>0.42481115990217266</v>
      </c>
      <c r="N174">
        <f t="shared" si="197"/>
        <v>0.79516699359805476</v>
      </c>
      <c r="O174">
        <f t="shared" si="197"/>
        <v>1.1074800084035947</v>
      </c>
      <c r="P174">
        <f t="shared" si="197"/>
        <v>1.3373700651874931</v>
      </c>
      <c r="Q174">
        <f t="shared" si="197"/>
        <v>1.4951291165810359</v>
      </c>
      <c r="R174">
        <f t="shared" si="197"/>
        <v>1.5992296133597044</v>
      </c>
      <c r="S174">
        <f t="shared" si="197"/>
        <v>1.6663692236940741</v>
      </c>
      <c r="T174">
        <f t="shared" si="197"/>
        <v>1.7090820219148577</v>
      </c>
      <c r="U174">
        <f t="shared" si="197"/>
        <v>1.7360297747526492</v>
      </c>
      <c r="V174">
        <f t="shared" si="197"/>
        <v>1.7529446872100027</v>
      </c>
      <c r="W174"/>
      <c r="X174">
        <f t="shared" ref="X174:AG174" si="198">M174/10</f>
        <v>4.2481115990217269E-2</v>
      </c>
      <c r="Y174">
        <f t="shared" si="198"/>
        <v>7.9516699359805473E-2</v>
      </c>
      <c r="Z174">
        <f t="shared" si="198"/>
        <v>0.11074800084035948</v>
      </c>
      <c r="AA174">
        <f t="shared" si="198"/>
        <v>0.13373700651874931</v>
      </c>
      <c r="AB174">
        <f t="shared" si="198"/>
        <v>0.1495129116581036</v>
      </c>
      <c r="AC174">
        <f t="shared" si="198"/>
        <v>0.15992296133597045</v>
      </c>
      <c r="AD174">
        <f t="shared" si="198"/>
        <v>0.16663692236940741</v>
      </c>
      <c r="AE174">
        <f t="shared" si="198"/>
        <v>0.17090820219148578</v>
      </c>
      <c r="AF174">
        <f t="shared" si="198"/>
        <v>0.17360297747526493</v>
      </c>
      <c r="AG174">
        <f t="shared" si="198"/>
        <v>0.17529446872100027</v>
      </c>
      <c r="AI174" s="5">
        <f t="shared" si="99"/>
        <v>4.2481115990217262</v>
      </c>
      <c r="AJ174" s="5">
        <f t="shared" si="100"/>
        <v>7.9516699359805472</v>
      </c>
      <c r="AK174" s="5">
        <f t="shared" si="101"/>
        <v>11.074800084035948</v>
      </c>
      <c r="AL174" s="5">
        <f t="shared" si="102"/>
        <v>13.37370065187493</v>
      </c>
      <c r="AM174" s="5">
        <f t="shared" si="103"/>
        <v>14.951291165810359</v>
      </c>
      <c r="AN174" s="5">
        <f t="shared" si="104"/>
        <v>15.992296133597044</v>
      </c>
      <c r="AO174" s="5">
        <f t="shared" si="105"/>
        <v>16.66369223694074</v>
      </c>
      <c r="AP174" s="5">
        <f t="shared" si="106"/>
        <v>17.090820219148576</v>
      </c>
      <c r="AQ174" s="5">
        <f t="shared" si="107"/>
        <v>17.360297747526491</v>
      </c>
      <c r="AR174" s="5">
        <f t="shared" si="108"/>
        <v>17.529446872100028</v>
      </c>
      <c r="AS174" s="5"/>
      <c r="AT174" s="5">
        <f t="shared" si="109"/>
        <v>0.42481115990217266</v>
      </c>
      <c r="AU174" s="5">
        <f t="shared" si="110"/>
        <v>0.79516699359805476</v>
      </c>
      <c r="AV174" s="5">
        <f t="shared" si="111"/>
        <v>1.1074800084035947</v>
      </c>
      <c r="AW174" s="5">
        <f t="shared" si="112"/>
        <v>1.3373700651874931</v>
      </c>
      <c r="AX174" s="5">
        <f t="shared" si="113"/>
        <v>1.4951291165810359</v>
      </c>
      <c r="AY174" s="5">
        <f t="shared" si="114"/>
        <v>1.5992296133597046</v>
      </c>
      <c r="AZ174" s="5">
        <f t="shared" si="115"/>
        <v>1.6663692236940741</v>
      </c>
      <c r="BA174" s="5">
        <f t="shared" si="116"/>
        <v>1.7090820219148579</v>
      </c>
      <c r="BB174" s="5">
        <f t="shared" si="117"/>
        <v>1.7360297747526494</v>
      </c>
      <c r="BC174" s="5">
        <f t="shared" si="118"/>
        <v>1.7529446872100027</v>
      </c>
      <c r="BE174">
        <v>4.2481115990217262</v>
      </c>
      <c r="BF174">
        <v>7.9516699359805472</v>
      </c>
      <c r="BG174">
        <v>11.074800084035948</v>
      </c>
      <c r="BH174">
        <v>13.37370065187493</v>
      </c>
      <c r="BI174">
        <v>14.951291165810359</v>
      </c>
      <c r="BJ174">
        <v>15.992296133597044</v>
      </c>
      <c r="BK174">
        <v>16.66369223694074</v>
      </c>
      <c r="BL174">
        <v>17.090820219148576</v>
      </c>
      <c r="BM174">
        <v>17.360297747526491</v>
      </c>
      <c r="BN174">
        <v>17.529446872100028</v>
      </c>
      <c r="BP174">
        <v>0.42481115990217266</v>
      </c>
      <c r="BQ174">
        <v>0.79516699359805476</v>
      </c>
      <c r="BR174">
        <v>1.1074800084035947</v>
      </c>
      <c r="BS174">
        <v>1.3373700651874931</v>
      </c>
      <c r="BT174">
        <v>1.4951291165810359</v>
      </c>
      <c r="BU174">
        <v>1.5992296133597046</v>
      </c>
      <c r="BV174">
        <v>1.6663692236940741</v>
      </c>
      <c r="BW174">
        <v>1.7090820219148579</v>
      </c>
      <c r="BX174">
        <v>1.7360297747526494</v>
      </c>
      <c r="BY174">
        <v>1.7529446872100027</v>
      </c>
    </row>
    <row r="175" spans="1:77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199">(B175*($L$175/100))/365</f>
        <v>2.3633002429506522</v>
      </c>
      <c r="N175">
        <f t="shared" si="199"/>
        <v>8.5545816969964399</v>
      </c>
      <c r="O175">
        <f t="shared" si="199"/>
        <v>14.192240893457235</v>
      </c>
      <c r="P175">
        <f t="shared" si="199"/>
        <v>17.959164505037126</v>
      </c>
      <c r="Q175">
        <f t="shared" si="199"/>
        <v>20.180265139354987</v>
      </c>
      <c r="R175">
        <f t="shared" si="199"/>
        <v>21.416155121058605</v>
      </c>
      <c r="S175">
        <f t="shared" si="199"/>
        <v>22.084465797677698</v>
      </c>
      <c r="T175">
        <f t="shared" si="199"/>
        <v>22.440644046576441</v>
      </c>
      <c r="U175">
        <f t="shared" si="199"/>
        <v>22.629052265057428</v>
      </c>
      <c r="V175">
        <f t="shared" si="199"/>
        <v>22.728326888379755</v>
      </c>
      <c r="W175" s="6">
        <v>0.05</v>
      </c>
      <c r="X175">
        <f t="shared" ref="X175:AG175" si="200">M175*$W$175</f>
        <v>0.11816501214753261</v>
      </c>
      <c r="Y175">
        <f t="shared" si="200"/>
        <v>0.42772908484982203</v>
      </c>
      <c r="Z175">
        <f t="shared" si="200"/>
        <v>0.70961204467286176</v>
      </c>
      <c r="AA175">
        <f t="shared" si="200"/>
        <v>0.89795822525185631</v>
      </c>
      <c r="AB175">
        <f t="shared" si="200"/>
        <v>1.0090132569677495</v>
      </c>
      <c r="AC175">
        <f t="shared" si="200"/>
        <v>1.0708077560529303</v>
      </c>
      <c r="AD175">
        <f t="shared" si="200"/>
        <v>1.1042232898838849</v>
      </c>
      <c r="AE175">
        <f t="shared" si="200"/>
        <v>1.1220322023288221</v>
      </c>
      <c r="AF175">
        <f t="shared" si="200"/>
        <v>1.1314526132528715</v>
      </c>
      <c r="AG175">
        <f t="shared" si="200"/>
        <v>1.1364163444189879</v>
      </c>
      <c r="AH175" s="19"/>
      <c r="AI175" s="5">
        <f t="shared" si="99"/>
        <v>23.633002429506522</v>
      </c>
      <c r="AJ175" s="5">
        <f t="shared" si="100"/>
        <v>85.545816969964392</v>
      </c>
      <c r="AK175" s="5">
        <f t="shared" si="101"/>
        <v>141.92240893457236</v>
      </c>
      <c r="AL175" s="5">
        <f t="shared" si="102"/>
        <v>179.59164505037126</v>
      </c>
      <c r="AM175" s="5">
        <f t="shared" si="103"/>
        <v>201.80265139354987</v>
      </c>
      <c r="AN175" s="5">
        <f t="shared" si="104"/>
        <v>214.16155121058605</v>
      </c>
      <c r="AO175" s="5">
        <f t="shared" si="105"/>
        <v>220.84465797677697</v>
      </c>
      <c r="AP175" s="5">
        <f t="shared" si="106"/>
        <v>224.4064404657644</v>
      </c>
      <c r="AQ175" s="5">
        <f t="shared" si="107"/>
        <v>226.29052265057427</v>
      </c>
      <c r="AR175" s="5">
        <f t="shared" si="108"/>
        <v>227.28326888379755</v>
      </c>
      <c r="AS175" s="5"/>
      <c r="AT175" s="5">
        <f t="shared" si="109"/>
        <v>1.1816501214753261</v>
      </c>
      <c r="AU175" s="5">
        <f t="shared" si="110"/>
        <v>4.2772908484982199</v>
      </c>
      <c r="AV175" s="5">
        <f t="shared" si="111"/>
        <v>7.0961204467286176</v>
      </c>
      <c r="AW175" s="5">
        <f t="shared" si="112"/>
        <v>8.9795822525185631</v>
      </c>
      <c r="AX175" s="5">
        <f t="shared" si="113"/>
        <v>10.090132569677495</v>
      </c>
      <c r="AY175" s="5">
        <f t="shared" si="114"/>
        <v>10.708077560529304</v>
      </c>
      <c r="AZ175" s="5">
        <f t="shared" si="115"/>
        <v>11.042232898838849</v>
      </c>
      <c r="BA175" s="5">
        <f t="shared" si="116"/>
        <v>11.220322023288221</v>
      </c>
      <c r="BB175" s="5">
        <f t="shared" si="117"/>
        <v>11.314526132528716</v>
      </c>
      <c r="BC175" s="5">
        <f t="shared" si="118"/>
        <v>11.364163444189879</v>
      </c>
      <c r="BD175" s="19"/>
      <c r="BE175">
        <v>23.633002429506522</v>
      </c>
      <c r="BF175">
        <v>85.545816969964392</v>
      </c>
      <c r="BG175">
        <v>141.92240893457236</v>
      </c>
      <c r="BH175">
        <v>179.59164505037126</v>
      </c>
      <c r="BI175">
        <v>201.80265139354987</v>
      </c>
      <c r="BJ175">
        <v>214.16155121058605</v>
      </c>
      <c r="BK175">
        <v>220.84465797677697</v>
      </c>
      <c r="BL175">
        <v>224.4064404657644</v>
      </c>
      <c r="BM175">
        <v>226.29052265057427</v>
      </c>
      <c r="BN175">
        <v>227.28326888379755</v>
      </c>
      <c r="BP175">
        <v>1.1816501214753261</v>
      </c>
      <c r="BQ175">
        <v>4.2772908484982199</v>
      </c>
      <c r="BR175">
        <v>7.0961204467286176</v>
      </c>
      <c r="BS175">
        <v>8.9795822525185631</v>
      </c>
      <c r="BT175">
        <v>10.090132569677495</v>
      </c>
      <c r="BU175">
        <v>10.708077560529304</v>
      </c>
      <c r="BV175">
        <v>11.042232898838849</v>
      </c>
      <c r="BW175">
        <v>11.220322023288221</v>
      </c>
      <c r="BX175">
        <v>11.314526132528716</v>
      </c>
      <c r="BY175">
        <v>11.364163444189879</v>
      </c>
    </row>
    <row r="176" spans="1:77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01">(B176*($M$63/100))/365</f>
        <v>72.170116813120543</v>
      </c>
      <c r="N176">
        <f t="shared" si="201"/>
        <v>72.36772878633974</v>
      </c>
      <c r="O176">
        <f t="shared" si="201"/>
        <v>72.367909149554251</v>
      </c>
      <c r="P176">
        <f t="shared" si="201"/>
        <v>72.367909314024388</v>
      </c>
      <c r="Q176">
        <f t="shared" si="201"/>
        <v>72.367909314174241</v>
      </c>
      <c r="R176">
        <f t="shared" si="201"/>
        <v>72.367909314174526</v>
      </c>
      <c r="S176">
        <f t="shared" si="201"/>
        <v>72.367909314174526</v>
      </c>
      <c r="T176">
        <f t="shared" si="201"/>
        <v>72.367909314174526</v>
      </c>
      <c r="U176">
        <f t="shared" si="201"/>
        <v>72.367909314174526</v>
      </c>
      <c r="V176">
        <f t="shared" si="201"/>
        <v>72.367909314174526</v>
      </c>
      <c r="W176" s="6">
        <v>10</v>
      </c>
      <c r="X176">
        <f t="shared" ref="X176:AG176" si="202">M176*10</f>
        <v>721.70116813120546</v>
      </c>
      <c r="Y176">
        <f t="shared" si="202"/>
        <v>723.6772878633974</v>
      </c>
      <c r="Z176">
        <f t="shared" si="202"/>
        <v>723.67909149554248</v>
      </c>
      <c r="AA176">
        <f t="shared" si="202"/>
        <v>723.67909314024382</v>
      </c>
      <c r="AB176">
        <f t="shared" si="202"/>
        <v>723.67909314174244</v>
      </c>
      <c r="AC176">
        <f t="shared" si="202"/>
        <v>723.67909314174528</v>
      </c>
      <c r="AD176">
        <f t="shared" si="202"/>
        <v>723.67909314174528</v>
      </c>
      <c r="AE176">
        <f t="shared" si="202"/>
        <v>723.67909314174528</v>
      </c>
      <c r="AF176">
        <f t="shared" si="202"/>
        <v>723.67909314174528</v>
      </c>
      <c r="AG176">
        <f t="shared" si="202"/>
        <v>723.67909314174528</v>
      </c>
      <c r="AH176" s="18"/>
      <c r="AI176" s="5">
        <f t="shared" si="99"/>
        <v>721.70116813120546</v>
      </c>
      <c r="AJ176" s="5">
        <f t="shared" si="100"/>
        <v>723.6772878633974</v>
      </c>
      <c r="AK176" s="5">
        <f t="shared" si="101"/>
        <v>723.67909149554248</v>
      </c>
      <c r="AL176" s="5">
        <f t="shared" si="102"/>
        <v>723.67909314024382</v>
      </c>
      <c r="AM176" s="5">
        <f t="shared" si="103"/>
        <v>723.67909314174244</v>
      </c>
      <c r="AN176" s="5">
        <f t="shared" si="104"/>
        <v>723.67909314174528</v>
      </c>
      <c r="AO176" s="5">
        <f t="shared" si="105"/>
        <v>723.67909314174528</v>
      </c>
      <c r="AP176" s="5">
        <f t="shared" si="106"/>
        <v>723.67909314174528</v>
      </c>
      <c r="AQ176" s="5">
        <f t="shared" si="107"/>
        <v>723.67909314174528</v>
      </c>
      <c r="AR176" s="5">
        <f t="shared" si="108"/>
        <v>723.67909314174528</v>
      </c>
      <c r="AS176" s="5"/>
      <c r="AT176" s="5">
        <f t="shared" si="109"/>
        <v>7217.0116813120549</v>
      </c>
      <c r="AU176" s="5">
        <f t="shared" si="110"/>
        <v>7236.772878633974</v>
      </c>
      <c r="AV176" s="5">
        <f t="shared" si="111"/>
        <v>7236.7909149554253</v>
      </c>
      <c r="AW176" s="5">
        <f t="shared" si="112"/>
        <v>7236.7909314024382</v>
      </c>
      <c r="AX176" s="5">
        <f t="shared" si="113"/>
        <v>7236.7909314174249</v>
      </c>
      <c r="AY176" s="5">
        <f t="shared" si="114"/>
        <v>7236.7909314174531</v>
      </c>
      <c r="AZ176" s="5">
        <f t="shared" si="115"/>
        <v>7236.7909314174531</v>
      </c>
      <c r="BA176" s="5">
        <f t="shared" si="116"/>
        <v>7236.7909314174531</v>
      </c>
      <c r="BB176" s="5">
        <f t="shared" si="117"/>
        <v>7236.7909314174531</v>
      </c>
      <c r="BC176" s="5">
        <f t="shared" si="118"/>
        <v>7236.7909314174531</v>
      </c>
      <c r="BD176" s="18"/>
      <c r="BE176">
        <v>108.25517521968081</v>
      </c>
      <c r="BF176">
        <v>108.55159317950961</v>
      </c>
      <c r="BG176">
        <v>108.55186372433138</v>
      </c>
      <c r="BH176">
        <v>108.55186397103658</v>
      </c>
      <c r="BI176">
        <v>108.55186397126135</v>
      </c>
      <c r="BJ176">
        <v>108.55186397126178</v>
      </c>
      <c r="BK176">
        <v>108.55186397126178</v>
      </c>
      <c r="BL176">
        <v>108.55186397126178</v>
      </c>
      <c r="BM176">
        <v>108.55186397126178</v>
      </c>
      <c r="BN176">
        <v>108.55186397126178</v>
      </c>
      <c r="BP176">
        <v>1082.5517521968081</v>
      </c>
      <c r="BQ176">
        <v>1085.5159317950961</v>
      </c>
      <c r="BR176">
        <v>1085.5186372433136</v>
      </c>
      <c r="BS176">
        <v>1085.5186397103657</v>
      </c>
      <c r="BT176">
        <v>1085.5186397126135</v>
      </c>
      <c r="BU176">
        <v>1085.5186397126179</v>
      </c>
      <c r="BV176">
        <v>1085.5186397126179</v>
      </c>
      <c r="BW176">
        <v>1085.5186397126179</v>
      </c>
      <c r="BX176">
        <v>1085.5186397126179</v>
      </c>
      <c r="BY176">
        <v>1085.5186397126179</v>
      </c>
    </row>
    <row r="177" spans="1:77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03">(B177*($L$113/100))/365</f>
        <v>0.12308643461296385</v>
      </c>
      <c r="N177">
        <f t="shared" si="203"/>
        <v>0.64933746757510147</v>
      </c>
      <c r="O177">
        <f t="shared" si="203"/>
        <v>1.4774269977140821</v>
      </c>
      <c r="P177">
        <f t="shared" si="203"/>
        <v>2.412494163351055</v>
      </c>
      <c r="Q177">
        <f t="shared" si="203"/>
        <v>3.3146797468854525</v>
      </c>
      <c r="R177">
        <f t="shared" si="203"/>
        <v>4.1114003323396435</v>
      </c>
      <c r="S177">
        <f t="shared" si="203"/>
        <v>4.7775237917887132</v>
      </c>
      <c r="T177">
        <f t="shared" si="203"/>
        <v>5.3148699175616851</v>
      </c>
      <c r="U177">
        <f t="shared" si="203"/>
        <v>5.7379228304546439</v>
      </c>
      <c r="V177">
        <f t="shared" si="203"/>
        <v>6.065402142536179</v>
      </c>
      <c r="W177" s="6">
        <v>0.3</v>
      </c>
      <c r="X177">
        <f t="shared" ref="X177:AG177" si="204">M177*$W$177</f>
        <v>3.6925930383889152E-2</v>
      </c>
      <c r="Y177">
        <f t="shared" si="204"/>
        <v>0.19480124027253043</v>
      </c>
      <c r="Z177">
        <f t="shared" si="204"/>
        <v>0.44322809931422463</v>
      </c>
      <c r="AA177">
        <f t="shared" si="204"/>
        <v>0.72374824900531654</v>
      </c>
      <c r="AB177">
        <f t="shared" si="204"/>
        <v>0.99440392406563571</v>
      </c>
      <c r="AC177">
        <f t="shared" si="204"/>
        <v>1.2334200997018929</v>
      </c>
      <c r="AD177">
        <f t="shared" si="204"/>
        <v>1.4332571375366139</v>
      </c>
      <c r="AE177">
        <f t="shared" si="204"/>
        <v>1.5944609752685055</v>
      </c>
      <c r="AF177">
        <f t="shared" si="204"/>
        <v>1.7213768491363932</v>
      </c>
      <c r="AG177">
        <f t="shared" si="204"/>
        <v>1.8196206427608537</v>
      </c>
      <c r="AI177" s="5">
        <f t="shared" si="99"/>
        <v>1.2308643461296385</v>
      </c>
      <c r="AJ177" s="5">
        <f t="shared" si="100"/>
        <v>6.4933746757510145</v>
      </c>
      <c r="AK177" s="5">
        <f t="shared" si="101"/>
        <v>14.774269977140822</v>
      </c>
      <c r="AL177" s="5">
        <f t="shared" si="102"/>
        <v>24.124941633510552</v>
      </c>
      <c r="AM177" s="5">
        <f t="shared" si="103"/>
        <v>33.146797468854523</v>
      </c>
      <c r="AN177" s="5">
        <f t="shared" si="104"/>
        <v>41.114003323396432</v>
      </c>
      <c r="AO177" s="5">
        <f t="shared" si="105"/>
        <v>47.775237917887132</v>
      </c>
      <c r="AP177" s="5">
        <f t="shared" si="106"/>
        <v>53.148699175616855</v>
      </c>
      <c r="AQ177" s="5">
        <f t="shared" si="107"/>
        <v>57.379228304546437</v>
      </c>
      <c r="AR177" s="5">
        <f t="shared" si="108"/>
        <v>60.65402142536179</v>
      </c>
      <c r="AS177" s="5"/>
      <c r="AT177" s="5">
        <f t="shared" si="109"/>
        <v>0.36925930383889149</v>
      </c>
      <c r="AU177" s="5">
        <f t="shared" si="110"/>
        <v>1.9480124027253043</v>
      </c>
      <c r="AV177" s="5">
        <f t="shared" si="111"/>
        <v>4.4322809931422462</v>
      </c>
      <c r="AW177" s="5">
        <f t="shared" si="112"/>
        <v>7.2374824900531651</v>
      </c>
      <c r="AX177" s="5">
        <f t="shared" si="113"/>
        <v>9.9440392406563571</v>
      </c>
      <c r="AY177" s="5">
        <f t="shared" si="114"/>
        <v>12.334200997018929</v>
      </c>
      <c r="AZ177" s="5">
        <f t="shared" si="115"/>
        <v>14.33257137536614</v>
      </c>
      <c r="BA177" s="5">
        <f t="shared" si="116"/>
        <v>15.944609752685055</v>
      </c>
      <c r="BB177" s="5">
        <f t="shared" si="117"/>
        <v>17.213768491363933</v>
      </c>
      <c r="BC177" s="5">
        <f t="shared" si="118"/>
        <v>18.196206427608537</v>
      </c>
      <c r="BE177">
        <v>1.2308643461296385</v>
      </c>
      <c r="BF177">
        <v>6.4933746757510145</v>
      </c>
      <c r="BG177">
        <v>14.774269977140822</v>
      </c>
      <c r="BH177">
        <v>24.124941633510552</v>
      </c>
      <c r="BI177">
        <v>33.146797468854523</v>
      </c>
      <c r="BJ177">
        <v>41.114003323396432</v>
      </c>
      <c r="BK177">
        <v>47.775237917887132</v>
      </c>
      <c r="BL177">
        <v>53.148699175616855</v>
      </c>
      <c r="BM177">
        <v>57.379228304546437</v>
      </c>
      <c r="BN177">
        <v>60.65402142536179</v>
      </c>
      <c r="BP177">
        <v>0.36925930383889149</v>
      </c>
      <c r="BQ177">
        <v>1.9480124027253043</v>
      </c>
      <c r="BR177">
        <v>4.4322809931422462</v>
      </c>
      <c r="BS177">
        <v>7.2374824900531651</v>
      </c>
      <c r="BT177">
        <v>9.9440392406563571</v>
      </c>
      <c r="BU177">
        <v>12.334200997018929</v>
      </c>
      <c r="BV177">
        <v>14.33257137536614</v>
      </c>
      <c r="BW177">
        <v>15.944609752685055</v>
      </c>
      <c r="BX177">
        <v>17.213768491363933</v>
      </c>
      <c r="BY177">
        <v>18.196206427608537</v>
      </c>
    </row>
    <row r="178" spans="1:77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05">(B178*(M$1/100))/365</f>
        <v>177.8520384924</v>
      </c>
      <c r="N178">
        <f t="shared" si="205"/>
        <v>181.10298672092387</v>
      </c>
      <c r="O178">
        <f t="shared" si="205"/>
        <v>98.760356097527122</v>
      </c>
      <c r="P178">
        <f t="shared" si="205"/>
        <v>100.65679434593589</v>
      </c>
      <c r="Q178">
        <f t="shared" si="205"/>
        <v>101.08321103254877</v>
      </c>
      <c r="R178">
        <f t="shared" si="205"/>
        <v>101.17852039160522</v>
      </c>
      <c r="S178">
        <f t="shared" si="205"/>
        <v>101.1997949009526</v>
      </c>
      <c r="T178">
        <f t="shared" si="205"/>
        <v>101.20454228979426</v>
      </c>
      <c r="U178">
        <f t="shared" si="205"/>
        <v>101.20560159554931</v>
      </c>
      <c r="V178">
        <f t="shared" si="205"/>
        <v>101.20583795961426</v>
      </c>
      <c r="W178"/>
      <c r="X178">
        <f t="shared" ref="X178:AG178" si="206">M178/10</f>
        <v>17.785203849239998</v>
      </c>
      <c r="Y178">
        <f t="shared" si="206"/>
        <v>18.110298672092387</v>
      </c>
      <c r="Z178">
        <f t="shared" si="206"/>
        <v>9.8760356097527122</v>
      </c>
      <c r="AA178">
        <f t="shared" si="206"/>
        <v>10.065679434593589</v>
      </c>
      <c r="AB178">
        <f t="shared" si="206"/>
        <v>10.108321103254877</v>
      </c>
      <c r="AC178">
        <f t="shared" si="206"/>
        <v>10.117852039160521</v>
      </c>
      <c r="AD178">
        <f t="shared" si="206"/>
        <v>10.119979490095259</v>
      </c>
      <c r="AE178">
        <f t="shared" si="206"/>
        <v>10.120454228979426</v>
      </c>
      <c r="AF178">
        <f t="shared" si="206"/>
        <v>10.12056015955493</v>
      </c>
      <c r="AG178">
        <f t="shared" si="206"/>
        <v>10.120583795961426</v>
      </c>
      <c r="AH178" s="18"/>
      <c r="AI178" s="5">
        <f t="shared" si="99"/>
        <v>1778.5203849239999</v>
      </c>
      <c r="AJ178" s="5">
        <f t="shared" si="100"/>
        <v>1811.0298672092385</v>
      </c>
      <c r="AK178" s="5">
        <f t="shared" si="101"/>
        <v>987.60356097527119</v>
      </c>
      <c r="AL178" s="5">
        <f t="shared" si="102"/>
        <v>1006.567943459359</v>
      </c>
      <c r="AM178" s="5">
        <f t="shared" si="103"/>
        <v>1010.8321103254877</v>
      </c>
      <c r="AN178" s="5">
        <f t="shared" si="104"/>
        <v>1011.7852039160522</v>
      </c>
      <c r="AO178" s="5">
        <f t="shared" si="105"/>
        <v>1011.997949009526</v>
      </c>
      <c r="AP178" s="5">
        <f t="shared" si="106"/>
        <v>1012.0454228979427</v>
      </c>
      <c r="AQ178" s="5">
        <f t="shared" si="107"/>
        <v>1012.0560159554931</v>
      </c>
      <c r="AR178" s="5">
        <f t="shared" si="108"/>
        <v>1012.0583795961426</v>
      </c>
      <c r="AS178" s="5"/>
      <c r="AT178" s="5">
        <f t="shared" si="109"/>
        <v>177.85203849239997</v>
      </c>
      <c r="AU178" s="5">
        <f t="shared" si="110"/>
        <v>181.10298672092387</v>
      </c>
      <c r="AV178" s="5">
        <f t="shared" si="111"/>
        <v>98.760356097527122</v>
      </c>
      <c r="AW178" s="5">
        <f t="shared" si="112"/>
        <v>100.65679434593589</v>
      </c>
      <c r="AX178" s="5">
        <f t="shared" si="113"/>
        <v>101.08321103254877</v>
      </c>
      <c r="AY178" s="5">
        <f t="shared" si="114"/>
        <v>101.17852039160522</v>
      </c>
      <c r="AZ178" s="5">
        <f t="shared" si="115"/>
        <v>101.1997949009526</v>
      </c>
      <c r="BA178" s="5">
        <f t="shared" si="116"/>
        <v>101.20454228979426</v>
      </c>
      <c r="BB178" s="5">
        <f t="shared" si="117"/>
        <v>101.2056015955493</v>
      </c>
      <c r="BC178" s="5">
        <f t="shared" si="118"/>
        <v>101.20583795961426</v>
      </c>
      <c r="BD178" s="18"/>
      <c r="BE178">
        <v>177.8520384924</v>
      </c>
      <c r="BF178">
        <v>181.10298672092387</v>
      </c>
      <c r="BG178">
        <v>98.760356097527122</v>
      </c>
      <c r="BH178">
        <v>100.65679434593589</v>
      </c>
      <c r="BI178">
        <v>101.08321103254877</v>
      </c>
      <c r="BJ178">
        <v>101.17852039160522</v>
      </c>
      <c r="BK178">
        <v>101.1997949009526</v>
      </c>
      <c r="BL178">
        <v>101.20454228979426</v>
      </c>
      <c r="BM178">
        <v>101.20560159554931</v>
      </c>
      <c r="BN178">
        <v>101.20583795961426</v>
      </c>
      <c r="BP178">
        <v>17.785203849239998</v>
      </c>
      <c r="BQ178">
        <v>18.110298672092387</v>
      </c>
      <c r="BR178">
        <v>9.8760356097527122</v>
      </c>
      <c r="BS178">
        <v>10.065679434593589</v>
      </c>
      <c r="BT178">
        <v>10.108321103254877</v>
      </c>
      <c r="BU178">
        <v>10.117852039160521</v>
      </c>
      <c r="BV178">
        <v>10.119979490095259</v>
      </c>
      <c r="BW178">
        <v>10.120454228979426</v>
      </c>
      <c r="BX178">
        <v>10.12056015955493</v>
      </c>
      <c r="BY178">
        <v>10.120583795961426</v>
      </c>
    </row>
    <row r="179" spans="1:77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07">(B179*($L$115/100))/365</f>
        <v>4289.5066865673971</v>
      </c>
      <c r="N179">
        <f t="shared" si="207"/>
        <v>4301.251961729753</v>
      </c>
      <c r="O179">
        <f t="shared" si="207"/>
        <v>4301.262681806822</v>
      </c>
      <c r="P179">
        <f t="shared" si="207"/>
        <v>4301.2626915822748</v>
      </c>
      <c r="Q179">
        <f t="shared" si="207"/>
        <v>4301.2626915911778</v>
      </c>
      <c r="R179">
        <f t="shared" si="207"/>
        <v>4301.2626915912051</v>
      </c>
      <c r="S179">
        <f t="shared" si="207"/>
        <v>4301.2626915912051</v>
      </c>
      <c r="T179">
        <f t="shared" si="207"/>
        <v>4301.2626915912051</v>
      </c>
      <c r="U179">
        <f t="shared" si="207"/>
        <v>4301.2626915912051</v>
      </c>
      <c r="V179">
        <f t="shared" si="207"/>
        <v>4301.2626915912051</v>
      </c>
      <c r="W179" s="6">
        <v>1.25</v>
      </c>
      <c r="X179">
        <f t="shared" ref="X179:AG179" si="208">M179*$W$179</f>
        <v>5361.8833582092466</v>
      </c>
      <c r="Y179">
        <f t="shared" si="208"/>
        <v>5376.5649521621908</v>
      </c>
      <c r="Z179">
        <f t="shared" si="208"/>
        <v>5376.578352258528</v>
      </c>
      <c r="AA179">
        <f t="shared" si="208"/>
        <v>5376.5783644778439</v>
      </c>
      <c r="AB179">
        <f t="shared" si="208"/>
        <v>5376.5783644889725</v>
      </c>
      <c r="AC179">
        <f t="shared" si="208"/>
        <v>5376.5783644890062</v>
      </c>
      <c r="AD179">
        <f t="shared" si="208"/>
        <v>5376.5783644890062</v>
      </c>
      <c r="AE179">
        <f t="shared" si="208"/>
        <v>5376.5783644890062</v>
      </c>
      <c r="AF179">
        <f t="shared" si="208"/>
        <v>5376.5783644890062</v>
      </c>
      <c r="AG179">
        <f t="shared" si="208"/>
        <v>5376.5783644890062</v>
      </c>
      <c r="AH179" s="18"/>
      <c r="AI179" s="5">
        <f t="shared" si="99"/>
        <v>42895.066865673973</v>
      </c>
      <c r="AJ179" s="5">
        <f t="shared" si="100"/>
        <v>43012.519617297527</v>
      </c>
      <c r="AK179" s="5">
        <f t="shared" si="101"/>
        <v>43012.626818068224</v>
      </c>
      <c r="AL179" s="5">
        <f t="shared" si="102"/>
        <v>43012.626915822751</v>
      </c>
      <c r="AM179" s="5">
        <f t="shared" si="103"/>
        <v>43012.62691591178</v>
      </c>
      <c r="AN179" s="5">
        <f t="shared" si="104"/>
        <v>43012.626915912049</v>
      </c>
      <c r="AO179" s="5">
        <f t="shared" si="105"/>
        <v>43012.626915912049</v>
      </c>
      <c r="AP179" s="5">
        <f t="shared" si="106"/>
        <v>43012.626915912049</v>
      </c>
      <c r="AQ179" s="5">
        <f t="shared" si="107"/>
        <v>43012.626915912049</v>
      </c>
      <c r="AR179" s="5">
        <f t="shared" si="108"/>
        <v>43012.626915912049</v>
      </c>
      <c r="AS179" s="5"/>
      <c r="AT179" s="5">
        <f t="shared" si="109"/>
        <v>53618.833582092469</v>
      </c>
      <c r="AU179" s="5">
        <f t="shared" si="110"/>
        <v>53765.649521621905</v>
      </c>
      <c r="AV179" s="5">
        <f t="shared" si="111"/>
        <v>53765.783522585276</v>
      </c>
      <c r="AW179" s="5">
        <f t="shared" si="112"/>
        <v>53765.783644778436</v>
      </c>
      <c r="AX179" s="5">
        <f t="shared" si="113"/>
        <v>53765.783644889729</v>
      </c>
      <c r="AY179" s="5">
        <f t="shared" si="114"/>
        <v>53765.783644890063</v>
      </c>
      <c r="AZ179" s="5">
        <f t="shared" si="115"/>
        <v>53765.783644890063</v>
      </c>
      <c r="BA179" s="5">
        <f t="shared" si="116"/>
        <v>53765.783644890063</v>
      </c>
      <c r="BB179" s="5">
        <f t="shared" si="117"/>
        <v>53765.783644890063</v>
      </c>
      <c r="BC179" s="5">
        <f t="shared" si="118"/>
        <v>53765.783644890063</v>
      </c>
      <c r="BD179" s="18"/>
      <c r="BE179">
        <v>4289.5066865673971</v>
      </c>
      <c r="BF179">
        <v>4301.251961729753</v>
      </c>
      <c r="BG179">
        <v>4301.262681806822</v>
      </c>
      <c r="BH179">
        <v>4301.2626915822748</v>
      </c>
      <c r="BI179">
        <v>4301.2626915911778</v>
      </c>
      <c r="BJ179">
        <v>4301.2626915912051</v>
      </c>
      <c r="BK179">
        <v>4301.2626915912051</v>
      </c>
      <c r="BL179">
        <v>4301.2626915912051</v>
      </c>
      <c r="BM179">
        <v>4301.2626915912051</v>
      </c>
      <c r="BN179">
        <v>4301.2626915912051</v>
      </c>
      <c r="BP179">
        <v>5361.8833582092466</v>
      </c>
      <c r="BQ179">
        <v>5376.5649521621908</v>
      </c>
      <c r="BR179">
        <v>5376.578352258528</v>
      </c>
      <c r="BS179">
        <v>5376.5783644778439</v>
      </c>
      <c r="BT179">
        <v>5376.5783644889725</v>
      </c>
      <c r="BU179">
        <v>5376.5783644890062</v>
      </c>
      <c r="BV179">
        <v>5376.5783644890062</v>
      </c>
      <c r="BW179">
        <v>5376.5783644890062</v>
      </c>
      <c r="BX179">
        <v>5376.5783644890062</v>
      </c>
      <c r="BY179">
        <v>5376.5783644890062</v>
      </c>
    </row>
    <row r="180" spans="1:77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09">(B180*(M$1/100))/365</f>
        <v>3.714938980557501</v>
      </c>
      <c r="N180">
        <f t="shared" si="209"/>
        <v>13.834787118335726</v>
      </c>
      <c r="O180">
        <f t="shared" si="209"/>
        <v>15.172192803074164</v>
      </c>
      <c r="P180">
        <f t="shared" si="209"/>
        <v>23.496718143761534</v>
      </c>
      <c r="Q180">
        <f t="shared" si="209"/>
        <v>30.613490947968767</v>
      </c>
      <c r="R180">
        <f t="shared" si="209"/>
        <v>36.181877036766302</v>
      </c>
      <c r="S180">
        <f t="shared" si="209"/>
        <v>40.318032366852876</v>
      </c>
      <c r="T180">
        <f t="shared" si="209"/>
        <v>43.293185767388223</v>
      </c>
      <c r="U180">
        <f t="shared" si="209"/>
        <v>45.389798573898908</v>
      </c>
      <c r="V180">
        <f t="shared" si="209"/>
        <v>46.847707872265751</v>
      </c>
      <c r="W180"/>
      <c r="X180">
        <f t="shared" ref="X180:AG180" si="210">M180/10</f>
        <v>0.37149389805575012</v>
      </c>
      <c r="Y180">
        <f t="shared" si="210"/>
        <v>1.3834787118335725</v>
      </c>
      <c r="Z180">
        <f t="shared" si="210"/>
        <v>1.5172192803074165</v>
      </c>
      <c r="AA180">
        <f t="shared" si="210"/>
        <v>2.3496718143761535</v>
      </c>
      <c r="AB180">
        <f t="shared" si="210"/>
        <v>3.0613490947968769</v>
      </c>
      <c r="AC180">
        <f t="shared" si="210"/>
        <v>3.6181877036766301</v>
      </c>
      <c r="AD180">
        <f t="shared" si="210"/>
        <v>4.0318032366852874</v>
      </c>
      <c r="AE180">
        <f t="shared" si="210"/>
        <v>4.3293185767388227</v>
      </c>
      <c r="AF180">
        <f t="shared" si="210"/>
        <v>4.538979857389891</v>
      </c>
      <c r="AG180">
        <f t="shared" si="210"/>
        <v>4.6847707872265749</v>
      </c>
      <c r="AI180" s="5">
        <f t="shared" si="99"/>
        <v>37.149389805575012</v>
      </c>
      <c r="AJ180" s="5">
        <f t="shared" si="100"/>
        <v>138.34787118335726</v>
      </c>
      <c r="AK180" s="5">
        <f t="shared" si="101"/>
        <v>151.72192803074165</v>
      </c>
      <c r="AL180" s="5">
        <f t="shared" si="102"/>
        <v>234.96718143761535</v>
      </c>
      <c r="AM180" s="5">
        <f t="shared" si="103"/>
        <v>306.13490947968768</v>
      </c>
      <c r="AN180" s="5">
        <f t="shared" si="104"/>
        <v>361.81877036766303</v>
      </c>
      <c r="AO180" s="5">
        <f t="shared" si="105"/>
        <v>403.18032366852879</v>
      </c>
      <c r="AP180" s="5">
        <f t="shared" si="106"/>
        <v>432.93185767388223</v>
      </c>
      <c r="AQ180" s="5">
        <f t="shared" si="107"/>
        <v>453.89798573898906</v>
      </c>
      <c r="AR180" s="5">
        <f t="shared" si="108"/>
        <v>468.4770787226575</v>
      </c>
      <c r="AS180" s="5"/>
      <c r="AT180" s="5">
        <f t="shared" si="109"/>
        <v>3.714938980557501</v>
      </c>
      <c r="AU180" s="5">
        <f t="shared" si="110"/>
        <v>13.834787118335726</v>
      </c>
      <c r="AV180" s="5">
        <f t="shared" si="111"/>
        <v>15.172192803074164</v>
      </c>
      <c r="AW180" s="5">
        <f t="shared" si="112"/>
        <v>23.496718143761534</v>
      </c>
      <c r="AX180" s="5">
        <f t="shared" si="113"/>
        <v>30.613490947968771</v>
      </c>
      <c r="AY180" s="5">
        <f t="shared" si="114"/>
        <v>36.181877036766302</v>
      </c>
      <c r="AZ180" s="5">
        <f t="shared" si="115"/>
        <v>40.318032366852876</v>
      </c>
      <c r="BA180" s="5">
        <f t="shared" si="116"/>
        <v>43.293185767388223</v>
      </c>
      <c r="BB180" s="5">
        <f t="shared" si="117"/>
        <v>45.389798573898908</v>
      </c>
      <c r="BC180" s="5">
        <f t="shared" si="118"/>
        <v>46.847707872265751</v>
      </c>
      <c r="BE180">
        <v>37.149389805575012</v>
      </c>
      <c r="BF180">
        <v>138.34787118335726</v>
      </c>
      <c r="BG180">
        <v>151.72192803074165</v>
      </c>
      <c r="BH180">
        <v>234.96718143761535</v>
      </c>
      <c r="BI180">
        <v>306.13490947968768</v>
      </c>
      <c r="BJ180">
        <v>361.81877036766303</v>
      </c>
      <c r="BK180">
        <v>403.18032366852879</v>
      </c>
      <c r="BL180">
        <v>432.93185767388223</v>
      </c>
      <c r="BM180">
        <v>453.89798573898906</v>
      </c>
      <c r="BN180">
        <v>468.4770787226575</v>
      </c>
      <c r="BP180">
        <v>3.714938980557501</v>
      </c>
      <c r="BQ180">
        <v>13.834787118335726</v>
      </c>
      <c r="BR180">
        <v>15.172192803074164</v>
      </c>
      <c r="BS180">
        <v>23.496718143761534</v>
      </c>
      <c r="BT180">
        <v>30.613490947968771</v>
      </c>
      <c r="BU180">
        <v>36.181877036766302</v>
      </c>
      <c r="BV180">
        <v>40.318032366852876</v>
      </c>
      <c r="BW180">
        <v>43.293185767388223</v>
      </c>
      <c r="BX180">
        <v>45.389798573898908</v>
      </c>
      <c r="BY180">
        <v>46.847707872265751</v>
      </c>
    </row>
    <row r="181" spans="1:77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11">(B181*(M128/100))/365</f>
        <v>0.18148037214188137</v>
      </c>
      <c r="N181">
        <f t="shared" si="211"/>
        <v>0.78401857407604936</v>
      </c>
      <c r="O181">
        <f t="shared" si="211"/>
        <v>1.1056287720349178</v>
      </c>
      <c r="P181">
        <f t="shared" si="211"/>
        <v>2.2213896603110683</v>
      </c>
      <c r="Q181">
        <f t="shared" si="211"/>
        <v>3.7102056228076989</v>
      </c>
      <c r="R181">
        <f t="shared" si="211"/>
        <v>5.5181596422777535</v>
      </c>
      <c r="S181">
        <f t="shared" si="211"/>
        <v>7.5812611665161658</v>
      </c>
      <c r="T181">
        <f t="shared" si="211"/>
        <v>9.8343091477414522</v>
      </c>
      <c r="U181">
        <f t="shared" si="211"/>
        <v>12.215989279415369</v>
      </c>
      <c r="V181">
        <f t="shared" si="211"/>
        <v>14.671554530056685</v>
      </c>
      <c r="W181" s="6">
        <v>2</v>
      </c>
      <c r="X181">
        <f t="shared" ref="X181:AG181" si="212">M181*$W$181</f>
        <v>0.36296074428376274</v>
      </c>
      <c r="Y181">
        <f t="shared" si="212"/>
        <v>1.5680371481520987</v>
      </c>
      <c r="Z181">
        <f t="shared" si="212"/>
        <v>2.2112575440698357</v>
      </c>
      <c r="AA181">
        <f t="shared" si="212"/>
        <v>4.4427793206221367</v>
      </c>
      <c r="AB181">
        <f t="shared" si="212"/>
        <v>7.4204112456153979</v>
      </c>
      <c r="AC181">
        <f t="shared" si="212"/>
        <v>11.036319284555507</v>
      </c>
      <c r="AD181">
        <f t="shared" si="212"/>
        <v>15.162522333032332</v>
      </c>
      <c r="AE181">
        <f t="shared" si="212"/>
        <v>19.668618295482904</v>
      </c>
      <c r="AF181">
        <f t="shared" si="212"/>
        <v>24.431978558830739</v>
      </c>
      <c r="AG181">
        <f t="shared" si="212"/>
        <v>29.34310906011337</v>
      </c>
      <c r="AI181" s="5">
        <f t="shared" si="99"/>
        <v>1.8148037214188137</v>
      </c>
      <c r="AJ181" s="5">
        <f t="shared" si="100"/>
        <v>7.8401857407604938</v>
      </c>
      <c r="AK181" s="5">
        <f t="shared" si="101"/>
        <v>11.056287720349179</v>
      </c>
      <c r="AL181" s="5">
        <f t="shared" si="102"/>
        <v>22.213896603110683</v>
      </c>
      <c r="AM181" s="5">
        <f t="shared" si="103"/>
        <v>37.102056228076989</v>
      </c>
      <c r="AN181" s="5">
        <f t="shared" si="104"/>
        <v>55.181596422777531</v>
      </c>
      <c r="AO181" s="5">
        <f t="shared" si="105"/>
        <v>75.812611665161654</v>
      </c>
      <c r="AP181" s="5">
        <f t="shared" si="106"/>
        <v>98.343091477414518</v>
      </c>
      <c r="AQ181" s="5">
        <f t="shared" si="107"/>
        <v>122.15989279415369</v>
      </c>
      <c r="AR181" s="5">
        <f t="shared" si="108"/>
        <v>146.71554530056684</v>
      </c>
      <c r="AS181" s="5"/>
      <c r="AT181" s="5">
        <f t="shared" si="109"/>
        <v>3.6296074428376275</v>
      </c>
      <c r="AU181" s="5">
        <f t="shared" si="110"/>
        <v>15.680371481520988</v>
      </c>
      <c r="AV181" s="5">
        <f t="shared" si="111"/>
        <v>22.112575440698357</v>
      </c>
      <c r="AW181" s="5">
        <f t="shared" si="112"/>
        <v>44.427793206221367</v>
      </c>
      <c r="AX181" s="5">
        <f t="shared" si="113"/>
        <v>74.204112456153979</v>
      </c>
      <c r="AY181" s="5">
        <f t="shared" si="114"/>
        <v>110.36319284555506</v>
      </c>
      <c r="AZ181" s="5">
        <f t="shared" si="115"/>
        <v>151.62522333032331</v>
      </c>
      <c r="BA181" s="5">
        <f t="shared" si="116"/>
        <v>196.68618295482904</v>
      </c>
      <c r="BB181" s="5">
        <f t="shared" si="117"/>
        <v>244.31978558830738</v>
      </c>
      <c r="BC181" s="5">
        <f t="shared" si="118"/>
        <v>293.43109060113369</v>
      </c>
      <c r="BE181">
        <v>1.8148037214188137</v>
      </c>
      <c r="BF181">
        <v>7.8401857407604938</v>
      </c>
      <c r="BG181">
        <v>11.056287720349179</v>
      </c>
      <c r="BH181">
        <v>22.213896603110683</v>
      </c>
      <c r="BI181">
        <v>37.102056228076989</v>
      </c>
      <c r="BJ181">
        <v>55.181596422777531</v>
      </c>
      <c r="BK181">
        <v>75.812611665161654</v>
      </c>
      <c r="BL181">
        <v>98.343091477414518</v>
      </c>
      <c r="BM181">
        <v>122.15989279415369</v>
      </c>
      <c r="BN181">
        <v>146.71554530056684</v>
      </c>
      <c r="BP181">
        <v>3.6296074428376275</v>
      </c>
      <c r="BQ181">
        <v>15.680371481520988</v>
      </c>
      <c r="BR181">
        <v>22.112575440698357</v>
      </c>
      <c r="BS181">
        <v>44.427793206221367</v>
      </c>
      <c r="BT181">
        <v>74.204112456153979</v>
      </c>
      <c r="BU181">
        <v>110.36319284555506</v>
      </c>
      <c r="BV181">
        <v>151.62522333032331</v>
      </c>
      <c r="BW181">
        <v>196.68618295482904</v>
      </c>
      <c r="BX181">
        <v>244.31978558830738</v>
      </c>
      <c r="BY181">
        <v>293.43109060113369</v>
      </c>
    </row>
    <row r="182" spans="1:77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13">(B182*($L$182/100))/365</f>
        <v>1.8514936261151589</v>
      </c>
      <c r="N182">
        <f t="shared" si="213"/>
        <v>4.9150001023108487</v>
      </c>
      <c r="O182">
        <f t="shared" si="213"/>
        <v>6.7146654774584107</v>
      </c>
      <c r="P182">
        <f t="shared" si="213"/>
        <v>7.5307139397609317</v>
      </c>
      <c r="Q182">
        <f t="shared" si="213"/>
        <v>7.8700469163645757</v>
      </c>
      <c r="R182">
        <f t="shared" si="213"/>
        <v>8.0066869473409046</v>
      </c>
      <c r="S182">
        <f t="shared" si="213"/>
        <v>8.0610308898134519</v>
      </c>
      <c r="T182">
        <f t="shared" si="213"/>
        <v>8.0825399609509869</v>
      </c>
      <c r="U182">
        <f t="shared" si="213"/>
        <v>8.0910369597691503</v>
      </c>
      <c r="V182">
        <f t="shared" si="213"/>
        <v>8.0943911198278098</v>
      </c>
      <c r="W182" s="6">
        <v>0.05</v>
      </c>
      <c r="X182">
        <f t="shared" ref="X182:AG182" si="214">M182*$W$182</f>
        <v>9.2574681305757953E-2</v>
      </c>
      <c r="Y182">
        <f t="shared" si="214"/>
        <v>0.24575000511554246</v>
      </c>
      <c r="Z182">
        <f t="shared" si="214"/>
        <v>0.33573327387292057</v>
      </c>
      <c r="AA182">
        <f t="shared" si="214"/>
        <v>0.37653569698804662</v>
      </c>
      <c r="AB182">
        <f t="shared" si="214"/>
        <v>0.39350234581822879</v>
      </c>
      <c r="AC182">
        <f t="shared" si="214"/>
        <v>0.40033434736704526</v>
      </c>
      <c r="AD182">
        <f t="shared" si="214"/>
        <v>0.4030515444906726</v>
      </c>
      <c r="AE182">
        <f t="shared" si="214"/>
        <v>0.40412699804754937</v>
      </c>
      <c r="AF182">
        <f t="shared" si="214"/>
        <v>0.40455184798845756</v>
      </c>
      <c r="AG182">
        <f t="shared" si="214"/>
        <v>0.40471955599139053</v>
      </c>
      <c r="AI182" s="5">
        <f t="shared" si="99"/>
        <v>18.51493626115159</v>
      </c>
      <c r="AJ182" s="5">
        <f t="shared" si="100"/>
        <v>49.150001023108487</v>
      </c>
      <c r="AK182" s="5">
        <f t="shared" si="101"/>
        <v>67.146654774584107</v>
      </c>
      <c r="AL182" s="5">
        <f t="shared" si="102"/>
        <v>75.307139397609319</v>
      </c>
      <c r="AM182" s="5">
        <f t="shared" si="103"/>
        <v>78.700469163645749</v>
      </c>
      <c r="AN182" s="5">
        <f t="shared" si="104"/>
        <v>80.066869473409042</v>
      </c>
      <c r="AO182" s="5">
        <f t="shared" si="105"/>
        <v>80.610308898134519</v>
      </c>
      <c r="AP182" s="5">
        <f t="shared" si="106"/>
        <v>80.825399609509873</v>
      </c>
      <c r="AQ182" s="5">
        <f t="shared" si="107"/>
        <v>80.910369597691499</v>
      </c>
      <c r="AR182" s="5">
        <f t="shared" si="108"/>
        <v>80.943911198278101</v>
      </c>
      <c r="AS182" s="5"/>
      <c r="AT182" s="5">
        <f t="shared" si="109"/>
        <v>0.92574681305757955</v>
      </c>
      <c r="AU182" s="5">
        <f t="shared" si="110"/>
        <v>2.4575000511554244</v>
      </c>
      <c r="AV182" s="5">
        <f t="shared" si="111"/>
        <v>3.3573327387292058</v>
      </c>
      <c r="AW182" s="5">
        <f t="shared" si="112"/>
        <v>3.7653569698804663</v>
      </c>
      <c r="AX182" s="5">
        <f t="shared" si="113"/>
        <v>3.9350234581822878</v>
      </c>
      <c r="AY182" s="5">
        <f t="shared" si="114"/>
        <v>4.0033434736704523</v>
      </c>
      <c r="AZ182" s="5">
        <f t="shared" si="115"/>
        <v>4.030515444906726</v>
      </c>
      <c r="BA182" s="5">
        <f t="shared" si="116"/>
        <v>4.0412699804754935</v>
      </c>
      <c r="BB182" s="5">
        <f t="shared" si="117"/>
        <v>4.045518479884576</v>
      </c>
      <c r="BC182" s="5">
        <f t="shared" si="118"/>
        <v>4.0471955599139058</v>
      </c>
      <c r="BE182">
        <v>18.51493626115159</v>
      </c>
      <c r="BF182">
        <v>49.150001023108487</v>
      </c>
      <c r="BG182">
        <v>67.146654774584107</v>
      </c>
      <c r="BH182">
        <v>75.307139397609319</v>
      </c>
      <c r="BI182">
        <v>78.700469163645749</v>
      </c>
      <c r="BJ182">
        <v>80.066869473409042</v>
      </c>
      <c r="BK182">
        <v>80.610308898134519</v>
      </c>
      <c r="BL182">
        <v>80.825399609509873</v>
      </c>
      <c r="BM182">
        <v>80.910369597691499</v>
      </c>
      <c r="BN182">
        <v>80.943911198278101</v>
      </c>
      <c r="BP182">
        <v>0.92574681305757955</v>
      </c>
      <c r="BQ182">
        <v>2.4575000511554244</v>
      </c>
      <c r="BR182">
        <v>3.3573327387292058</v>
      </c>
      <c r="BS182">
        <v>3.7653569698804663</v>
      </c>
      <c r="BT182">
        <v>3.9350234581822878</v>
      </c>
      <c r="BU182">
        <v>4.0033434736704523</v>
      </c>
      <c r="BV182">
        <v>4.030515444906726</v>
      </c>
      <c r="BW182">
        <v>4.0412699804754935</v>
      </c>
      <c r="BX182">
        <v>4.045518479884576</v>
      </c>
      <c r="BY182">
        <v>4.0471955599139058</v>
      </c>
    </row>
    <row r="183" spans="1:77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15">(B183*($L$119/100))/365</f>
        <v>0.14741295819771449</v>
      </c>
      <c r="N183">
        <f t="shared" si="215"/>
        <v>0.90662451474599726</v>
      </c>
      <c r="O183">
        <f t="shared" si="215"/>
        <v>2.4446922828805264</v>
      </c>
      <c r="P183">
        <f t="shared" si="215"/>
        <v>4.714363213196247</v>
      </c>
      <c r="Q183">
        <f t="shared" si="215"/>
        <v>7.5789768523413432</v>
      </c>
      <c r="R183">
        <f t="shared" si="215"/>
        <v>10.875220359919506</v>
      </c>
      <c r="S183">
        <f t="shared" si="215"/>
        <v>14.444877583849728</v>
      </c>
      <c r="T183">
        <f t="shared" si="215"/>
        <v>18.149536255285152</v>
      </c>
      <c r="U183">
        <f t="shared" si="215"/>
        <v>21.875871998151318</v>
      </c>
      <c r="V183">
        <f t="shared" si="215"/>
        <v>25.535885657529978</v>
      </c>
      <c r="W183" s="6">
        <v>0.5</v>
      </c>
      <c r="X183">
        <f t="shared" ref="X183:AG183" si="216">M183*$W$183</f>
        <v>7.3706479098857247E-2</v>
      </c>
      <c r="Y183">
        <f t="shared" si="216"/>
        <v>0.45331225737299863</v>
      </c>
      <c r="Z183">
        <f t="shared" si="216"/>
        <v>1.2223461414402632</v>
      </c>
      <c r="AA183">
        <f t="shared" si="216"/>
        <v>2.3571816065981235</v>
      </c>
      <c r="AB183">
        <f t="shared" si="216"/>
        <v>3.7894884261706716</v>
      </c>
      <c r="AC183">
        <f t="shared" si="216"/>
        <v>5.4376101799597532</v>
      </c>
      <c r="AD183">
        <f t="shared" si="216"/>
        <v>7.2224387919248638</v>
      </c>
      <c r="AE183">
        <f t="shared" si="216"/>
        <v>9.0747681276425762</v>
      </c>
      <c r="AF183">
        <f t="shared" si="216"/>
        <v>10.937935999075659</v>
      </c>
      <c r="AG183">
        <f t="shared" si="216"/>
        <v>12.767942828764989</v>
      </c>
      <c r="AI183" s="5">
        <f t="shared" si="99"/>
        <v>1.4741295819771449</v>
      </c>
      <c r="AJ183" s="5">
        <f t="shared" si="100"/>
        <v>9.0662451474599735</v>
      </c>
      <c r="AK183" s="5">
        <f t="shared" si="101"/>
        <v>24.446922828805263</v>
      </c>
      <c r="AL183" s="5">
        <f t="shared" si="102"/>
        <v>47.14363213196247</v>
      </c>
      <c r="AM183" s="5">
        <f t="shared" si="103"/>
        <v>75.789768523413429</v>
      </c>
      <c r="AN183" s="5">
        <f t="shared" si="104"/>
        <v>108.75220359919507</v>
      </c>
      <c r="AO183" s="5">
        <f t="shared" si="105"/>
        <v>144.44877583849728</v>
      </c>
      <c r="AP183" s="5">
        <f t="shared" si="106"/>
        <v>181.49536255285153</v>
      </c>
      <c r="AQ183" s="5">
        <f t="shared" si="107"/>
        <v>218.7587199815132</v>
      </c>
      <c r="AR183" s="5">
        <f t="shared" si="108"/>
        <v>255.35885657529977</v>
      </c>
      <c r="AS183" s="5"/>
      <c r="AT183" s="5">
        <f t="shared" si="109"/>
        <v>0.73706479098857247</v>
      </c>
      <c r="AU183" s="5">
        <f t="shared" si="110"/>
        <v>4.5331225737299867</v>
      </c>
      <c r="AV183" s="5">
        <f t="shared" si="111"/>
        <v>12.223461414402632</v>
      </c>
      <c r="AW183" s="5">
        <f t="shared" si="112"/>
        <v>23.571816065981235</v>
      </c>
      <c r="AX183" s="5">
        <f t="shared" si="113"/>
        <v>37.894884261706714</v>
      </c>
      <c r="AY183" s="5">
        <f t="shared" si="114"/>
        <v>54.376101799597535</v>
      </c>
      <c r="AZ183" s="5">
        <f t="shared" si="115"/>
        <v>72.224387919248642</v>
      </c>
      <c r="BA183" s="5">
        <f t="shared" si="116"/>
        <v>90.747681276425766</v>
      </c>
      <c r="BB183" s="5">
        <f t="shared" si="117"/>
        <v>109.3793599907566</v>
      </c>
      <c r="BC183" s="5">
        <f t="shared" si="118"/>
        <v>127.67942828764988</v>
      </c>
      <c r="BE183">
        <v>1.4741295819771449</v>
      </c>
      <c r="BF183">
        <v>9.0662451474599735</v>
      </c>
      <c r="BG183">
        <v>24.446922828805263</v>
      </c>
      <c r="BH183">
        <v>47.14363213196247</v>
      </c>
      <c r="BI183">
        <v>75.789768523413429</v>
      </c>
      <c r="BJ183">
        <v>108.75220359919507</v>
      </c>
      <c r="BK183">
        <v>144.44877583849728</v>
      </c>
      <c r="BL183">
        <v>181.49536255285153</v>
      </c>
      <c r="BM183">
        <v>218.7587199815132</v>
      </c>
      <c r="BN183">
        <v>255.35885657529977</v>
      </c>
      <c r="BP183">
        <v>0.73706479098857247</v>
      </c>
      <c r="BQ183">
        <v>4.5331225737299867</v>
      </c>
      <c r="BR183">
        <v>12.223461414402632</v>
      </c>
      <c r="BS183">
        <v>23.571816065981235</v>
      </c>
      <c r="BT183">
        <v>37.894884261706714</v>
      </c>
      <c r="BU183">
        <v>54.376101799597535</v>
      </c>
      <c r="BV183">
        <v>72.224387919248642</v>
      </c>
      <c r="BW183">
        <v>90.747681276425766</v>
      </c>
      <c r="BX183">
        <v>109.3793599907566</v>
      </c>
      <c r="BY183">
        <v>127.67942828764988</v>
      </c>
    </row>
    <row r="184" spans="1:77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15"/>
        <v>0.21793409690997867</v>
      </c>
      <c r="N184">
        <f t="shared" si="215"/>
        <v>0.77503467147640281</v>
      </c>
      <c r="O184">
        <f t="shared" si="215"/>
        <v>1.297559186532822</v>
      </c>
      <c r="P184">
        <f t="shared" si="215"/>
        <v>1.6630805607127479</v>
      </c>
      <c r="Q184">
        <f t="shared" si="215"/>
        <v>1.8895918886446601</v>
      </c>
      <c r="R184">
        <f t="shared" si="215"/>
        <v>2.0220665264508795</v>
      </c>
      <c r="S184">
        <f t="shared" si="215"/>
        <v>2.0972877690673699</v>
      </c>
      <c r="T184">
        <f t="shared" si="215"/>
        <v>2.1393381024830331</v>
      </c>
      <c r="U184">
        <f t="shared" si="215"/>
        <v>2.1626487534346164</v>
      </c>
      <c r="V184">
        <f t="shared" si="215"/>
        <v>2.1755123355683565</v>
      </c>
      <c r="W184"/>
      <c r="X184">
        <f t="shared" ref="X184:AG185" si="217">M184/10</f>
        <v>2.1793409690997866E-2</v>
      </c>
      <c r="Y184">
        <f t="shared" si="217"/>
        <v>7.7503467147640281E-2</v>
      </c>
      <c r="Z184">
        <f t="shared" si="217"/>
        <v>0.1297559186532822</v>
      </c>
      <c r="AA184">
        <f t="shared" si="217"/>
        <v>0.1663080560712748</v>
      </c>
      <c r="AB184">
        <f t="shared" si="217"/>
        <v>0.188959188864466</v>
      </c>
      <c r="AC184">
        <f t="shared" si="217"/>
        <v>0.20220665264508794</v>
      </c>
      <c r="AD184">
        <f t="shared" si="217"/>
        <v>0.209728776906737</v>
      </c>
      <c r="AE184">
        <f t="shared" si="217"/>
        <v>0.21393381024830332</v>
      </c>
      <c r="AF184">
        <f t="shared" si="217"/>
        <v>0.21626487534346164</v>
      </c>
      <c r="AG184">
        <f t="shared" si="217"/>
        <v>0.21755123355683564</v>
      </c>
      <c r="AI184" s="5">
        <f t="shared" si="99"/>
        <v>2.1793409690997869</v>
      </c>
      <c r="AJ184" s="5">
        <f t="shared" si="100"/>
        <v>7.7503467147640279</v>
      </c>
      <c r="AK184" s="5">
        <f t="shared" si="101"/>
        <v>12.975591865328219</v>
      </c>
      <c r="AL184" s="5">
        <f t="shared" si="102"/>
        <v>16.630805607127478</v>
      </c>
      <c r="AM184" s="5">
        <f t="shared" si="103"/>
        <v>18.895918886446601</v>
      </c>
      <c r="AN184" s="5">
        <f t="shared" si="104"/>
        <v>20.220665264508796</v>
      </c>
      <c r="AO184" s="5">
        <f t="shared" si="105"/>
        <v>20.972877690673698</v>
      </c>
      <c r="AP184" s="5">
        <f t="shared" si="106"/>
        <v>21.393381024830333</v>
      </c>
      <c r="AQ184" s="5">
        <f t="shared" si="107"/>
        <v>21.626487534346165</v>
      </c>
      <c r="AR184" s="5">
        <f t="shared" si="108"/>
        <v>21.755123355683565</v>
      </c>
      <c r="AS184" s="5"/>
      <c r="AT184" s="5">
        <f t="shared" si="109"/>
        <v>0.21793409690997867</v>
      </c>
      <c r="AU184" s="5">
        <f t="shared" si="110"/>
        <v>0.77503467147640281</v>
      </c>
      <c r="AV184" s="5">
        <f t="shared" si="111"/>
        <v>1.297559186532822</v>
      </c>
      <c r="AW184" s="5">
        <f t="shared" si="112"/>
        <v>1.6630805607127481</v>
      </c>
      <c r="AX184" s="5">
        <f t="shared" si="113"/>
        <v>1.8895918886446599</v>
      </c>
      <c r="AY184" s="5">
        <f t="shared" si="114"/>
        <v>2.0220665264508795</v>
      </c>
      <c r="AZ184" s="5">
        <f t="shared" si="115"/>
        <v>2.0972877690673699</v>
      </c>
      <c r="BA184" s="5">
        <f t="shared" si="116"/>
        <v>2.1393381024830331</v>
      </c>
      <c r="BB184" s="5">
        <f t="shared" si="117"/>
        <v>2.1626487534346164</v>
      </c>
      <c r="BC184" s="5">
        <f t="shared" si="118"/>
        <v>2.1755123355683565</v>
      </c>
      <c r="BE184">
        <v>2.1793409690997869</v>
      </c>
      <c r="BF184">
        <v>7.7503467147640279</v>
      </c>
      <c r="BG184">
        <v>12.975591865328219</v>
      </c>
      <c r="BH184">
        <v>16.630805607127478</v>
      </c>
      <c r="BI184">
        <v>18.895918886446601</v>
      </c>
      <c r="BJ184">
        <v>20.220665264508796</v>
      </c>
      <c r="BK184">
        <v>20.972877690673698</v>
      </c>
      <c r="BL184">
        <v>21.393381024830333</v>
      </c>
      <c r="BM184">
        <v>21.626487534346165</v>
      </c>
      <c r="BN184">
        <v>21.755123355683565</v>
      </c>
      <c r="BP184">
        <v>0.21793409690997867</v>
      </c>
      <c r="BQ184">
        <v>0.77503467147640281</v>
      </c>
      <c r="BR184">
        <v>1.297559186532822</v>
      </c>
      <c r="BS184">
        <v>1.6630805607127481</v>
      </c>
      <c r="BT184">
        <v>1.8895918886446599</v>
      </c>
      <c r="BU184">
        <v>2.0220665264508795</v>
      </c>
      <c r="BV184">
        <v>2.0972877690673699</v>
      </c>
      <c r="BW184">
        <v>2.1393381024830331</v>
      </c>
      <c r="BX184">
        <v>2.1626487534346164</v>
      </c>
      <c r="BY184">
        <v>2.1755123355683565</v>
      </c>
    </row>
    <row r="185" spans="1:77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18">(B185*($L$121/100))/365</f>
        <v>12.318292185660985</v>
      </c>
      <c r="N185">
        <f t="shared" si="218"/>
        <v>47.81301934804285</v>
      </c>
      <c r="O185">
        <f t="shared" si="218"/>
        <v>82.944408619568776</v>
      </c>
      <c r="P185">
        <f t="shared" si="218"/>
        <v>108.14507604885426</v>
      </c>
      <c r="Q185">
        <f t="shared" si="218"/>
        <v>123.96124893235671</v>
      </c>
      <c r="R185">
        <f t="shared" si="218"/>
        <v>133.27320581749152</v>
      </c>
      <c r="S185">
        <f t="shared" si="218"/>
        <v>138.57963086512166</v>
      </c>
      <c r="T185">
        <f t="shared" si="218"/>
        <v>141.55179523005646</v>
      </c>
      <c r="U185">
        <f t="shared" si="218"/>
        <v>143.20115976239015</v>
      </c>
      <c r="V185">
        <f t="shared" si="218"/>
        <v>144.11185920138138</v>
      </c>
      <c r="W185"/>
      <c r="X185">
        <f t="shared" si="217"/>
        <v>1.2318292185660984</v>
      </c>
      <c r="Y185">
        <f t="shared" si="217"/>
        <v>4.7813019348042847</v>
      </c>
      <c r="Z185">
        <f t="shared" si="217"/>
        <v>8.2944408619568772</v>
      </c>
      <c r="AA185">
        <f t="shared" si="217"/>
        <v>10.814507604885426</v>
      </c>
      <c r="AB185">
        <f t="shared" si="217"/>
        <v>12.396124893235671</v>
      </c>
      <c r="AC185">
        <f t="shared" si="217"/>
        <v>13.327320581749152</v>
      </c>
      <c r="AD185">
        <f t="shared" si="217"/>
        <v>13.857963086512166</v>
      </c>
      <c r="AE185">
        <f t="shared" si="217"/>
        <v>14.155179523005646</v>
      </c>
      <c r="AF185">
        <f t="shared" si="217"/>
        <v>14.320115976239014</v>
      </c>
      <c r="AG185">
        <f t="shared" si="217"/>
        <v>14.411185920138138</v>
      </c>
      <c r="AI185" s="5">
        <f t="shared" si="99"/>
        <v>123.18292185660985</v>
      </c>
      <c r="AJ185" s="5">
        <f t="shared" si="100"/>
        <v>478.13019348042849</v>
      </c>
      <c r="AK185" s="5">
        <f t="shared" si="101"/>
        <v>829.44408619568776</v>
      </c>
      <c r="AL185" s="5">
        <f t="shared" si="102"/>
        <v>1081.4507604885425</v>
      </c>
      <c r="AM185" s="5">
        <f t="shared" si="103"/>
        <v>1239.6124893235672</v>
      </c>
      <c r="AN185" s="5">
        <f t="shared" si="104"/>
        <v>1332.7320581749152</v>
      </c>
      <c r="AO185" s="5">
        <f t="shared" si="105"/>
        <v>1385.7963086512166</v>
      </c>
      <c r="AP185" s="5">
        <f t="shared" si="106"/>
        <v>1415.5179523005645</v>
      </c>
      <c r="AQ185" s="5">
        <f t="shared" si="107"/>
        <v>1432.0115976239015</v>
      </c>
      <c r="AR185" s="5">
        <f t="shared" si="108"/>
        <v>1441.1185920138137</v>
      </c>
      <c r="AS185" s="5"/>
      <c r="AT185" s="5">
        <f t="shared" si="109"/>
        <v>12.318292185660983</v>
      </c>
      <c r="AU185" s="5">
        <f t="shared" si="110"/>
        <v>47.813019348042843</v>
      </c>
      <c r="AV185" s="5">
        <f t="shared" si="111"/>
        <v>82.944408619568776</v>
      </c>
      <c r="AW185" s="5">
        <f t="shared" si="112"/>
        <v>108.14507604885426</v>
      </c>
      <c r="AX185" s="5">
        <f t="shared" si="113"/>
        <v>123.96124893235671</v>
      </c>
      <c r="AY185" s="5">
        <f t="shared" si="114"/>
        <v>133.27320581749152</v>
      </c>
      <c r="AZ185" s="5">
        <f t="shared" si="115"/>
        <v>138.57963086512166</v>
      </c>
      <c r="BA185" s="5">
        <f t="shared" si="116"/>
        <v>141.55179523005646</v>
      </c>
      <c r="BB185" s="5">
        <f t="shared" si="117"/>
        <v>143.20115976239015</v>
      </c>
      <c r="BC185" s="5">
        <f t="shared" si="118"/>
        <v>144.11185920138138</v>
      </c>
      <c r="BE185">
        <v>123.18292185660985</v>
      </c>
      <c r="BF185">
        <v>478.13019348042849</v>
      </c>
      <c r="BG185">
        <v>829.44408619568776</v>
      </c>
      <c r="BH185">
        <v>1081.4507604885425</v>
      </c>
      <c r="BI185">
        <v>1239.6124893235672</v>
      </c>
      <c r="BJ185">
        <v>1332.7320581749152</v>
      </c>
      <c r="BK185">
        <v>1385.7963086512166</v>
      </c>
      <c r="BL185">
        <v>1415.5179523005645</v>
      </c>
      <c r="BM185">
        <v>1432.0115976239015</v>
      </c>
      <c r="BN185">
        <v>1441.1185920138137</v>
      </c>
      <c r="BP185">
        <v>12.318292185660983</v>
      </c>
      <c r="BQ185">
        <v>47.813019348042843</v>
      </c>
      <c r="BR185">
        <v>82.944408619568776</v>
      </c>
      <c r="BS185">
        <v>108.14507604885426</v>
      </c>
      <c r="BT185">
        <v>123.96124893235671</v>
      </c>
      <c r="BU185">
        <v>133.27320581749152</v>
      </c>
      <c r="BV185">
        <v>138.57963086512166</v>
      </c>
      <c r="BW185">
        <v>141.55179523005646</v>
      </c>
      <c r="BX185">
        <v>143.20115976239015</v>
      </c>
      <c r="BY185">
        <v>144.11185920138138</v>
      </c>
    </row>
    <row r="186" spans="1:77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19">(B186*($L$122/100))/365</f>
        <v>5.4174621409598223E-2</v>
      </c>
      <c r="N186">
        <f t="shared" si="219"/>
        <v>0.28689365601002054</v>
      </c>
      <c r="O186">
        <f t="shared" si="219"/>
        <v>0.65498881759505623</v>
      </c>
      <c r="P186">
        <f t="shared" si="219"/>
        <v>1.0727342158341824</v>
      </c>
      <c r="Q186">
        <f t="shared" si="219"/>
        <v>1.4777353754756988</v>
      </c>
      <c r="R186">
        <f t="shared" si="219"/>
        <v>1.837036860465507</v>
      </c>
      <c r="S186">
        <f t="shared" si="219"/>
        <v>2.1387578393179592</v>
      </c>
      <c r="T186">
        <f t="shared" si="219"/>
        <v>2.3831657444718082</v>
      </c>
      <c r="U186">
        <f t="shared" si="219"/>
        <v>2.5763569455578357</v>
      </c>
      <c r="V186">
        <f t="shared" si="219"/>
        <v>2.726476847235233</v>
      </c>
      <c r="W186" s="6">
        <v>0.5</v>
      </c>
      <c r="X186">
        <f t="shared" ref="X186:AG186" si="220">M186*$W$186</f>
        <v>2.7087310704799111E-2</v>
      </c>
      <c r="Y186">
        <f t="shared" si="220"/>
        <v>0.14344682800501027</v>
      </c>
      <c r="Z186">
        <f t="shared" si="220"/>
        <v>0.32749440879752811</v>
      </c>
      <c r="AA186">
        <f t="shared" si="220"/>
        <v>0.53636710791709119</v>
      </c>
      <c r="AB186">
        <f t="shared" si="220"/>
        <v>0.73886768773784939</v>
      </c>
      <c r="AC186">
        <f t="shared" si="220"/>
        <v>0.91851843023275348</v>
      </c>
      <c r="AD186">
        <f t="shared" si="220"/>
        <v>1.0693789196589796</v>
      </c>
      <c r="AE186">
        <f t="shared" si="220"/>
        <v>1.1915828722359041</v>
      </c>
      <c r="AF186">
        <f t="shared" si="220"/>
        <v>1.2881784727789178</v>
      </c>
      <c r="AG186">
        <f t="shared" si="220"/>
        <v>1.3632384236176165</v>
      </c>
      <c r="AI186" s="5">
        <f t="shared" si="99"/>
        <v>0.54174621409598223</v>
      </c>
      <c r="AJ186" s="5">
        <f t="shared" si="100"/>
        <v>2.8689365601002055</v>
      </c>
      <c r="AK186" s="5">
        <f t="shared" si="101"/>
        <v>6.5498881759505618</v>
      </c>
      <c r="AL186" s="5">
        <f t="shared" si="102"/>
        <v>10.727342158341823</v>
      </c>
      <c r="AM186" s="5">
        <f t="shared" si="103"/>
        <v>14.777353754756987</v>
      </c>
      <c r="AN186" s="5">
        <f t="shared" si="104"/>
        <v>18.37036860465507</v>
      </c>
      <c r="AO186" s="5">
        <f t="shared" si="105"/>
        <v>21.387578393179592</v>
      </c>
      <c r="AP186" s="5">
        <f t="shared" si="106"/>
        <v>23.831657444718083</v>
      </c>
      <c r="AQ186" s="5">
        <f t="shared" si="107"/>
        <v>25.763569455578356</v>
      </c>
      <c r="AR186" s="5">
        <f t="shared" si="108"/>
        <v>27.26476847235233</v>
      </c>
      <c r="AS186" s="5"/>
      <c r="AT186" s="5">
        <f t="shared" si="109"/>
        <v>0.27087310704799111</v>
      </c>
      <c r="AU186" s="5">
        <f t="shared" si="110"/>
        <v>1.4344682800501027</v>
      </c>
      <c r="AV186" s="5">
        <f t="shared" si="111"/>
        <v>3.2749440879752809</v>
      </c>
      <c r="AW186" s="5">
        <f t="shared" si="112"/>
        <v>5.3636710791709117</v>
      </c>
      <c r="AX186" s="5">
        <f t="shared" si="113"/>
        <v>7.3886768773784937</v>
      </c>
      <c r="AY186" s="5">
        <f t="shared" si="114"/>
        <v>9.185184302327535</v>
      </c>
      <c r="AZ186" s="5">
        <f t="shared" si="115"/>
        <v>10.693789196589796</v>
      </c>
      <c r="BA186" s="5">
        <f t="shared" si="116"/>
        <v>11.915828722359041</v>
      </c>
      <c r="BB186" s="5">
        <f t="shared" si="117"/>
        <v>12.881784727789178</v>
      </c>
      <c r="BC186" s="5">
        <f t="shared" si="118"/>
        <v>13.632384236176165</v>
      </c>
      <c r="BE186">
        <v>0.54174621409598223</v>
      </c>
      <c r="BF186">
        <v>2.8689365601002055</v>
      </c>
      <c r="BG186">
        <v>6.5498881759505618</v>
      </c>
      <c r="BH186">
        <v>10.727342158341823</v>
      </c>
      <c r="BI186">
        <v>14.777353754756987</v>
      </c>
      <c r="BJ186">
        <v>18.37036860465507</v>
      </c>
      <c r="BK186">
        <v>21.387578393179592</v>
      </c>
      <c r="BL186">
        <v>23.831657444718083</v>
      </c>
      <c r="BM186">
        <v>25.763569455578356</v>
      </c>
      <c r="BN186">
        <v>27.26476847235233</v>
      </c>
      <c r="BP186">
        <v>0.27087310704799111</v>
      </c>
      <c r="BQ186">
        <v>1.4344682800501027</v>
      </c>
      <c r="BR186">
        <v>3.2749440879752809</v>
      </c>
      <c r="BS186">
        <v>5.3636710791709117</v>
      </c>
      <c r="BT186">
        <v>7.3886768773784937</v>
      </c>
      <c r="BU186">
        <v>9.185184302327535</v>
      </c>
      <c r="BV186">
        <v>10.693789196589796</v>
      </c>
      <c r="BW186">
        <v>11.915828722359041</v>
      </c>
      <c r="BX186">
        <v>12.881784727789178</v>
      </c>
      <c r="BY186">
        <v>13.632384236176165</v>
      </c>
    </row>
    <row r="187" spans="1:77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21">(B187*(M$1/100))/365</f>
        <v>0.16111566652593942</v>
      </c>
      <c r="N187">
        <f t="shared" si="221"/>
        <v>0.49194069840448662</v>
      </c>
      <c r="O187">
        <f t="shared" si="221"/>
        <v>0.51358601778473434</v>
      </c>
      <c r="P187">
        <f t="shared" si="221"/>
        <v>0.78882875939442743</v>
      </c>
      <c r="Q187">
        <f t="shared" si="221"/>
        <v>1.034662516101559</v>
      </c>
      <c r="R187">
        <f t="shared" si="221"/>
        <v>1.2377250519328276</v>
      </c>
      <c r="S187">
        <f t="shared" si="221"/>
        <v>1.3976861819244739</v>
      </c>
      <c r="T187">
        <f t="shared" si="221"/>
        <v>1.5199186231601398</v>
      </c>
      <c r="U187">
        <f t="shared" si="221"/>
        <v>1.6114533522445342</v>
      </c>
      <c r="V187">
        <f t="shared" si="221"/>
        <v>1.6790656309355565</v>
      </c>
      <c r="X187">
        <f t="shared" ref="X187:AG187" si="222">M187/10</f>
        <v>1.6111566652593941E-2</v>
      </c>
      <c r="Y187">
        <f t="shared" si="222"/>
        <v>4.9194069840448662E-2</v>
      </c>
      <c r="Z187">
        <f t="shared" si="222"/>
        <v>5.1358601778473435E-2</v>
      </c>
      <c r="AA187">
        <f t="shared" si="222"/>
        <v>7.8882875939442737E-2</v>
      </c>
      <c r="AB187">
        <f t="shared" si="222"/>
        <v>0.10346625161015591</v>
      </c>
      <c r="AC187">
        <f t="shared" si="222"/>
        <v>0.12377250519328276</v>
      </c>
      <c r="AD187">
        <f t="shared" si="222"/>
        <v>0.1397686181924474</v>
      </c>
      <c r="AE187">
        <f t="shared" si="222"/>
        <v>0.15199186231601397</v>
      </c>
      <c r="AF187">
        <f t="shared" si="222"/>
        <v>0.16114533522445343</v>
      </c>
      <c r="AG187">
        <f t="shared" si="222"/>
        <v>0.16790656309355564</v>
      </c>
      <c r="AI187" s="5">
        <f t="shared" si="99"/>
        <v>1.6111566652593943</v>
      </c>
      <c r="AJ187" s="5">
        <f t="shared" si="100"/>
        <v>4.9194069840448664</v>
      </c>
      <c r="AK187" s="5">
        <f t="shared" si="101"/>
        <v>5.1358601778473432</v>
      </c>
      <c r="AL187" s="5">
        <f t="shared" si="102"/>
        <v>7.8882875939442743</v>
      </c>
      <c r="AM187" s="5">
        <f t="shared" si="103"/>
        <v>10.34662516101559</v>
      </c>
      <c r="AN187" s="5">
        <f t="shared" si="104"/>
        <v>12.377250519328275</v>
      </c>
      <c r="AO187" s="5">
        <f t="shared" si="105"/>
        <v>13.976861819244739</v>
      </c>
      <c r="AP187" s="5">
        <f t="shared" si="106"/>
        <v>15.199186231601399</v>
      </c>
      <c r="AQ187" s="5">
        <f t="shared" si="107"/>
        <v>16.114533522445342</v>
      </c>
      <c r="AR187" s="5">
        <f t="shared" si="108"/>
        <v>16.790656309355565</v>
      </c>
      <c r="AS187" s="5"/>
      <c r="AT187" s="5">
        <f t="shared" si="109"/>
        <v>0.16111566652593942</v>
      </c>
      <c r="AU187" s="5">
        <f t="shared" si="110"/>
        <v>0.49194069840448662</v>
      </c>
      <c r="AV187" s="5">
        <f t="shared" si="111"/>
        <v>0.51358601778473434</v>
      </c>
      <c r="AW187" s="5">
        <f t="shared" si="112"/>
        <v>0.78882875939442743</v>
      </c>
      <c r="AX187" s="5">
        <f t="shared" si="113"/>
        <v>1.034662516101559</v>
      </c>
      <c r="AY187" s="5">
        <f t="shared" si="114"/>
        <v>1.2377250519328276</v>
      </c>
      <c r="AZ187" s="5">
        <f t="shared" si="115"/>
        <v>1.3976861819244739</v>
      </c>
      <c r="BA187" s="5">
        <f t="shared" si="116"/>
        <v>1.5199186231601396</v>
      </c>
      <c r="BB187" s="5">
        <f t="shared" si="117"/>
        <v>1.6114533522445342</v>
      </c>
      <c r="BC187" s="5">
        <f t="shared" si="118"/>
        <v>1.6790656309355565</v>
      </c>
      <c r="BE187">
        <v>1.6111566652593943</v>
      </c>
      <c r="BF187">
        <v>4.9194069840448664</v>
      </c>
      <c r="BG187">
        <v>5.1358601778473432</v>
      </c>
      <c r="BH187">
        <v>7.8882875939442743</v>
      </c>
      <c r="BI187">
        <v>10.34662516101559</v>
      </c>
      <c r="BJ187">
        <v>12.377250519328275</v>
      </c>
      <c r="BK187">
        <v>13.976861819244739</v>
      </c>
      <c r="BL187">
        <v>15.199186231601399</v>
      </c>
      <c r="BM187">
        <v>16.114533522445342</v>
      </c>
      <c r="BN187">
        <v>16.790656309355565</v>
      </c>
      <c r="BP187">
        <v>0.16111566652593942</v>
      </c>
      <c r="BQ187">
        <v>0.49194069840448662</v>
      </c>
      <c r="BR187">
        <v>0.51358601778473434</v>
      </c>
      <c r="BS187">
        <v>0.78882875939442743</v>
      </c>
      <c r="BT187">
        <v>1.034662516101559</v>
      </c>
      <c r="BU187">
        <v>1.2377250519328276</v>
      </c>
      <c r="BV187">
        <v>1.3976861819244739</v>
      </c>
      <c r="BW187">
        <v>1.5199186231601396</v>
      </c>
      <c r="BX187">
        <v>1.6114533522445342</v>
      </c>
      <c r="BY187"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N2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scrap</vt:lpstr>
      <vt:lpstr>new_C</vt:lpstr>
      <vt:lpstr>growth_req</vt:lpstr>
      <vt:lpstr>new_mum</vt:lpstr>
      <vt:lpstr>est_mum_perDay</vt:lpstr>
      <vt:lpstr>calc0904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2018-09-27T20:50:45Z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