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"/>
    </mc:Choice>
  </mc:AlternateContent>
  <bookViews>
    <workbookView xWindow="0" yWindow="0" windowWidth="21915" windowHeight="9930" activeTab="1"/>
  </bookViews>
  <sheets>
    <sheet name="initial_cond_ageclass_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4" i="2"/>
  <c r="G5" i="2"/>
  <c r="G6" i="2"/>
  <c r="G3" i="2"/>
  <c r="G2" i="2"/>
  <c r="G1" i="2"/>
</calcChain>
</file>

<file path=xl/sharedStrings.xml><?xml version="1.0" encoding="utf-8"?>
<sst xmlns="http://schemas.openxmlformats.org/spreadsheetml/2006/main" count="482" uniqueCount="188">
  <si>
    <t>species</t>
  </si>
  <si>
    <t>agecl</t>
  </si>
  <si>
    <t>time</t>
  </si>
  <si>
    <t>atoutput</t>
  </si>
  <si>
    <t>Code</t>
  </si>
  <si>
    <t>SN_RN</t>
  </si>
  <si>
    <t>totalN</t>
  </si>
  <si>
    <t>Acadian redfish</t>
  </si>
  <si>
    <t>RED</t>
  </si>
  <si>
    <t>American plaice</t>
  </si>
  <si>
    <t>PLA</t>
  </si>
  <si>
    <t>Anchovies</t>
  </si>
  <si>
    <t>ANC</t>
  </si>
  <si>
    <t>Atlantic bluefin tuna</t>
  </si>
  <si>
    <t>BFT</t>
  </si>
  <si>
    <t>Atlantic cod</t>
  </si>
  <si>
    <t>COD</t>
  </si>
  <si>
    <t>Atlantic halibut</t>
  </si>
  <si>
    <t>HAL</t>
  </si>
  <si>
    <t>Atlantic herring</t>
  </si>
  <si>
    <t>HER</t>
  </si>
  <si>
    <t>Atlantic menhaden</t>
  </si>
  <si>
    <t>MEN</t>
  </si>
  <si>
    <t>Atlantic salmon</t>
  </si>
  <si>
    <t>SAL</t>
  </si>
  <si>
    <t>Atlantic states demersal fish</t>
  </si>
  <si>
    <t>SDF</t>
  </si>
  <si>
    <t>Baleen whales</t>
  </si>
  <si>
    <t>BWH</t>
  </si>
  <si>
    <t>Billfish</t>
  </si>
  <si>
    <t>BIL</t>
  </si>
  <si>
    <t>Black sea bass</t>
  </si>
  <si>
    <t>BSB</t>
  </si>
  <si>
    <t>Blue shark</t>
  </si>
  <si>
    <t>BLS</t>
  </si>
  <si>
    <t>Bluefish</t>
  </si>
  <si>
    <t>BLF</t>
  </si>
  <si>
    <t>Butterfish</t>
  </si>
  <si>
    <t>BUT</t>
  </si>
  <si>
    <t>Drums and croakers</t>
  </si>
  <si>
    <t>DRM</t>
  </si>
  <si>
    <t>Fourspot Flounder</t>
  </si>
  <si>
    <t>FOU</t>
  </si>
  <si>
    <t>Haddock</t>
  </si>
  <si>
    <t>HAD</t>
  </si>
  <si>
    <t>Invasive vertebrate species</t>
  </si>
  <si>
    <t>INV</t>
  </si>
  <si>
    <t>Little skate</t>
  </si>
  <si>
    <t>LSK</t>
  </si>
  <si>
    <t>Mackerel</t>
  </si>
  <si>
    <t>MAK</t>
  </si>
  <si>
    <t>Marine turtles</t>
  </si>
  <si>
    <t>REP</t>
  </si>
  <si>
    <t xml:space="preserve">Migratory mesopelagic fish </t>
  </si>
  <si>
    <t>MPF</t>
  </si>
  <si>
    <t>Miscellaneous demersal fish</t>
  </si>
  <si>
    <t>FDF</t>
  </si>
  <si>
    <t>Monkfish</t>
  </si>
  <si>
    <t>GOO</t>
  </si>
  <si>
    <t>Northeast skate complex</t>
  </si>
  <si>
    <t>SK</t>
  </si>
  <si>
    <t>Ocean pout</t>
  </si>
  <si>
    <t>OPT</t>
  </si>
  <si>
    <t>Offshore hake</t>
  </si>
  <si>
    <t>OHK</t>
  </si>
  <si>
    <t>Other benthopelagic fish</t>
  </si>
  <si>
    <t>BPF</t>
  </si>
  <si>
    <t>Other demersal sharks</t>
  </si>
  <si>
    <t>DSH</t>
  </si>
  <si>
    <t>Other flatfish</t>
  </si>
  <si>
    <t>FLA</t>
  </si>
  <si>
    <t>Other pelagic sharks</t>
  </si>
  <si>
    <t>PSH</t>
  </si>
  <si>
    <t>Other tunas</t>
  </si>
  <si>
    <t>TUN</t>
  </si>
  <si>
    <t>Pinnipeds</t>
  </si>
  <si>
    <t>PIN</t>
  </si>
  <si>
    <t>Pollock</t>
  </si>
  <si>
    <t>POL</t>
  </si>
  <si>
    <t>Porbeagle shark</t>
  </si>
  <si>
    <t>POR</t>
  </si>
  <si>
    <t>Red hake</t>
  </si>
  <si>
    <t>RHK</t>
  </si>
  <si>
    <t>Right whales</t>
  </si>
  <si>
    <t>RWH</t>
  </si>
  <si>
    <t>Sandbar shark</t>
  </si>
  <si>
    <t>SSH</t>
  </si>
  <si>
    <t>Scup</t>
  </si>
  <si>
    <t>SCU</t>
  </si>
  <si>
    <t>Seabirds</t>
  </si>
  <si>
    <t>SB</t>
  </si>
  <si>
    <t>Shallow demersal fish</t>
  </si>
  <si>
    <t>FDE</t>
  </si>
  <si>
    <t>Silver hake</t>
  </si>
  <si>
    <t>SHK</t>
  </si>
  <si>
    <t>Small toothed whales</t>
  </si>
  <si>
    <t>SWH</t>
  </si>
  <si>
    <t>Smooth dogfish</t>
  </si>
  <si>
    <t>SMO</t>
  </si>
  <si>
    <t>Spiny dogfish</t>
  </si>
  <si>
    <t>DOG</t>
  </si>
  <si>
    <t>Striped Bass</t>
  </si>
  <si>
    <t>STB</t>
  </si>
  <si>
    <t>Summer flounder</t>
  </si>
  <si>
    <t>SUF</t>
  </si>
  <si>
    <t>Tautog</t>
  </si>
  <si>
    <t>TAU</t>
  </si>
  <si>
    <t>Tilefish</t>
  </si>
  <si>
    <t>TYL</t>
  </si>
  <si>
    <t xml:space="preserve">Toothed whales </t>
  </si>
  <si>
    <t>TWH</t>
  </si>
  <si>
    <t>White hake</t>
  </si>
  <si>
    <t>WHK</t>
  </si>
  <si>
    <t>Windowpane flounder</t>
  </si>
  <si>
    <t>WPF</t>
  </si>
  <si>
    <t>Winter flounder</t>
  </si>
  <si>
    <t>WIF</t>
  </si>
  <si>
    <t>Winter skate</t>
  </si>
  <si>
    <t>WSK</t>
  </si>
  <si>
    <t>Witch flounder</t>
  </si>
  <si>
    <t>WTF</t>
  </si>
  <si>
    <t>Wolffish</t>
  </si>
  <si>
    <t>WOL</t>
  </si>
  <si>
    <t>Yellowtail flounder</t>
  </si>
  <si>
    <t>YTF</t>
  </si>
  <si>
    <t>order</t>
  </si>
  <si>
    <t>cde</t>
  </si>
  <si>
    <t>scalar</t>
  </si>
  <si>
    <t>KDENR_</t>
  </si>
  <si>
    <t>KDENR_ANC</t>
  </si>
  <si>
    <t>KDENR_BFT</t>
  </si>
  <si>
    <t>KDENR_BIL</t>
  </si>
  <si>
    <t>KDENR_BLF</t>
  </si>
  <si>
    <t>KDENR_BLS</t>
  </si>
  <si>
    <t>KDENR_BPF</t>
  </si>
  <si>
    <t>KDENR_BSB</t>
  </si>
  <si>
    <t>KDENR_BUT</t>
  </si>
  <si>
    <t>KDENR_BWH</t>
  </si>
  <si>
    <t>KDENR_COD</t>
  </si>
  <si>
    <t>KDENR_DOG</t>
  </si>
  <si>
    <t>KDENR_DRM</t>
  </si>
  <si>
    <t>KDENR_DSH</t>
  </si>
  <si>
    <t>KDENR_FDE</t>
  </si>
  <si>
    <t>KDENR_FDF</t>
  </si>
  <si>
    <t>KDENR_FLA</t>
  </si>
  <si>
    <t>KDENR_FOU</t>
  </si>
  <si>
    <t>KDENR_GOO</t>
  </si>
  <si>
    <t>KDENR_HAD</t>
  </si>
  <si>
    <t>KDENR_HAL</t>
  </si>
  <si>
    <t>KDENR_HER</t>
  </si>
  <si>
    <t>KDENR_INV</t>
  </si>
  <si>
    <t>KDENR_LSK</t>
  </si>
  <si>
    <t>KDENR_MAK</t>
  </si>
  <si>
    <t>KDENR_MEN</t>
  </si>
  <si>
    <t>KDENR_MPF</t>
  </si>
  <si>
    <t>KDENR_OHK</t>
  </si>
  <si>
    <t>KDENR_OPT</t>
  </si>
  <si>
    <t>KDENR_PIN</t>
  </si>
  <si>
    <t>KDENR_PLA</t>
  </si>
  <si>
    <t>KDENR_POL</t>
  </si>
  <si>
    <t>KDENR_POR</t>
  </si>
  <si>
    <t>KDENR_PSH</t>
  </si>
  <si>
    <t>KDENR_RED</t>
  </si>
  <si>
    <t>KDENR_REP</t>
  </si>
  <si>
    <t>KDENR_RHK</t>
  </si>
  <si>
    <t>KDENR_RWH</t>
  </si>
  <si>
    <t>KDENR_SAL</t>
  </si>
  <si>
    <t>KDENR_SB</t>
  </si>
  <si>
    <t>KDENR_SCU</t>
  </si>
  <si>
    <t>KDENR_SDF</t>
  </si>
  <si>
    <t>KDENR_SHK</t>
  </si>
  <si>
    <t>KDENR_SK</t>
  </si>
  <si>
    <t>KDENR_SMO</t>
  </si>
  <si>
    <t>KDENR_SSH</t>
  </si>
  <si>
    <t>KDENR_STB</t>
  </si>
  <si>
    <t>KDENR_SUF</t>
  </si>
  <si>
    <t>KDENR_SWH</t>
  </si>
  <si>
    <t>KDENR_TAU</t>
  </si>
  <si>
    <t>KDENR_TUN</t>
  </si>
  <si>
    <t>KDENR_TWH</t>
  </si>
  <si>
    <t>KDENR_TYL</t>
  </si>
  <si>
    <t>KDENR_WHK</t>
  </si>
  <si>
    <t>KDENR_WIF</t>
  </si>
  <si>
    <t>KDENR_WOL</t>
  </si>
  <si>
    <t>KDENR_WPF</t>
  </si>
  <si>
    <t>KDENR_WSK</t>
  </si>
  <si>
    <t>KDENR_WTF</t>
  </si>
  <si>
    <t>KDENR_YTF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</si>
</sst>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workbookViewId="0">
      <selection activeCell="Q1" sqref="Q1:R1048576"/>
    </sheetView>
  </sheetViews>
  <sheetFormatPr defaultRowHeight="15" x14ac:dyDescent="0.25"/>
  <cols>
    <col min="13" max="13" width="11" bestFit="1" customWidth="1"/>
    <col min="15" max="15" width="12.28515625" bestFit="1" customWidth="1"/>
    <col min="17" max="17" width="12.28515625" bestFit="1" customWidth="1"/>
    <col min="20" max="20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126</v>
      </c>
      <c r="J1" t="s">
        <v>125</v>
      </c>
      <c r="K1" t="s">
        <v>127</v>
      </c>
      <c r="N1" t="s">
        <v>128</v>
      </c>
      <c r="O1" t="s">
        <v>129</v>
      </c>
      <c r="P1">
        <v>1</v>
      </c>
      <c r="Q1" t="s">
        <v>129</v>
      </c>
      <c r="R1">
        <v>1</v>
      </c>
    </row>
    <row r="2" spans="1:18" x14ac:dyDescent="0.25">
      <c r="A2" t="s">
        <v>11</v>
      </c>
      <c r="B2">
        <v>1</v>
      </c>
      <c r="C2">
        <v>0</v>
      </c>
      <c r="D2">
        <v>107005965.732215</v>
      </c>
      <c r="E2" t="s">
        <v>12</v>
      </c>
      <c r="F2">
        <v>17.1596406841334</v>
      </c>
      <c r="G2">
        <v>1836183923.0235</v>
      </c>
      <c r="I2" t="s">
        <v>12</v>
      </c>
      <c r="J2">
        <v>18</v>
      </c>
      <c r="K2">
        <v>1</v>
      </c>
      <c r="L2">
        <v>1</v>
      </c>
      <c r="M2">
        <v>1836183923.0235009</v>
      </c>
      <c r="N2" t="s">
        <v>128</v>
      </c>
      <c r="O2" t="s">
        <v>130</v>
      </c>
      <c r="P2">
        <v>1</v>
      </c>
    </row>
    <row r="3" spans="1:18" x14ac:dyDescent="0.25">
      <c r="A3" t="s">
        <v>13</v>
      </c>
      <c r="B3">
        <v>1</v>
      </c>
      <c r="C3">
        <v>0</v>
      </c>
      <c r="D3">
        <v>1765.14591418075</v>
      </c>
      <c r="E3" t="s">
        <v>14</v>
      </c>
      <c r="F3">
        <v>868625.93112390698</v>
      </c>
      <c r="G3">
        <v>1533251513.2748101</v>
      </c>
      <c r="I3" t="s">
        <v>14</v>
      </c>
      <c r="J3">
        <v>12</v>
      </c>
      <c r="K3">
        <v>0.10086000000000001</v>
      </c>
      <c r="L3">
        <v>1</v>
      </c>
      <c r="N3" t="s">
        <v>128</v>
      </c>
      <c r="O3" t="s">
        <v>131</v>
      </c>
      <c r="P3">
        <v>1</v>
      </c>
    </row>
    <row r="4" spans="1:18" x14ac:dyDescent="0.25">
      <c r="A4" t="s">
        <v>29</v>
      </c>
      <c r="B4">
        <v>1</v>
      </c>
      <c r="C4">
        <v>0</v>
      </c>
      <c r="D4">
        <v>1024.41816466406</v>
      </c>
      <c r="E4" t="s">
        <v>30</v>
      </c>
      <c r="F4">
        <v>540919.43009456201</v>
      </c>
      <c r="G4">
        <v>554127689.80860305</v>
      </c>
      <c r="I4" t="s">
        <v>30</v>
      </c>
      <c r="J4">
        <v>14</v>
      </c>
      <c r="K4">
        <v>5.8534999999999997E-2</v>
      </c>
      <c r="L4">
        <v>1</v>
      </c>
      <c r="N4" t="s">
        <v>128</v>
      </c>
      <c r="O4" t="s">
        <v>132</v>
      </c>
      <c r="P4">
        <v>2</v>
      </c>
      <c r="Q4" t="s">
        <v>130</v>
      </c>
      <c r="R4">
        <v>1</v>
      </c>
    </row>
    <row r="5" spans="1:18" x14ac:dyDescent="0.25">
      <c r="A5" t="s">
        <v>35</v>
      </c>
      <c r="B5">
        <v>1</v>
      </c>
      <c r="C5">
        <v>0</v>
      </c>
      <c r="D5">
        <v>503800.44455625798</v>
      </c>
      <c r="E5" t="s">
        <v>36</v>
      </c>
      <c r="F5">
        <v>366.38130818640002</v>
      </c>
      <c r="G5">
        <v>184583065.941412</v>
      </c>
      <c r="I5" t="s">
        <v>36</v>
      </c>
      <c r="J5">
        <v>3</v>
      </c>
      <c r="K5">
        <v>0.44981500000000002</v>
      </c>
      <c r="L5">
        <v>2</v>
      </c>
      <c r="M5">
        <v>154643747.62889773</v>
      </c>
      <c r="N5" t="s">
        <v>128</v>
      </c>
      <c r="O5" t="s">
        <v>133</v>
      </c>
      <c r="P5">
        <v>2</v>
      </c>
    </row>
    <row r="6" spans="1:18" x14ac:dyDescent="0.25">
      <c r="A6" t="s">
        <v>33</v>
      </c>
      <c r="B6">
        <v>1</v>
      </c>
      <c r="C6">
        <v>0</v>
      </c>
      <c r="D6">
        <v>14527.794748251299</v>
      </c>
      <c r="E6" t="s">
        <v>34</v>
      </c>
      <c r="F6">
        <v>710428.92464691505</v>
      </c>
      <c r="G6">
        <v>10320965600.491199</v>
      </c>
      <c r="I6" t="s">
        <v>34</v>
      </c>
      <c r="J6">
        <v>45</v>
      </c>
      <c r="K6">
        <v>0.72755700000000001</v>
      </c>
      <c r="L6">
        <v>2</v>
      </c>
      <c r="N6" t="s">
        <v>128</v>
      </c>
      <c r="O6" t="s">
        <v>134</v>
      </c>
      <c r="P6">
        <v>2</v>
      </c>
    </row>
    <row r="7" spans="1:18" x14ac:dyDescent="0.25">
      <c r="A7" t="s">
        <v>65</v>
      </c>
      <c r="B7">
        <v>1</v>
      </c>
      <c r="C7">
        <v>0</v>
      </c>
      <c r="D7">
        <v>27179692.087752201</v>
      </c>
      <c r="E7" t="s">
        <v>66</v>
      </c>
      <c r="F7">
        <v>557.091770357158</v>
      </c>
      <c r="G7">
        <v>15141582782.928301</v>
      </c>
      <c r="I7" t="s">
        <v>66</v>
      </c>
      <c r="J7">
        <v>17</v>
      </c>
      <c r="K7">
        <v>5.6091000000000002E-2</v>
      </c>
      <c r="L7">
        <v>2</v>
      </c>
      <c r="N7" t="s">
        <v>128</v>
      </c>
      <c r="O7" t="s">
        <v>135</v>
      </c>
      <c r="P7">
        <v>3</v>
      </c>
      <c r="Q7" t="s">
        <v>131</v>
      </c>
      <c r="R7">
        <v>1</v>
      </c>
    </row>
    <row r="8" spans="1:18" x14ac:dyDescent="0.25">
      <c r="A8" t="s">
        <v>31</v>
      </c>
      <c r="B8">
        <v>1</v>
      </c>
      <c r="C8">
        <v>0</v>
      </c>
      <c r="D8">
        <v>234804.855408328</v>
      </c>
      <c r="E8" t="s">
        <v>32</v>
      </c>
      <c r="F8">
        <v>2601.5728683817301</v>
      </c>
      <c r="G8">
        <v>610861941.19460201</v>
      </c>
      <c r="I8" t="s">
        <v>32</v>
      </c>
      <c r="J8">
        <v>27</v>
      </c>
      <c r="K8">
        <v>1</v>
      </c>
      <c r="L8">
        <v>3</v>
      </c>
      <c r="M8">
        <v>32435864.322946429</v>
      </c>
      <c r="N8" t="s">
        <v>128</v>
      </c>
      <c r="O8" t="s">
        <v>136</v>
      </c>
      <c r="P8">
        <v>3</v>
      </c>
    </row>
    <row r="9" spans="1:18" x14ac:dyDescent="0.25">
      <c r="A9" t="s">
        <v>37</v>
      </c>
      <c r="B9">
        <v>1</v>
      </c>
      <c r="C9">
        <v>0</v>
      </c>
      <c r="D9">
        <v>18608659.676050201</v>
      </c>
      <c r="E9" t="s">
        <v>38</v>
      </c>
      <c r="F9">
        <v>372.657461705321</v>
      </c>
      <c r="G9">
        <v>6934655880.6150198</v>
      </c>
      <c r="I9" t="s">
        <v>38</v>
      </c>
      <c r="J9">
        <v>16</v>
      </c>
      <c r="K9">
        <v>1</v>
      </c>
      <c r="L9">
        <v>3</v>
      </c>
      <c r="N9" t="s">
        <v>128</v>
      </c>
      <c r="O9" t="s">
        <v>137</v>
      </c>
      <c r="P9">
        <v>3</v>
      </c>
    </row>
    <row r="10" spans="1:18" x14ac:dyDescent="0.25">
      <c r="A10" t="s">
        <v>27</v>
      </c>
      <c r="B10">
        <v>1</v>
      </c>
      <c r="C10">
        <v>0</v>
      </c>
      <c r="D10">
        <v>477.837437809211</v>
      </c>
      <c r="E10" t="s">
        <v>28</v>
      </c>
      <c r="F10">
        <v>485585089.453924</v>
      </c>
      <c r="G10">
        <v>232030734983.01999</v>
      </c>
      <c r="I10" t="s">
        <v>28</v>
      </c>
      <c r="J10">
        <v>55</v>
      </c>
      <c r="K10">
        <v>0.88179600000000002</v>
      </c>
      <c r="L10">
        <v>3</v>
      </c>
      <c r="N10" t="s">
        <v>128</v>
      </c>
      <c r="O10" t="s">
        <v>138</v>
      </c>
      <c r="P10">
        <v>4</v>
      </c>
      <c r="Q10" t="s">
        <v>132</v>
      </c>
      <c r="R10">
        <v>1</v>
      </c>
    </row>
    <row r="11" spans="1:18" x14ac:dyDescent="0.25">
      <c r="A11" t="s">
        <v>15</v>
      </c>
      <c r="B11">
        <v>1</v>
      </c>
      <c r="C11">
        <v>0</v>
      </c>
      <c r="D11">
        <v>13465423.4149641</v>
      </c>
      <c r="E11" t="s">
        <v>16</v>
      </c>
      <c r="F11">
        <v>7187.5398580266201</v>
      </c>
      <c r="G11">
        <v>96783267500.259201</v>
      </c>
      <c r="I11" t="s">
        <v>16</v>
      </c>
      <c r="J11">
        <v>22</v>
      </c>
      <c r="K11">
        <v>1</v>
      </c>
      <c r="L11">
        <v>4</v>
      </c>
      <c r="M11">
        <v>83028231.806436107</v>
      </c>
      <c r="N11" t="s">
        <v>128</v>
      </c>
      <c r="O11" t="s">
        <v>139</v>
      </c>
      <c r="P11">
        <v>4</v>
      </c>
    </row>
    <row r="12" spans="1:18" x14ac:dyDescent="0.25">
      <c r="A12" t="s">
        <v>99</v>
      </c>
      <c r="B12">
        <v>1</v>
      </c>
      <c r="C12">
        <v>0</v>
      </c>
      <c r="D12">
        <v>20544505.133144699</v>
      </c>
      <c r="E12" t="s">
        <v>100</v>
      </c>
      <c r="F12">
        <v>50900.245516064497</v>
      </c>
      <c r="G12">
        <v>1045720355283.11</v>
      </c>
      <c r="I12" t="s">
        <v>100</v>
      </c>
      <c r="J12">
        <v>41</v>
      </c>
      <c r="K12">
        <v>1</v>
      </c>
      <c r="L12">
        <v>4</v>
      </c>
      <c r="N12" t="s">
        <v>128</v>
      </c>
      <c r="O12" t="s">
        <v>140</v>
      </c>
      <c r="P12">
        <v>4</v>
      </c>
    </row>
    <row r="13" spans="1:18" x14ac:dyDescent="0.25">
      <c r="A13" t="s">
        <v>39</v>
      </c>
      <c r="B13">
        <v>1</v>
      </c>
      <c r="C13">
        <v>0</v>
      </c>
      <c r="D13">
        <v>143957.908204565</v>
      </c>
      <c r="E13" t="s">
        <v>40</v>
      </c>
      <c r="F13">
        <v>5516.2582548802702</v>
      </c>
      <c r="G13">
        <v>794108999.48872495</v>
      </c>
      <c r="I13" t="s">
        <v>40</v>
      </c>
      <c r="J13">
        <v>33</v>
      </c>
      <c r="K13">
        <v>1</v>
      </c>
      <c r="L13">
        <v>4</v>
      </c>
      <c r="N13" t="s">
        <v>128</v>
      </c>
      <c r="O13" t="s">
        <v>141</v>
      </c>
      <c r="P13">
        <v>5</v>
      </c>
      <c r="Q13" t="s">
        <v>133</v>
      </c>
      <c r="R13">
        <v>1</v>
      </c>
    </row>
    <row r="14" spans="1:18" x14ac:dyDescent="0.25">
      <c r="A14" t="s">
        <v>67</v>
      </c>
      <c r="B14">
        <v>1</v>
      </c>
      <c r="C14">
        <v>0</v>
      </c>
      <c r="D14">
        <v>1405.9533418041899</v>
      </c>
      <c r="E14" t="s">
        <v>68</v>
      </c>
      <c r="F14">
        <v>2711608.2125271801</v>
      </c>
      <c r="G14">
        <v>3812394628.0662899</v>
      </c>
      <c r="I14" t="s">
        <v>68</v>
      </c>
      <c r="J14">
        <v>44</v>
      </c>
      <c r="K14">
        <v>5.1500000000000005E-4</v>
      </c>
      <c r="L14">
        <v>5</v>
      </c>
      <c r="M14">
        <v>7509090769.3966274</v>
      </c>
      <c r="N14" t="s">
        <v>128</v>
      </c>
      <c r="O14" t="s">
        <v>142</v>
      </c>
      <c r="P14">
        <v>5</v>
      </c>
    </row>
    <row r="15" spans="1:18" x14ac:dyDescent="0.25">
      <c r="A15" t="s">
        <v>91</v>
      </c>
      <c r="B15">
        <v>1</v>
      </c>
      <c r="C15">
        <v>0</v>
      </c>
      <c r="D15">
        <v>2894260.9164987002</v>
      </c>
      <c r="E15" t="s">
        <v>92</v>
      </c>
      <c r="F15">
        <v>1002.16469879698</v>
      </c>
      <c r="G15">
        <v>2900526119.6227899</v>
      </c>
      <c r="I15" t="s">
        <v>92</v>
      </c>
      <c r="J15">
        <v>21</v>
      </c>
      <c r="K15">
        <v>0.15246799999999999</v>
      </c>
      <c r="L15">
        <v>5</v>
      </c>
      <c r="N15" t="s">
        <v>128</v>
      </c>
      <c r="O15" t="s">
        <v>143</v>
      </c>
      <c r="P15">
        <v>5</v>
      </c>
    </row>
    <row r="16" spans="1:18" x14ac:dyDescent="0.25">
      <c r="A16" t="s">
        <v>55</v>
      </c>
      <c r="B16">
        <v>1</v>
      </c>
      <c r="C16">
        <v>0</v>
      </c>
      <c r="D16">
        <v>326110954.66183901</v>
      </c>
      <c r="E16" t="s">
        <v>56</v>
      </c>
      <c r="F16">
        <v>175.21976725708001</v>
      </c>
      <c r="G16">
        <v>57141085575.831596</v>
      </c>
      <c r="I16" t="s">
        <v>56</v>
      </c>
      <c r="J16">
        <v>38</v>
      </c>
      <c r="K16">
        <v>0.69998400000000005</v>
      </c>
      <c r="L16">
        <v>5</v>
      </c>
      <c r="N16" t="s">
        <v>128</v>
      </c>
      <c r="O16" t="s">
        <v>144</v>
      </c>
      <c r="P16">
        <v>6</v>
      </c>
      <c r="Q16" t="s">
        <v>134</v>
      </c>
      <c r="R16">
        <v>1</v>
      </c>
    </row>
    <row r="17" spans="1:18" x14ac:dyDescent="0.25">
      <c r="A17" t="s">
        <v>69</v>
      </c>
      <c r="B17">
        <v>1</v>
      </c>
      <c r="C17">
        <v>0</v>
      </c>
      <c r="D17">
        <v>1753116.1287585599</v>
      </c>
      <c r="E17" t="s">
        <v>70</v>
      </c>
      <c r="F17">
        <v>16.878461323797399</v>
      </c>
      <c r="G17">
        <v>29589902.7753767</v>
      </c>
      <c r="I17" t="s">
        <v>70</v>
      </c>
      <c r="J17">
        <v>11</v>
      </c>
      <c r="K17">
        <v>1.6500000000000001E-2</v>
      </c>
      <c r="L17">
        <v>6</v>
      </c>
      <c r="M17">
        <v>849306519.87723207</v>
      </c>
      <c r="N17" t="s">
        <v>128</v>
      </c>
      <c r="O17" t="s">
        <v>145</v>
      </c>
      <c r="P17">
        <v>6</v>
      </c>
    </row>
    <row r="18" spans="1:18" x14ac:dyDescent="0.25">
      <c r="A18" t="s">
        <v>41</v>
      </c>
      <c r="B18">
        <v>1</v>
      </c>
      <c r="C18">
        <v>0</v>
      </c>
      <c r="D18">
        <v>12105794.1310442</v>
      </c>
      <c r="E18" t="s">
        <v>42</v>
      </c>
      <c r="F18">
        <v>402.28962617299402</v>
      </c>
      <c r="G18">
        <v>4870035395.5049801</v>
      </c>
      <c r="I18" t="s">
        <v>42</v>
      </c>
      <c r="J18">
        <v>8</v>
      </c>
      <c r="K18">
        <v>1</v>
      </c>
      <c r="L18">
        <v>6</v>
      </c>
      <c r="N18" t="s">
        <v>128</v>
      </c>
      <c r="O18" t="s">
        <v>146</v>
      </c>
      <c r="P18">
        <v>6</v>
      </c>
    </row>
    <row r="19" spans="1:18" x14ac:dyDescent="0.25">
      <c r="A19" t="s">
        <v>57</v>
      </c>
      <c r="B19">
        <v>1</v>
      </c>
      <c r="C19">
        <v>0</v>
      </c>
      <c r="D19">
        <v>25033699.872062199</v>
      </c>
      <c r="E19" t="s">
        <v>58</v>
      </c>
      <c r="F19">
        <v>234.604135613902</v>
      </c>
      <c r="G19">
        <v>5873009519.7030096</v>
      </c>
      <c r="I19" t="s">
        <v>58</v>
      </c>
      <c r="J19">
        <v>19</v>
      </c>
      <c r="K19">
        <v>1</v>
      </c>
      <c r="L19">
        <v>6</v>
      </c>
      <c r="N19" t="s">
        <v>128</v>
      </c>
      <c r="O19" t="s">
        <v>147</v>
      </c>
      <c r="P19">
        <v>7</v>
      </c>
      <c r="Q19" t="s">
        <v>135</v>
      </c>
      <c r="R19">
        <v>1</v>
      </c>
    </row>
    <row r="20" spans="1:18" x14ac:dyDescent="0.25">
      <c r="A20" t="s">
        <v>43</v>
      </c>
      <c r="B20">
        <v>1</v>
      </c>
      <c r="C20">
        <v>0</v>
      </c>
      <c r="D20">
        <v>189877235.507967</v>
      </c>
      <c r="E20" t="s">
        <v>44</v>
      </c>
      <c r="F20">
        <v>6873.22760223759</v>
      </c>
      <c r="G20">
        <v>1305069456129.9199</v>
      </c>
      <c r="I20" t="s">
        <v>44</v>
      </c>
      <c r="J20">
        <v>39</v>
      </c>
      <c r="K20">
        <v>1</v>
      </c>
      <c r="L20">
        <v>7</v>
      </c>
      <c r="M20">
        <v>610861941.1946013</v>
      </c>
      <c r="N20" t="s">
        <v>128</v>
      </c>
      <c r="O20" t="s">
        <v>148</v>
      </c>
      <c r="P20">
        <v>7</v>
      </c>
    </row>
    <row r="21" spans="1:18" x14ac:dyDescent="0.25">
      <c r="A21" t="s">
        <v>17</v>
      </c>
      <c r="B21">
        <v>1</v>
      </c>
      <c r="C21">
        <v>0</v>
      </c>
      <c r="D21">
        <v>26027.177965848099</v>
      </c>
      <c r="E21" t="s">
        <v>18</v>
      </c>
      <c r="F21">
        <v>20743.309180627501</v>
      </c>
      <c r="G21">
        <v>539889799.64480197</v>
      </c>
      <c r="I21" t="s">
        <v>18</v>
      </c>
      <c r="J21">
        <v>9</v>
      </c>
      <c r="K21">
        <v>1</v>
      </c>
      <c r="L21">
        <v>7</v>
      </c>
      <c r="N21" t="s">
        <v>128</v>
      </c>
      <c r="O21" t="s">
        <v>149</v>
      </c>
      <c r="P21">
        <v>7</v>
      </c>
    </row>
    <row r="22" spans="1:18" x14ac:dyDescent="0.25">
      <c r="A22" t="s">
        <v>19</v>
      </c>
      <c r="B22">
        <v>1</v>
      </c>
      <c r="C22">
        <v>0</v>
      </c>
      <c r="D22">
        <v>22275540.803566501</v>
      </c>
      <c r="E22" t="s">
        <v>20</v>
      </c>
      <c r="F22">
        <v>10.1227900451184</v>
      </c>
      <c r="G22">
        <v>225490622.695972</v>
      </c>
      <c r="I22" t="s">
        <v>20</v>
      </c>
      <c r="J22">
        <v>1</v>
      </c>
      <c r="K22">
        <v>1</v>
      </c>
      <c r="L22">
        <v>7</v>
      </c>
      <c r="N22" t="s">
        <v>128</v>
      </c>
      <c r="O22" t="s">
        <v>150</v>
      </c>
      <c r="P22">
        <v>8</v>
      </c>
      <c r="Q22" t="s">
        <v>136</v>
      </c>
      <c r="R22">
        <v>1</v>
      </c>
    </row>
    <row r="23" spans="1:18" x14ac:dyDescent="0.25">
      <c r="A23" t="s">
        <v>45</v>
      </c>
      <c r="B23">
        <v>1</v>
      </c>
      <c r="C23">
        <v>0</v>
      </c>
      <c r="D23">
        <v>974160.95107346203</v>
      </c>
      <c r="E23" t="s">
        <v>46</v>
      </c>
      <c r="F23">
        <v>4823.2578298771296</v>
      </c>
      <c r="G23">
        <v>4698629434.8256302</v>
      </c>
      <c r="I23" t="s">
        <v>46</v>
      </c>
      <c r="J23">
        <v>58</v>
      </c>
      <c r="K23">
        <v>2.091E-3</v>
      </c>
      <c r="L23">
        <v>8</v>
      </c>
      <c r="M23">
        <v>6934655880.6150284</v>
      </c>
      <c r="N23" t="s">
        <v>128</v>
      </c>
      <c r="O23" t="s">
        <v>151</v>
      </c>
      <c r="P23">
        <v>8</v>
      </c>
    </row>
    <row r="24" spans="1:18" x14ac:dyDescent="0.25">
      <c r="A24" t="s">
        <v>47</v>
      </c>
      <c r="B24">
        <v>1</v>
      </c>
      <c r="C24">
        <v>0</v>
      </c>
      <c r="D24">
        <v>19585507.955552001</v>
      </c>
      <c r="E24" t="s">
        <v>48</v>
      </c>
      <c r="F24">
        <v>11069.4438982228</v>
      </c>
      <c r="G24">
        <v>216800681532.17899</v>
      </c>
      <c r="I24" t="s">
        <v>48</v>
      </c>
      <c r="J24">
        <v>49</v>
      </c>
      <c r="K24">
        <v>1</v>
      </c>
      <c r="L24">
        <v>8</v>
      </c>
      <c r="N24" t="s">
        <v>128</v>
      </c>
      <c r="O24" t="s">
        <v>152</v>
      </c>
      <c r="P24">
        <v>8</v>
      </c>
    </row>
    <row r="25" spans="1:18" x14ac:dyDescent="0.25">
      <c r="A25" t="s">
        <v>49</v>
      </c>
      <c r="B25">
        <v>1</v>
      </c>
      <c r="C25">
        <v>0</v>
      </c>
      <c r="D25">
        <v>7629883.4156098496</v>
      </c>
      <c r="E25" t="s">
        <v>50</v>
      </c>
      <c r="F25">
        <v>55.269988285371497</v>
      </c>
      <c r="G25">
        <v>421703566.99950701</v>
      </c>
      <c r="I25" t="s">
        <v>50</v>
      </c>
      <c r="J25">
        <v>0</v>
      </c>
      <c r="K25">
        <v>1</v>
      </c>
      <c r="L25">
        <v>8</v>
      </c>
      <c r="N25" t="s">
        <v>128</v>
      </c>
      <c r="O25" t="s">
        <v>153</v>
      </c>
      <c r="P25">
        <v>9</v>
      </c>
      <c r="Q25" t="s">
        <v>137</v>
      </c>
      <c r="R25">
        <v>1</v>
      </c>
    </row>
    <row r="26" spans="1:18" x14ac:dyDescent="0.25">
      <c r="A26" t="s">
        <v>21</v>
      </c>
      <c r="B26">
        <v>1</v>
      </c>
      <c r="C26">
        <v>0</v>
      </c>
      <c r="D26">
        <v>22299557.727366701</v>
      </c>
      <c r="E26" t="s">
        <v>22</v>
      </c>
      <c r="F26">
        <v>37.873732760233203</v>
      </c>
      <c r="G26">
        <v>844567490.03767896</v>
      </c>
      <c r="I26" t="s">
        <v>22</v>
      </c>
      <c r="J26">
        <v>20</v>
      </c>
      <c r="K26">
        <v>1.174644</v>
      </c>
      <c r="L26">
        <v>9</v>
      </c>
      <c r="M26">
        <v>204603773985.08673</v>
      </c>
      <c r="N26" t="s">
        <v>128</v>
      </c>
      <c r="O26" t="s">
        <v>154</v>
      </c>
      <c r="P26">
        <v>9</v>
      </c>
    </row>
    <row r="27" spans="1:18" x14ac:dyDescent="0.25">
      <c r="A27" t="s">
        <v>53</v>
      </c>
      <c r="B27">
        <v>1</v>
      </c>
      <c r="C27">
        <v>0</v>
      </c>
      <c r="D27">
        <v>726851.673233771</v>
      </c>
      <c r="E27" t="s">
        <v>54</v>
      </c>
      <c r="F27">
        <v>1.45778638445868</v>
      </c>
      <c r="G27">
        <v>1059594.4727612</v>
      </c>
      <c r="I27" t="s">
        <v>54</v>
      </c>
      <c r="J27">
        <v>15</v>
      </c>
      <c r="K27">
        <v>9.7947000000000006E-2</v>
      </c>
      <c r="L27">
        <v>9</v>
      </c>
      <c r="N27" t="s">
        <v>128</v>
      </c>
      <c r="O27" t="s">
        <v>155</v>
      </c>
      <c r="P27">
        <v>9</v>
      </c>
    </row>
    <row r="28" spans="1:18" x14ac:dyDescent="0.25">
      <c r="A28" t="s">
        <v>63</v>
      </c>
      <c r="B28">
        <v>1</v>
      </c>
      <c r="C28">
        <v>0</v>
      </c>
      <c r="D28">
        <v>584216.79164817301</v>
      </c>
      <c r="E28" t="s">
        <v>64</v>
      </c>
      <c r="F28">
        <v>2159.4885402385398</v>
      </c>
      <c r="G28">
        <v>1261609466.57916</v>
      </c>
      <c r="I28" t="s">
        <v>64</v>
      </c>
      <c r="J28">
        <v>24</v>
      </c>
      <c r="K28">
        <v>1</v>
      </c>
      <c r="L28">
        <v>9</v>
      </c>
      <c r="N28" t="s">
        <v>128</v>
      </c>
      <c r="O28" t="s">
        <v>156</v>
      </c>
      <c r="P28">
        <v>10</v>
      </c>
      <c r="Q28" t="s">
        <v>138</v>
      </c>
      <c r="R28">
        <v>1</v>
      </c>
    </row>
    <row r="29" spans="1:18" x14ac:dyDescent="0.25">
      <c r="A29" t="s">
        <v>61</v>
      </c>
      <c r="B29">
        <v>1</v>
      </c>
      <c r="C29">
        <v>0</v>
      </c>
      <c r="D29">
        <v>17414715.445440002</v>
      </c>
      <c r="E29" t="s">
        <v>62</v>
      </c>
      <c r="F29">
        <v>1172.3682669529801</v>
      </c>
      <c r="G29">
        <v>20416459766.249802</v>
      </c>
      <c r="I29" t="s">
        <v>62</v>
      </c>
      <c r="J29">
        <v>31</v>
      </c>
      <c r="K29">
        <v>1</v>
      </c>
      <c r="L29">
        <v>10</v>
      </c>
      <c r="M29">
        <v>96783267500.259399</v>
      </c>
      <c r="N29" t="s">
        <v>128</v>
      </c>
      <c r="O29" t="s">
        <v>157</v>
      </c>
      <c r="P29">
        <v>10</v>
      </c>
    </row>
    <row r="30" spans="1:18" x14ac:dyDescent="0.25">
      <c r="A30" t="s">
        <v>75</v>
      </c>
      <c r="B30">
        <v>1</v>
      </c>
      <c r="C30">
        <v>0</v>
      </c>
      <c r="D30">
        <v>15945.491386703499</v>
      </c>
      <c r="E30" t="s">
        <v>76</v>
      </c>
      <c r="F30">
        <v>1405042.92345943</v>
      </c>
      <c r="G30">
        <v>22404099833.9711</v>
      </c>
      <c r="I30" t="s">
        <v>76</v>
      </c>
      <c r="J30">
        <v>52</v>
      </c>
      <c r="K30">
        <v>0.434166</v>
      </c>
      <c r="L30">
        <v>10</v>
      </c>
      <c r="N30" t="s">
        <v>128</v>
      </c>
      <c r="O30" t="s">
        <v>158</v>
      </c>
      <c r="P30">
        <v>10</v>
      </c>
    </row>
    <row r="31" spans="1:18" x14ac:dyDescent="0.25">
      <c r="A31" t="s">
        <v>9</v>
      </c>
      <c r="B31">
        <v>1</v>
      </c>
      <c r="C31">
        <v>0</v>
      </c>
      <c r="D31">
        <v>18319618.294053499</v>
      </c>
      <c r="E31" t="s">
        <v>10</v>
      </c>
      <c r="F31">
        <v>1010.99636946212</v>
      </c>
      <c r="G31">
        <v>18521067585.219898</v>
      </c>
      <c r="I31" t="s">
        <v>10</v>
      </c>
      <c r="J31">
        <v>10</v>
      </c>
      <c r="K31">
        <v>1</v>
      </c>
      <c r="L31">
        <v>10</v>
      </c>
      <c r="N31" t="s">
        <v>128</v>
      </c>
      <c r="O31" t="s">
        <v>159</v>
      </c>
      <c r="P31">
        <v>11</v>
      </c>
      <c r="Q31" t="s">
        <v>139</v>
      </c>
      <c r="R31">
        <v>1</v>
      </c>
    </row>
    <row r="32" spans="1:18" x14ac:dyDescent="0.25">
      <c r="A32" t="s">
        <v>77</v>
      </c>
      <c r="B32">
        <v>1</v>
      </c>
      <c r="C32">
        <v>0</v>
      </c>
      <c r="D32">
        <v>14379014.233098701</v>
      </c>
      <c r="E32" t="s">
        <v>78</v>
      </c>
      <c r="F32">
        <v>9996.3307032231696</v>
      </c>
      <c r="G32">
        <v>143737381460.40799</v>
      </c>
      <c r="I32" t="s">
        <v>78</v>
      </c>
      <c r="J32">
        <v>25</v>
      </c>
      <c r="K32">
        <v>1</v>
      </c>
      <c r="L32">
        <v>11</v>
      </c>
      <c r="M32">
        <v>1045720355283.1125</v>
      </c>
      <c r="N32" t="s">
        <v>128</v>
      </c>
      <c r="O32" t="s">
        <v>160</v>
      </c>
      <c r="P32">
        <v>11</v>
      </c>
    </row>
    <row r="33" spans="1:18" x14ac:dyDescent="0.25">
      <c r="A33" t="s">
        <v>79</v>
      </c>
      <c r="B33">
        <v>1</v>
      </c>
      <c r="C33">
        <v>0</v>
      </c>
      <c r="D33">
        <v>4636.70910021075</v>
      </c>
      <c r="E33" t="s">
        <v>80</v>
      </c>
      <c r="F33">
        <v>923282.73947804898</v>
      </c>
      <c r="G33">
        <v>4280993480.20538</v>
      </c>
      <c r="I33" t="s">
        <v>80</v>
      </c>
      <c r="J33">
        <v>46</v>
      </c>
      <c r="K33">
        <v>0.232208</v>
      </c>
      <c r="L33">
        <v>11</v>
      </c>
      <c r="N33" t="s">
        <v>128</v>
      </c>
      <c r="O33" t="s">
        <v>161</v>
      </c>
      <c r="P33">
        <v>11</v>
      </c>
    </row>
    <row r="34" spans="1:18" x14ac:dyDescent="0.25">
      <c r="A34" t="s">
        <v>71</v>
      </c>
      <c r="B34">
        <v>1</v>
      </c>
      <c r="C34">
        <v>0</v>
      </c>
      <c r="D34">
        <v>3365.3920260382502</v>
      </c>
      <c r="E34" t="s">
        <v>72</v>
      </c>
      <c r="F34">
        <v>2847219.4005525801</v>
      </c>
      <c r="G34">
        <v>9582009467.0010605</v>
      </c>
      <c r="I34" t="s">
        <v>72</v>
      </c>
      <c r="J34">
        <v>47</v>
      </c>
      <c r="K34">
        <v>0.16854</v>
      </c>
      <c r="L34">
        <v>11</v>
      </c>
      <c r="N34" t="s">
        <v>128</v>
      </c>
      <c r="O34" t="s">
        <v>162</v>
      </c>
      <c r="P34">
        <v>12</v>
      </c>
      <c r="Q34" t="s">
        <v>140</v>
      </c>
      <c r="R34">
        <v>1</v>
      </c>
    </row>
    <row r="35" spans="1:18" x14ac:dyDescent="0.25">
      <c r="A35" t="s">
        <v>7</v>
      </c>
      <c r="B35">
        <v>1</v>
      </c>
      <c r="C35">
        <v>0</v>
      </c>
      <c r="D35">
        <v>107006349.187262</v>
      </c>
      <c r="E35" t="s">
        <v>8</v>
      </c>
      <c r="F35">
        <v>75.859062363232297</v>
      </c>
      <c r="G35">
        <v>8117401316.2583399</v>
      </c>
      <c r="I35" t="s">
        <v>8</v>
      </c>
      <c r="J35">
        <v>30</v>
      </c>
      <c r="K35">
        <v>1</v>
      </c>
      <c r="L35">
        <v>12</v>
      </c>
      <c r="M35">
        <v>794108999.48872781</v>
      </c>
      <c r="N35" t="s">
        <v>128</v>
      </c>
      <c r="O35" t="s">
        <v>163</v>
      </c>
      <c r="P35">
        <v>12</v>
      </c>
    </row>
    <row r="36" spans="1:18" x14ac:dyDescent="0.25">
      <c r="A36" t="s">
        <v>51</v>
      </c>
      <c r="B36">
        <v>1</v>
      </c>
      <c r="C36">
        <v>0</v>
      </c>
      <c r="D36">
        <v>1529.87911106671</v>
      </c>
      <c r="E36" t="s">
        <v>52</v>
      </c>
      <c r="F36">
        <v>1683934.2393205599</v>
      </c>
      <c r="G36">
        <v>2576215817.1465402</v>
      </c>
      <c r="I36" t="s">
        <v>52</v>
      </c>
      <c r="J36">
        <v>53</v>
      </c>
      <c r="K36">
        <v>0.34945599999999999</v>
      </c>
      <c r="L36">
        <v>12</v>
      </c>
      <c r="N36" t="s">
        <v>128</v>
      </c>
      <c r="O36" t="s">
        <v>164</v>
      </c>
      <c r="P36">
        <v>12</v>
      </c>
    </row>
    <row r="37" spans="1:18" x14ac:dyDescent="0.25">
      <c r="A37" t="s">
        <v>81</v>
      </c>
      <c r="B37">
        <v>1</v>
      </c>
      <c r="C37">
        <v>0</v>
      </c>
      <c r="D37">
        <v>22551542.1017114</v>
      </c>
      <c r="E37" t="s">
        <v>82</v>
      </c>
      <c r="F37">
        <v>2041.6984697558801</v>
      </c>
      <c r="G37">
        <v>46043448999.699501</v>
      </c>
      <c r="I37" t="s">
        <v>82</v>
      </c>
      <c r="J37">
        <v>26</v>
      </c>
      <c r="K37">
        <v>1</v>
      </c>
      <c r="L37">
        <v>12</v>
      </c>
      <c r="N37" t="s">
        <v>128</v>
      </c>
      <c r="O37" t="s">
        <v>165</v>
      </c>
      <c r="P37">
        <v>13</v>
      </c>
      <c r="Q37" t="s">
        <v>141</v>
      </c>
      <c r="R37">
        <v>1</v>
      </c>
    </row>
    <row r="38" spans="1:18" x14ac:dyDescent="0.25">
      <c r="A38" t="s">
        <v>83</v>
      </c>
      <c r="B38">
        <v>1</v>
      </c>
      <c r="C38">
        <v>0</v>
      </c>
      <c r="D38">
        <v>97.699720811133503</v>
      </c>
      <c r="E38" t="s">
        <v>84</v>
      </c>
      <c r="F38">
        <v>593720496.67228603</v>
      </c>
      <c r="G38">
        <v>58006326764.729897</v>
      </c>
      <c r="I38" t="s">
        <v>84</v>
      </c>
      <c r="J38">
        <v>54</v>
      </c>
      <c r="K38">
        <v>0.18029400000000001</v>
      </c>
      <c r="L38">
        <v>13</v>
      </c>
      <c r="M38">
        <v>1963383.2334541315</v>
      </c>
      <c r="N38" t="s">
        <v>128</v>
      </c>
      <c r="O38" t="s">
        <v>166</v>
      </c>
      <c r="P38">
        <v>13</v>
      </c>
    </row>
    <row r="39" spans="1:18" x14ac:dyDescent="0.25">
      <c r="A39" t="s">
        <v>23</v>
      </c>
      <c r="B39">
        <v>1</v>
      </c>
      <c r="C39">
        <v>0</v>
      </c>
      <c r="D39">
        <v>931.76699616558994</v>
      </c>
      <c r="E39" t="s">
        <v>24</v>
      </c>
      <c r="F39">
        <v>20266.9310469866</v>
      </c>
      <c r="G39">
        <v>18884057.4631458</v>
      </c>
      <c r="I39" t="s">
        <v>24</v>
      </c>
      <c r="J39">
        <v>32</v>
      </c>
      <c r="K39">
        <v>1.9999999999999999E-6</v>
      </c>
      <c r="L39">
        <v>13</v>
      </c>
      <c r="N39" t="s">
        <v>128</v>
      </c>
      <c r="O39" t="s">
        <v>167</v>
      </c>
      <c r="P39">
        <v>13</v>
      </c>
    </row>
    <row r="40" spans="1:18" x14ac:dyDescent="0.25">
      <c r="A40" t="s">
        <v>89</v>
      </c>
      <c r="B40">
        <v>1</v>
      </c>
      <c r="C40">
        <v>0</v>
      </c>
      <c r="D40">
        <v>873839.27407927602</v>
      </c>
      <c r="E40" t="s">
        <v>90</v>
      </c>
      <c r="F40">
        <v>5365.7758162150203</v>
      </c>
      <c r="G40">
        <v>4688825644.1134701</v>
      </c>
      <c r="I40" t="s">
        <v>90</v>
      </c>
      <c r="J40">
        <v>51</v>
      </c>
      <c r="K40">
        <v>2.172812</v>
      </c>
      <c r="L40">
        <v>13</v>
      </c>
      <c r="N40" t="s">
        <v>128</v>
      </c>
      <c r="O40" t="s">
        <v>168</v>
      </c>
      <c r="P40">
        <v>14</v>
      </c>
      <c r="Q40" t="s">
        <v>142</v>
      </c>
      <c r="R40">
        <v>1</v>
      </c>
    </row>
    <row r="41" spans="1:18" x14ac:dyDescent="0.25">
      <c r="A41" t="s">
        <v>87</v>
      </c>
      <c r="B41">
        <v>1</v>
      </c>
      <c r="C41">
        <v>0</v>
      </c>
      <c r="D41">
        <v>5171302.9022974102</v>
      </c>
      <c r="E41" t="s">
        <v>88</v>
      </c>
      <c r="F41">
        <v>849.61453404989197</v>
      </c>
      <c r="G41">
        <v>4393614105.7662697</v>
      </c>
      <c r="I41" t="s">
        <v>88</v>
      </c>
      <c r="J41">
        <v>28</v>
      </c>
      <c r="K41">
        <v>1</v>
      </c>
      <c r="L41">
        <v>14</v>
      </c>
      <c r="M41">
        <v>442237416.40664768</v>
      </c>
      <c r="N41" t="s">
        <v>128</v>
      </c>
      <c r="O41" t="s">
        <v>169</v>
      </c>
      <c r="P41">
        <v>14</v>
      </c>
    </row>
    <row r="42" spans="1:18" x14ac:dyDescent="0.25">
      <c r="A42" t="s">
        <v>25</v>
      </c>
      <c r="B42">
        <v>1</v>
      </c>
      <c r="C42">
        <v>0</v>
      </c>
      <c r="D42">
        <v>24225.8951238269</v>
      </c>
      <c r="E42" t="s">
        <v>26</v>
      </c>
      <c r="F42">
        <v>12441.0647937541</v>
      </c>
      <c r="G42">
        <v>301395930.92222202</v>
      </c>
      <c r="I42" t="s">
        <v>26</v>
      </c>
      <c r="J42">
        <v>37</v>
      </c>
      <c r="K42">
        <v>5.1999999999999997E-5</v>
      </c>
      <c r="L42">
        <v>14</v>
      </c>
      <c r="N42" t="s">
        <v>128</v>
      </c>
      <c r="O42" t="s">
        <v>170</v>
      </c>
      <c r="P42">
        <v>14</v>
      </c>
    </row>
    <row r="43" spans="1:18" x14ac:dyDescent="0.25">
      <c r="A43" t="s">
        <v>93</v>
      </c>
      <c r="B43">
        <v>1</v>
      </c>
      <c r="C43">
        <v>0</v>
      </c>
      <c r="D43">
        <v>319941297.203161</v>
      </c>
      <c r="E43" t="s">
        <v>94</v>
      </c>
      <c r="F43">
        <v>88.795260686082997</v>
      </c>
      <c r="G43">
        <v>28409270889.398201</v>
      </c>
      <c r="I43" t="s">
        <v>94</v>
      </c>
      <c r="J43">
        <v>23</v>
      </c>
      <c r="K43">
        <v>1</v>
      </c>
      <c r="L43">
        <v>14</v>
      </c>
      <c r="N43" t="s">
        <v>128</v>
      </c>
      <c r="O43" t="s">
        <v>171</v>
      </c>
      <c r="P43">
        <v>15</v>
      </c>
      <c r="Q43" t="s">
        <v>143</v>
      </c>
      <c r="R43">
        <v>1</v>
      </c>
    </row>
    <row r="44" spans="1:18" x14ac:dyDescent="0.25">
      <c r="A44" t="s">
        <v>59</v>
      </c>
      <c r="B44">
        <v>1</v>
      </c>
      <c r="C44">
        <v>0</v>
      </c>
      <c r="D44">
        <v>4068806.2697374602</v>
      </c>
      <c r="E44" t="s">
        <v>60</v>
      </c>
      <c r="F44">
        <v>45629.280135737303</v>
      </c>
      <c r="G44">
        <v>185656701099.89499</v>
      </c>
      <c r="I44" t="s">
        <v>60</v>
      </c>
      <c r="J44">
        <v>50</v>
      </c>
      <c r="K44">
        <v>1</v>
      </c>
      <c r="L44">
        <v>15</v>
      </c>
      <c r="M44">
        <v>39997845645.712914</v>
      </c>
      <c r="N44" t="s">
        <v>128</v>
      </c>
      <c r="O44" t="s">
        <v>172</v>
      </c>
      <c r="P44">
        <v>15</v>
      </c>
    </row>
    <row r="45" spans="1:18" x14ac:dyDescent="0.25">
      <c r="A45" t="s">
        <v>97</v>
      </c>
      <c r="B45">
        <v>1</v>
      </c>
      <c r="C45">
        <v>0</v>
      </c>
      <c r="D45">
        <v>1052495.9924236001</v>
      </c>
      <c r="E45" t="s">
        <v>98</v>
      </c>
      <c r="F45">
        <v>58277.271470691398</v>
      </c>
      <c r="G45">
        <v>61336594672.285004</v>
      </c>
      <c r="I45" t="s">
        <v>98</v>
      </c>
      <c r="J45">
        <v>42</v>
      </c>
      <c r="K45">
        <v>1</v>
      </c>
      <c r="L45">
        <v>15</v>
      </c>
      <c r="N45" t="s">
        <v>128</v>
      </c>
      <c r="O45" t="s">
        <v>173</v>
      </c>
      <c r="P45">
        <v>15</v>
      </c>
    </row>
    <row r="46" spans="1:18" x14ac:dyDescent="0.25">
      <c r="A46" t="s">
        <v>85</v>
      </c>
      <c r="B46">
        <v>1</v>
      </c>
      <c r="C46">
        <v>0</v>
      </c>
      <c r="D46">
        <v>49606.9547203974</v>
      </c>
      <c r="E46" t="s">
        <v>86</v>
      </c>
      <c r="F46">
        <v>225692.89604302301</v>
      </c>
      <c r="G46">
        <v>11195937274.7216</v>
      </c>
      <c r="I46" t="s">
        <v>86</v>
      </c>
      <c r="J46">
        <v>43</v>
      </c>
      <c r="K46">
        <v>1.8171E-2</v>
      </c>
      <c r="L46">
        <v>15</v>
      </c>
      <c r="N46" t="s">
        <v>128</v>
      </c>
      <c r="O46" t="s">
        <v>174</v>
      </c>
      <c r="P46">
        <v>16</v>
      </c>
      <c r="Q46" t="s">
        <v>144</v>
      </c>
      <c r="R46">
        <v>1</v>
      </c>
    </row>
    <row r="47" spans="1:18" x14ac:dyDescent="0.25">
      <c r="A47" t="s">
        <v>101</v>
      </c>
      <c r="B47">
        <v>1</v>
      </c>
      <c r="C47">
        <v>0</v>
      </c>
      <c r="D47">
        <v>203591.015990749</v>
      </c>
      <c r="E47" t="s">
        <v>102</v>
      </c>
      <c r="F47">
        <v>5885.9939920739198</v>
      </c>
      <c r="G47">
        <v>1198335496.9617801</v>
      </c>
      <c r="I47" t="s">
        <v>102</v>
      </c>
      <c r="J47">
        <v>34</v>
      </c>
      <c r="K47">
        <v>4.37E-4</v>
      </c>
      <c r="L47">
        <v>16</v>
      </c>
      <c r="M47">
        <v>488233.39579371683</v>
      </c>
      <c r="N47" t="s">
        <v>128</v>
      </c>
      <c r="O47" t="s">
        <v>175</v>
      </c>
      <c r="P47">
        <v>16</v>
      </c>
    </row>
    <row r="48" spans="1:18" x14ac:dyDescent="0.25">
      <c r="A48" t="s">
        <v>103</v>
      </c>
      <c r="B48">
        <v>1</v>
      </c>
      <c r="C48">
        <v>0</v>
      </c>
      <c r="D48">
        <v>343900.82049919298</v>
      </c>
      <c r="E48" t="s">
        <v>104</v>
      </c>
      <c r="F48">
        <v>8627.1613344625293</v>
      </c>
      <c r="G48">
        <v>2966887861.5005798</v>
      </c>
      <c r="I48" t="s">
        <v>104</v>
      </c>
      <c r="J48">
        <v>5</v>
      </c>
      <c r="K48">
        <v>1</v>
      </c>
      <c r="L48">
        <v>16</v>
      </c>
      <c r="N48" t="s">
        <v>128</v>
      </c>
      <c r="O48" t="s">
        <v>176</v>
      </c>
      <c r="P48">
        <v>16</v>
      </c>
    </row>
    <row r="49" spans="1:18" x14ac:dyDescent="0.25">
      <c r="A49" t="s">
        <v>95</v>
      </c>
      <c r="B49">
        <v>1</v>
      </c>
      <c r="C49">
        <v>0</v>
      </c>
      <c r="D49">
        <v>14615.802008233301</v>
      </c>
      <c r="E49" t="s">
        <v>96</v>
      </c>
      <c r="F49">
        <v>2634209.28751243</v>
      </c>
      <c r="G49">
        <v>38501081394.530998</v>
      </c>
      <c r="I49" t="s">
        <v>96</v>
      </c>
      <c r="J49">
        <v>56</v>
      </c>
      <c r="K49">
        <v>1.1301030000000001</v>
      </c>
      <c r="L49">
        <v>16</v>
      </c>
      <c r="N49" t="s">
        <v>128</v>
      </c>
      <c r="O49" t="s">
        <v>177</v>
      </c>
      <c r="P49">
        <v>17</v>
      </c>
      <c r="Q49" t="s">
        <v>145</v>
      </c>
      <c r="R49">
        <v>1</v>
      </c>
    </row>
    <row r="50" spans="1:18" x14ac:dyDescent="0.25">
      <c r="A50" t="s">
        <v>105</v>
      </c>
      <c r="B50">
        <v>1</v>
      </c>
      <c r="C50">
        <v>0</v>
      </c>
      <c r="D50">
        <v>130447.91342108999</v>
      </c>
      <c r="E50" t="s">
        <v>106</v>
      </c>
      <c r="F50">
        <v>899.75903962728501</v>
      </c>
      <c r="G50">
        <v>117371689.30114301</v>
      </c>
      <c r="I50" t="s">
        <v>106</v>
      </c>
      <c r="J50">
        <v>35</v>
      </c>
      <c r="K50">
        <v>1</v>
      </c>
      <c r="L50">
        <v>17</v>
      </c>
      <c r="M50">
        <v>4870035395.5049963</v>
      </c>
      <c r="N50" t="s">
        <v>128</v>
      </c>
      <c r="O50" t="s">
        <v>178</v>
      </c>
      <c r="P50">
        <v>17</v>
      </c>
    </row>
    <row r="51" spans="1:18" x14ac:dyDescent="0.25">
      <c r="A51" t="s">
        <v>73</v>
      </c>
      <c r="B51">
        <v>1</v>
      </c>
      <c r="C51">
        <v>0</v>
      </c>
      <c r="D51">
        <v>24145.046988922699</v>
      </c>
      <c r="E51" t="s">
        <v>74</v>
      </c>
      <c r="F51">
        <v>216386.945513554</v>
      </c>
      <c r="G51">
        <v>5224672967.21422</v>
      </c>
      <c r="I51" t="s">
        <v>74</v>
      </c>
      <c r="J51">
        <v>13</v>
      </c>
      <c r="K51">
        <v>1.379642</v>
      </c>
      <c r="L51">
        <v>17</v>
      </c>
      <c r="N51" t="s">
        <v>128</v>
      </c>
      <c r="O51" t="s">
        <v>179</v>
      </c>
      <c r="P51">
        <v>17</v>
      </c>
    </row>
    <row r="52" spans="1:18" x14ac:dyDescent="0.25">
      <c r="A52" t="s">
        <v>109</v>
      </c>
      <c r="B52">
        <v>1</v>
      </c>
      <c r="C52">
        <v>0</v>
      </c>
      <c r="D52">
        <v>163.94072598370701</v>
      </c>
      <c r="E52" t="s">
        <v>110</v>
      </c>
      <c r="F52">
        <v>156566994.14237601</v>
      </c>
      <c r="G52">
        <v>25667706684.787899</v>
      </c>
      <c r="I52" t="s">
        <v>110</v>
      </c>
      <c r="J52">
        <v>57</v>
      </c>
      <c r="K52">
        <v>1.2676E-2</v>
      </c>
      <c r="L52">
        <v>17</v>
      </c>
      <c r="N52" t="s">
        <v>128</v>
      </c>
      <c r="O52" t="s">
        <v>180</v>
      </c>
      <c r="P52">
        <v>18</v>
      </c>
      <c r="Q52" t="s">
        <v>146</v>
      </c>
      <c r="R52">
        <v>1</v>
      </c>
    </row>
    <row r="53" spans="1:18" x14ac:dyDescent="0.25">
      <c r="A53" t="s">
        <v>107</v>
      </c>
      <c r="B53">
        <v>1</v>
      </c>
      <c r="C53">
        <v>0</v>
      </c>
      <c r="D53">
        <v>33543.9868961795</v>
      </c>
      <c r="E53" t="s">
        <v>108</v>
      </c>
      <c r="F53">
        <v>4520.7272980958696</v>
      </c>
      <c r="G53">
        <v>151643217.24852899</v>
      </c>
      <c r="I53" t="s">
        <v>108</v>
      </c>
      <c r="J53">
        <v>29</v>
      </c>
      <c r="K53">
        <v>1</v>
      </c>
      <c r="L53">
        <v>18</v>
      </c>
      <c r="M53">
        <v>5873009519.703001</v>
      </c>
      <c r="N53" t="s">
        <v>128</v>
      </c>
      <c r="O53" t="s">
        <v>181</v>
      </c>
      <c r="P53">
        <v>18</v>
      </c>
    </row>
    <row r="54" spans="1:18" x14ac:dyDescent="0.25">
      <c r="A54" t="s">
        <v>111</v>
      </c>
      <c r="B54">
        <v>1</v>
      </c>
      <c r="C54">
        <v>0</v>
      </c>
      <c r="D54">
        <v>47589302.566656798</v>
      </c>
      <c r="E54" t="s">
        <v>112</v>
      </c>
      <c r="F54">
        <v>220.967262068857</v>
      </c>
      <c r="G54">
        <v>10515677891.920601</v>
      </c>
      <c r="I54" t="s">
        <v>112</v>
      </c>
      <c r="J54">
        <v>2</v>
      </c>
      <c r="K54">
        <v>1</v>
      </c>
      <c r="L54">
        <v>18</v>
      </c>
      <c r="N54" t="s">
        <v>128</v>
      </c>
      <c r="O54" t="s">
        <v>182</v>
      </c>
      <c r="P54">
        <v>18</v>
      </c>
    </row>
    <row r="55" spans="1:18" x14ac:dyDescent="0.25">
      <c r="A55" t="s">
        <v>115</v>
      </c>
      <c r="B55">
        <v>1</v>
      </c>
      <c r="C55">
        <v>0</v>
      </c>
      <c r="D55">
        <v>6602020.7322074603</v>
      </c>
      <c r="E55" t="s">
        <v>116</v>
      </c>
      <c r="F55">
        <v>18373.951472867298</v>
      </c>
      <c r="G55">
        <v>121305208556.444</v>
      </c>
      <c r="I55" t="s">
        <v>116</v>
      </c>
      <c r="J55">
        <v>6</v>
      </c>
      <c r="K55">
        <v>1</v>
      </c>
      <c r="L55">
        <v>18</v>
      </c>
      <c r="N55" t="s">
        <v>128</v>
      </c>
      <c r="O55" t="s">
        <v>183</v>
      </c>
      <c r="P55">
        <v>19</v>
      </c>
      <c r="Q55" t="s">
        <v>147</v>
      </c>
      <c r="R55">
        <v>1</v>
      </c>
    </row>
    <row r="56" spans="1:18" x14ac:dyDescent="0.25">
      <c r="A56" t="s">
        <v>121</v>
      </c>
      <c r="B56">
        <v>1</v>
      </c>
      <c r="C56">
        <v>0</v>
      </c>
      <c r="D56">
        <v>1830456.67700148</v>
      </c>
      <c r="E56" t="s">
        <v>122</v>
      </c>
      <c r="F56">
        <v>538.468712311123</v>
      </c>
      <c r="G56">
        <v>985643649.80628502</v>
      </c>
      <c r="I56" t="s">
        <v>122</v>
      </c>
      <c r="J56">
        <v>36</v>
      </c>
      <c r="K56">
        <v>1</v>
      </c>
      <c r="L56">
        <v>19</v>
      </c>
      <c r="M56">
        <v>1305069456129.9263</v>
      </c>
      <c r="N56" t="s">
        <v>128</v>
      </c>
      <c r="O56" t="s">
        <v>184</v>
      </c>
      <c r="P56">
        <v>19</v>
      </c>
    </row>
    <row r="57" spans="1:18" x14ac:dyDescent="0.25">
      <c r="A57" t="s">
        <v>113</v>
      </c>
      <c r="B57">
        <v>1</v>
      </c>
      <c r="C57">
        <v>0</v>
      </c>
      <c r="D57">
        <v>11746738.705931701</v>
      </c>
      <c r="E57" t="s">
        <v>114</v>
      </c>
      <c r="F57">
        <v>795.744963134204</v>
      </c>
      <c r="G57">
        <v>9347408158.4987392</v>
      </c>
      <c r="I57" t="s">
        <v>114</v>
      </c>
      <c r="J57">
        <v>4</v>
      </c>
      <c r="K57">
        <v>1</v>
      </c>
      <c r="L57">
        <v>19</v>
      </c>
      <c r="N57" t="s">
        <v>128</v>
      </c>
      <c r="O57" t="s">
        <v>185</v>
      </c>
      <c r="P57">
        <v>19</v>
      </c>
    </row>
    <row r="58" spans="1:18" x14ac:dyDescent="0.25">
      <c r="A58" t="s">
        <v>117</v>
      </c>
      <c r="B58">
        <v>1</v>
      </c>
      <c r="C58">
        <v>0</v>
      </c>
      <c r="D58">
        <v>3843931.8667445299</v>
      </c>
      <c r="E58" t="s">
        <v>118</v>
      </c>
      <c r="F58">
        <v>22523.546202751699</v>
      </c>
      <c r="G58">
        <v>86578977000.850204</v>
      </c>
      <c r="I58" t="s">
        <v>118</v>
      </c>
      <c r="J58">
        <v>48</v>
      </c>
      <c r="K58">
        <v>1</v>
      </c>
      <c r="L58">
        <v>19</v>
      </c>
      <c r="N58" t="s">
        <v>128</v>
      </c>
      <c r="O58" t="s">
        <v>186</v>
      </c>
      <c r="P58">
        <v>20</v>
      </c>
      <c r="Q58" t="s">
        <v>148</v>
      </c>
      <c r="R58">
        <v>1</v>
      </c>
    </row>
    <row r="59" spans="1:18" x14ac:dyDescent="0.25">
      <c r="A59" t="s">
        <v>119</v>
      </c>
      <c r="B59">
        <v>1</v>
      </c>
      <c r="C59">
        <v>0</v>
      </c>
      <c r="D59">
        <v>16260157.1939438</v>
      </c>
      <c r="E59" t="s">
        <v>120</v>
      </c>
      <c r="F59">
        <v>395.76800644524502</v>
      </c>
      <c r="G59">
        <v>6435249997.1334496</v>
      </c>
      <c r="I59" t="s">
        <v>120</v>
      </c>
      <c r="J59">
        <v>7</v>
      </c>
      <c r="K59">
        <v>1</v>
      </c>
      <c r="L59">
        <v>20</v>
      </c>
      <c r="M59">
        <v>539889799.64480269</v>
      </c>
      <c r="N59" t="s">
        <v>128</v>
      </c>
      <c r="O59" t="s">
        <v>187</v>
      </c>
      <c r="P59">
        <v>20</v>
      </c>
    </row>
    <row r="60" spans="1:18" x14ac:dyDescent="0.25">
      <c r="A60" t="s">
        <v>123</v>
      </c>
      <c r="B60">
        <v>1</v>
      </c>
      <c r="C60">
        <v>0</v>
      </c>
      <c r="D60">
        <v>184671381.64473</v>
      </c>
      <c r="E60" t="s">
        <v>124</v>
      </c>
      <c r="F60">
        <v>196.08032833086099</v>
      </c>
      <c r="G60">
        <v>36210425146.212402</v>
      </c>
      <c r="I60" t="s">
        <v>124</v>
      </c>
      <c r="J60">
        <v>40</v>
      </c>
      <c r="K60">
        <v>1</v>
      </c>
      <c r="L60">
        <v>20</v>
      </c>
      <c r="P60">
        <v>20</v>
      </c>
    </row>
    <row r="61" spans="1:18" x14ac:dyDescent="0.25">
      <c r="L61">
        <v>20</v>
      </c>
      <c r="P61">
        <v>21</v>
      </c>
      <c r="Q61" t="s">
        <v>149</v>
      </c>
      <c r="R61">
        <v>1</v>
      </c>
    </row>
    <row r="62" spans="1:18" x14ac:dyDescent="0.25">
      <c r="L62">
        <v>21</v>
      </c>
      <c r="M62">
        <v>225490622.6959717</v>
      </c>
      <c r="P62">
        <v>21</v>
      </c>
    </row>
    <row r="63" spans="1:18" x14ac:dyDescent="0.25">
      <c r="L63">
        <v>21</v>
      </c>
      <c r="P63">
        <v>21</v>
      </c>
    </row>
    <row r="64" spans="1:18" x14ac:dyDescent="0.25">
      <c r="L64">
        <v>21</v>
      </c>
      <c r="P64">
        <v>22</v>
      </c>
      <c r="Q64" t="s">
        <v>150</v>
      </c>
      <c r="R64">
        <v>1</v>
      </c>
    </row>
    <row r="65" spans="12:18" x14ac:dyDescent="0.25">
      <c r="L65">
        <v>22</v>
      </c>
      <c r="M65">
        <v>9824834.1482203864</v>
      </c>
      <c r="P65">
        <v>22</v>
      </c>
    </row>
    <row r="66" spans="12:18" x14ac:dyDescent="0.25">
      <c r="L66">
        <v>22</v>
      </c>
      <c r="P66">
        <v>22</v>
      </c>
    </row>
    <row r="67" spans="12:18" x14ac:dyDescent="0.25">
      <c r="L67">
        <v>22</v>
      </c>
      <c r="P67">
        <v>23</v>
      </c>
      <c r="Q67" t="s">
        <v>151</v>
      </c>
      <c r="R67">
        <v>1</v>
      </c>
    </row>
    <row r="68" spans="12:18" x14ac:dyDescent="0.25">
      <c r="L68">
        <v>23</v>
      </c>
      <c r="M68">
        <v>216800681532.1792</v>
      </c>
      <c r="P68">
        <v>23</v>
      </c>
    </row>
    <row r="69" spans="12:18" x14ac:dyDescent="0.25">
      <c r="L69">
        <v>23</v>
      </c>
      <c r="P69">
        <v>23</v>
      </c>
    </row>
    <row r="70" spans="12:18" x14ac:dyDescent="0.25">
      <c r="L70">
        <v>23</v>
      </c>
      <c r="P70">
        <v>24</v>
      </c>
      <c r="Q70" t="s">
        <v>152</v>
      </c>
      <c r="R70">
        <v>1</v>
      </c>
    </row>
    <row r="71" spans="12:18" x14ac:dyDescent="0.25">
      <c r="L71">
        <v>24</v>
      </c>
      <c r="M71">
        <v>421703566.99950665</v>
      </c>
      <c r="P71">
        <v>24</v>
      </c>
    </row>
    <row r="72" spans="12:18" x14ac:dyDescent="0.25">
      <c r="L72">
        <v>24</v>
      </c>
      <c r="P72">
        <v>24</v>
      </c>
    </row>
    <row r="73" spans="12:18" x14ac:dyDescent="0.25">
      <c r="L73">
        <v>24</v>
      </c>
      <c r="P73">
        <v>25</v>
      </c>
      <c r="Q73" t="s">
        <v>153</v>
      </c>
      <c r="R73">
        <v>1</v>
      </c>
    </row>
    <row r="74" spans="12:18" x14ac:dyDescent="0.25">
      <c r="L74">
        <v>25</v>
      </c>
      <c r="M74">
        <v>992066134.76782024</v>
      </c>
      <c r="P74">
        <v>25</v>
      </c>
    </row>
    <row r="75" spans="12:18" x14ac:dyDescent="0.25">
      <c r="L75">
        <v>25</v>
      </c>
      <c r="P75">
        <v>25</v>
      </c>
    </row>
    <row r="76" spans="12:18" x14ac:dyDescent="0.25">
      <c r="L76">
        <v>25</v>
      </c>
      <c r="P76">
        <v>26</v>
      </c>
      <c r="Q76" t="s">
        <v>154</v>
      </c>
      <c r="R76">
        <v>1</v>
      </c>
    </row>
    <row r="77" spans="12:18" x14ac:dyDescent="0.25">
      <c r="L77">
        <v>26</v>
      </c>
      <c r="M77">
        <v>103784.09982354136</v>
      </c>
      <c r="P77">
        <v>26</v>
      </c>
    </row>
    <row r="78" spans="12:18" x14ac:dyDescent="0.25">
      <c r="L78">
        <v>26</v>
      </c>
      <c r="P78">
        <v>26</v>
      </c>
    </row>
    <row r="79" spans="12:18" x14ac:dyDescent="0.25">
      <c r="L79">
        <v>26</v>
      </c>
      <c r="P79">
        <v>27</v>
      </c>
      <c r="Q79" t="s">
        <v>155</v>
      </c>
      <c r="R79">
        <v>1</v>
      </c>
    </row>
    <row r="80" spans="12:18" x14ac:dyDescent="0.25">
      <c r="L80">
        <v>27</v>
      </c>
      <c r="M80">
        <v>1261609466.5791564</v>
      </c>
      <c r="P80">
        <v>27</v>
      </c>
    </row>
    <row r="81" spans="12:18" x14ac:dyDescent="0.25">
      <c r="L81">
        <v>27</v>
      </c>
      <c r="P81">
        <v>27</v>
      </c>
    </row>
    <row r="82" spans="12:18" x14ac:dyDescent="0.25">
      <c r="L82">
        <v>27</v>
      </c>
      <c r="P82">
        <v>28</v>
      </c>
      <c r="Q82" t="s">
        <v>156</v>
      </c>
      <c r="R82">
        <v>1</v>
      </c>
    </row>
    <row r="83" spans="12:18" x14ac:dyDescent="0.25">
      <c r="L83">
        <v>28</v>
      </c>
      <c r="M83">
        <v>20416459766.24979</v>
      </c>
      <c r="P83">
        <v>28</v>
      </c>
    </row>
    <row r="84" spans="12:18" x14ac:dyDescent="0.25">
      <c r="L84">
        <v>28</v>
      </c>
      <c r="P84">
        <v>28</v>
      </c>
    </row>
    <row r="85" spans="12:18" x14ac:dyDescent="0.25">
      <c r="L85">
        <v>28</v>
      </c>
      <c r="P85">
        <v>29</v>
      </c>
      <c r="Q85" t="s">
        <v>157</v>
      </c>
      <c r="R85">
        <v>1</v>
      </c>
    </row>
    <row r="86" spans="12:18" x14ac:dyDescent="0.25">
      <c r="L86">
        <v>29</v>
      </c>
      <c r="M86">
        <v>9727098408.515873</v>
      </c>
      <c r="P86">
        <v>29</v>
      </c>
    </row>
    <row r="87" spans="12:18" x14ac:dyDescent="0.25">
      <c r="L87">
        <v>29</v>
      </c>
      <c r="P87">
        <v>29</v>
      </c>
    </row>
    <row r="88" spans="12:18" x14ac:dyDescent="0.25">
      <c r="L88">
        <v>29</v>
      </c>
      <c r="P88">
        <v>30</v>
      </c>
      <c r="Q88" t="s">
        <v>158</v>
      </c>
      <c r="R88">
        <v>1</v>
      </c>
    </row>
    <row r="89" spans="12:18" x14ac:dyDescent="0.25">
      <c r="L89">
        <v>30</v>
      </c>
      <c r="M89">
        <v>18521067585.219925</v>
      </c>
      <c r="P89">
        <v>30</v>
      </c>
    </row>
    <row r="90" spans="12:18" x14ac:dyDescent="0.25">
      <c r="L90">
        <v>30</v>
      </c>
      <c r="P90">
        <v>30</v>
      </c>
    </row>
    <row r="91" spans="12:18" x14ac:dyDescent="0.25">
      <c r="L91">
        <v>30</v>
      </c>
      <c r="P91">
        <v>31</v>
      </c>
      <c r="Q91" t="s">
        <v>159</v>
      </c>
      <c r="R91">
        <v>1</v>
      </c>
    </row>
    <row r="92" spans="12:18" x14ac:dyDescent="0.25">
      <c r="L92">
        <v>31</v>
      </c>
      <c r="M92">
        <v>143737381460.4075</v>
      </c>
      <c r="P92">
        <v>31</v>
      </c>
    </row>
    <row r="93" spans="12:18" x14ac:dyDescent="0.25">
      <c r="L93">
        <v>31</v>
      </c>
      <c r="P93">
        <v>31</v>
      </c>
    </row>
    <row r="94" spans="12:18" x14ac:dyDescent="0.25">
      <c r="L94">
        <v>31</v>
      </c>
      <c r="P94">
        <v>32</v>
      </c>
      <c r="Q94" t="s">
        <v>160</v>
      </c>
      <c r="R94">
        <v>1</v>
      </c>
    </row>
    <row r="95" spans="12:18" x14ac:dyDescent="0.25">
      <c r="L95">
        <v>32</v>
      </c>
      <c r="M95">
        <v>994080934.05153108</v>
      </c>
      <c r="P95">
        <v>32</v>
      </c>
    </row>
    <row r="96" spans="12:18" x14ac:dyDescent="0.25">
      <c r="L96">
        <v>32</v>
      </c>
      <c r="P96">
        <v>32</v>
      </c>
    </row>
    <row r="97" spans="12:18" x14ac:dyDescent="0.25">
      <c r="L97">
        <v>32</v>
      </c>
      <c r="P97">
        <v>33</v>
      </c>
      <c r="Q97" t="s">
        <v>161</v>
      </c>
      <c r="R97">
        <v>1</v>
      </c>
    </row>
    <row r="98" spans="12:18" x14ac:dyDescent="0.25">
      <c r="L98">
        <v>33</v>
      </c>
      <c r="M98">
        <v>1614951875.5683584</v>
      </c>
      <c r="P98">
        <v>33</v>
      </c>
    </row>
    <row r="99" spans="12:18" x14ac:dyDescent="0.25">
      <c r="L99">
        <v>33</v>
      </c>
      <c r="P99">
        <v>33</v>
      </c>
    </row>
    <row r="100" spans="12:18" x14ac:dyDescent="0.25">
      <c r="L100">
        <v>33</v>
      </c>
      <c r="P100">
        <v>34</v>
      </c>
      <c r="Q100" t="s">
        <v>162</v>
      </c>
      <c r="R100">
        <v>1</v>
      </c>
    </row>
    <row r="101" spans="12:18" x14ac:dyDescent="0.25">
      <c r="L101">
        <v>34</v>
      </c>
      <c r="M101">
        <v>8117401316.2583199</v>
      </c>
      <c r="P101">
        <v>34</v>
      </c>
    </row>
    <row r="102" spans="12:18" x14ac:dyDescent="0.25">
      <c r="L102">
        <v>34</v>
      </c>
      <c r="P102">
        <v>34</v>
      </c>
    </row>
    <row r="103" spans="12:18" x14ac:dyDescent="0.25">
      <c r="L103">
        <v>34</v>
      </c>
      <c r="P103">
        <v>35</v>
      </c>
      <c r="Q103" t="s">
        <v>163</v>
      </c>
      <c r="R103">
        <v>1</v>
      </c>
    </row>
    <row r="104" spans="12:18" x14ac:dyDescent="0.25">
      <c r="L104">
        <v>35</v>
      </c>
      <c r="M104">
        <v>900274074.59675932</v>
      </c>
      <c r="P104">
        <v>35</v>
      </c>
    </row>
    <row r="105" spans="12:18" x14ac:dyDescent="0.25">
      <c r="L105">
        <v>35</v>
      </c>
      <c r="P105">
        <v>35</v>
      </c>
    </row>
    <row r="106" spans="12:18" x14ac:dyDescent="0.25">
      <c r="L106">
        <v>35</v>
      </c>
      <c r="P106">
        <v>36</v>
      </c>
      <c r="Q106" t="s">
        <v>164</v>
      </c>
      <c r="R106">
        <v>1</v>
      </c>
    </row>
    <row r="107" spans="12:18" x14ac:dyDescent="0.25">
      <c r="L107">
        <v>36</v>
      </c>
      <c r="M107">
        <v>46043448999.699471</v>
      </c>
      <c r="P107">
        <v>36</v>
      </c>
    </row>
    <row r="108" spans="12:18" x14ac:dyDescent="0.25">
      <c r="L108">
        <v>36</v>
      </c>
      <c r="P108">
        <v>36</v>
      </c>
    </row>
    <row r="109" spans="12:18" x14ac:dyDescent="0.25">
      <c r="L109">
        <v>36</v>
      </c>
      <c r="P109">
        <v>37</v>
      </c>
      <c r="Q109" t="s">
        <v>165</v>
      </c>
      <c r="R109">
        <v>1</v>
      </c>
    </row>
    <row r="110" spans="12:18" x14ac:dyDescent="0.25">
      <c r="L110">
        <v>37</v>
      </c>
      <c r="M110">
        <v>10458192677.720205</v>
      </c>
      <c r="P110">
        <v>37</v>
      </c>
    </row>
    <row r="111" spans="12:18" x14ac:dyDescent="0.25">
      <c r="L111">
        <v>37</v>
      </c>
      <c r="P111">
        <v>37</v>
      </c>
    </row>
    <row r="112" spans="12:18" x14ac:dyDescent="0.25">
      <c r="L112">
        <v>37</v>
      </c>
      <c r="P112">
        <v>38</v>
      </c>
      <c r="Q112" t="s">
        <v>166</v>
      </c>
      <c r="R112">
        <v>1</v>
      </c>
    </row>
    <row r="113" spans="12:18" x14ac:dyDescent="0.25">
      <c r="L113">
        <v>38</v>
      </c>
      <c r="M113">
        <v>20266.9310469866</v>
      </c>
      <c r="P113">
        <v>38</v>
      </c>
    </row>
    <row r="114" spans="12:18" x14ac:dyDescent="0.25">
      <c r="L114">
        <v>38</v>
      </c>
      <c r="P114">
        <v>38</v>
      </c>
    </row>
    <row r="115" spans="12:18" x14ac:dyDescent="0.25">
      <c r="L115">
        <v>38</v>
      </c>
      <c r="P115">
        <v>39</v>
      </c>
      <c r="Q115" t="s">
        <v>167</v>
      </c>
      <c r="R115">
        <v>1</v>
      </c>
    </row>
    <row r="116" spans="12:18" x14ac:dyDescent="0.25">
      <c r="L116">
        <v>39</v>
      </c>
      <c r="M116">
        <v>10187936625.437473</v>
      </c>
      <c r="P116">
        <v>39</v>
      </c>
    </row>
    <row r="117" spans="12:18" x14ac:dyDescent="0.25">
      <c r="L117">
        <v>39</v>
      </c>
      <c r="P117">
        <v>39</v>
      </c>
    </row>
    <row r="118" spans="12:18" x14ac:dyDescent="0.25">
      <c r="L118">
        <v>39</v>
      </c>
      <c r="P118">
        <v>40</v>
      </c>
      <c r="Q118" t="s">
        <v>168</v>
      </c>
      <c r="R118">
        <v>1</v>
      </c>
    </row>
    <row r="119" spans="12:18" x14ac:dyDescent="0.25">
      <c r="L119">
        <v>40</v>
      </c>
      <c r="M119">
        <v>4393614105.7662678</v>
      </c>
      <c r="P119">
        <v>40</v>
      </c>
    </row>
    <row r="120" spans="12:18" x14ac:dyDescent="0.25">
      <c r="L120">
        <v>40</v>
      </c>
      <c r="P120">
        <v>40</v>
      </c>
    </row>
    <row r="121" spans="12:18" x14ac:dyDescent="0.25">
      <c r="L121">
        <v>40</v>
      </c>
      <c r="P121">
        <v>41</v>
      </c>
      <c r="Q121" t="s">
        <v>169</v>
      </c>
      <c r="R121">
        <v>1</v>
      </c>
    </row>
    <row r="122" spans="12:18" x14ac:dyDescent="0.25">
      <c r="L122">
        <v>41</v>
      </c>
      <c r="M122">
        <v>15672.588407955542</v>
      </c>
      <c r="P122">
        <v>41</v>
      </c>
    </row>
    <row r="123" spans="12:18" x14ac:dyDescent="0.25">
      <c r="L123">
        <v>41</v>
      </c>
      <c r="P123">
        <v>41</v>
      </c>
    </row>
    <row r="124" spans="12:18" x14ac:dyDescent="0.25">
      <c r="L124">
        <v>41</v>
      </c>
      <c r="P124">
        <v>42</v>
      </c>
      <c r="Q124" t="s">
        <v>170</v>
      </c>
      <c r="R124">
        <v>1</v>
      </c>
    </row>
    <row r="125" spans="12:18" x14ac:dyDescent="0.25">
      <c r="L125">
        <v>42</v>
      </c>
      <c r="M125">
        <v>28409270889.398239</v>
      </c>
      <c r="P125">
        <v>42</v>
      </c>
    </row>
    <row r="126" spans="12:18" x14ac:dyDescent="0.25">
      <c r="L126">
        <v>42</v>
      </c>
      <c r="P126">
        <v>42</v>
      </c>
    </row>
    <row r="127" spans="12:18" x14ac:dyDescent="0.25">
      <c r="L127">
        <v>42</v>
      </c>
      <c r="P127">
        <v>43</v>
      </c>
      <c r="Q127" t="s">
        <v>171</v>
      </c>
      <c r="R127">
        <v>1</v>
      </c>
    </row>
    <row r="128" spans="12:18" x14ac:dyDescent="0.25">
      <c r="L128">
        <v>43</v>
      </c>
      <c r="M128">
        <v>185656701099.8949</v>
      </c>
      <c r="P128">
        <v>43</v>
      </c>
    </row>
    <row r="129" spans="12:18" x14ac:dyDescent="0.25">
      <c r="L129">
        <v>43</v>
      </c>
      <c r="P129">
        <v>43</v>
      </c>
    </row>
    <row r="130" spans="12:18" x14ac:dyDescent="0.25">
      <c r="L130">
        <v>43</v>
      </c>
      <c r="P130">
        <v>44</v>
      </c>
      <c r="Q130" t="s">
        <v>172</v>
      </c>
      <c r="R130">
        <v>1</v>
      </c>
    </row>
    <row r="131" spans="12:18" x14ac:dyDescent="0.25">
      <c r="L131">
        <v>44</v>
      </c>
      <c r="M131">
        <v>61336594672.284897</v>
      </c>
      <c r="P131">
        <v>44</v>
      </c>
    </row>
    <row r="132" spans="12:18" x14ac:dyDescent="0.25">
      <c r="L132">
        <v>44</v>
      </c>
      <c r="P132">
        <v>44</v>
      </c>
    </row>
    <row r="133" spans="12:18" x14ac:dyDescent="0.25">
      <c r="L133">
        <v>44</v>
      </c>
      <c r="P133">
        <v>45</v>
      </c>
      <c r="Q133" t="s">
        <v>173</v>
      </c>
      <c r="R133">
        <v>1</v>
      </c>
    </row>
    <row r="134" spans="12:18" x14ac:dyDescent="0.25">
      <c r="L134">
        <v>45</v>
      </c>
      <c r="M134">
        <v>203441376.21896619</v>
      </c>
      <c r="P134">
        <v>45</v>
      </c>
    </row>
    <row r="135" spans="12:18" x14ac:dyDescent="0.25">
      <c r="L135">
        <v>45</v>
      </c>
      <c r="P135">
        <v>45</v>
      </c>
    </row>
    <row r="136" spans="12:18" x14ac:dyDescent="0.25">
      <c r="L136">
        <v>45</v>
      </c>
      <c r="P136">
        <v>46</v>
      </c>
      <c r="Q136" t="s">
        <v>174</v>
      </c>
      <c r="R136">
        <v>1</v>
      </c>
    </row>
    <row r="137" spans="12:18" x14ac:dyDescent="0.25">
      <c r="L137">
        <v>46</v>
      </c>
      <c r="M137">
        <v>523672.61217229516</v>
      </c>
      <c r="P137">
        <v>46</v>
      </c>
    </row>
    <row r="138" spans="12:18" x14ac:dyDescent="0.25">
      <c r="L138">
        <v>46</v>
      </c>
      <c r="P138">
        <v>46</v>
      </c>
    </row>
    <row r="139" spans="12:18" x14ac:dyDescent="0.25">
      <c r="L139">
        <v>46</v>
      </c>
      <c r="P139">
        <v>47</v>
      </c>
      <c r="Q139" t="s">
        <v>175</v>
      </c>
      <c r="R139">
        <v>1</v>
      </c>
    </row>
    <row r="140" spans="12:18" x14ac:dyDescent="0.25">
      <c r="L140">
        <v>47</v>
      </c>
      <c r="M140">
        <v>2966887861.5005765</v>
      </c>
      <c r="P140">
        <v>47</v>
      </c>
    </row>
    <row r="141" spans="12:18" x14ac:dyDescent="0.25">
      <c r="L141">
        <v>47</v>
      </c>
      <c r="P141">
        <v>47</v>
      </c>
    </row>
    <row r="142" spans="12:18" x14ac:dyDescent="0.25">
      <c r="L142">
        <v>47</v>
      </c>
      <c r="P142">
        <v>48</v>
      </c>
      <c r="Q142" t="s">
        <v>176</v>
      </c>
      <c r="R142">
        <v>1</v>
      </c>
    </row>
    <row r="143" spans="12:18" x14ac:dyDescent="0.25">
      <c r="L143">
        <v>48</v>
      </c>
      <c r="M143">
        <v>43510187587.203659</v>
      </c>
      <c r="P143">
        <v>48</v>
      </c>
    </row>
    <row r="144" spans="12:18" x14ac:dyDescent="0.25">
      <c r="L144">
        <v>48</v>
      </c>
      <c r="P144">
        <v>48</v>
      </c>
    </row>
    <row r="145" spans="12:18" x14ac:dyDescent="0.25">
      <c r="L145">
        <v>48</v>
      </c>
      <c r="P145">
        <v>49</v>
      </c>
      <c r="Q145" t="s">
        <v>177</v>
      </c>
      <c r="R145">
        <v>1</v>
      </c>
    </row>
    <row r="146" spans="12:18" x14ac:dyDescent="0.25">
      <c r="L146">
        <v>49</v>
      </c>
      <c r="M146">
        <v>117371689.30114315</v>
      </c>
      <c r="P146">
        <v>49</v>
      </c>
    </row>
    <row r="147" spans="12:18" x14ac:dyDescent="0.25">
      <c r="L147">
        <v>49</v>
      </c>
      <c r="P147">
        <v>49</v>
      </c>
    </row>
    <row r="148" spans="12:18" x14ac:dyDescent="0.25">
      <c r="L148">
        <v>49</v>
      </c>
      <c r="P148">
        <v>50</v>
      </c>
      <c r="Q148" t="s">
        <v>178</v>
      </c>
      <c r="R148">
        <v>1</v>
      </c>
    </row>
    <row r="149" spans="12:18" x14ac:dyDescent="0.25">
      <c r="L149">
        <v>50</v>
      </c>
      <c r="M149">
        <v>7208178261.8333578</v>
      </c>
      <c r="P149">
        <v>50</v>
      </c>
    </row>
    <row r="150" spans="12:18" x14ac:dyDescent="0.25">
      <c r="L150">
        <v>50</v>
      </c>
      <c r="P150">
        <v>50</v>
      </c>
    </row>
    <row r="151" spans="12:18" x14ac:dyDescent="0.25">
      <c r="L151">
        <v>50</v>
      </c>
      <c r="P151">
        <v>51</v>
      </c>
      <c r="Q151" t="s">
        <v>179</v>
      </c>
      <c r="R151">
        <v>1</v>
      </c>
    </row>
    <row r="152" spans="12:18" x14ac:dyDescent="0.25">
      <c r="L152">
        <v>51</v>
      </c>
      <c r="M152">
        <v>325363849.93637174</v>
      </c>
      <c r="P152">
        <v>51</v>
      </c>
    </row>
    <row r="153" spans="12:18" x14ac:dyDescent="0.25">
      <c r="L153">
        <v>51</v>
      </c>
      <c r="P153">
        <v>51</v>
      </c>
    </row>
    <row r="154" spans="12:18" x14ac:dyDescent="0.25">
      <c r="L154">
        <v>51</v>
      </c>
      <c r="P154">
        <v>52</v>
      </c>
      <c r="Q154" t="s">
        <v>180</v>
      </c>
      <c r="R154">
        <v>1</v>
      </c>
    </row>
    <row r="155" spans="12:18" x14ac:dyDescent="0.25">
      <c r="L155">
        <v>52</v>
      </c>
      <c r="M155">
        <v>151643217.24852881</v>
      </c>
      <c r="P155">
        <v>52</v>
      </c>
    </row>
    <row r="156" spans="12:18" x14ac:dyDescent="0.25">
      <c r="L156">
        <v>52</v>
      </c>
      <c r="P156">
        <v>52</v>
      </c>
    </row>
    <row r="157" spans="12:18" x14ac:dyDescent="0.25">
      <c r="L157">
        <v>52</v>
      </c>
      <c r="P157">
        <v>53</v>
      </c>
      <c r="Q157" t="s">
        <v>181</v>
      </c>
      <c r="R157">
        <v>1</v>
      </c>
    </row>
    <row r="158" spans="12:18" x14ac:dyDescent="0.25">
      <c r="L158">
        <v>53</v>
      </c>
      <c r="M158">
        <v>10515677891.920582</v>
      </c>
      <c r="P158">
        <v>53</v>
      </c>
    </row>
    <row r="159" spans="12:18" x14ac:dyDescent="0.25">
      <c r="L159">
        <v>53</v>
      </c>
      <c r="P159">
        <v>53</v>
      </c>
    </row>
    <row r="160" spans="12:18" x14ac:dyDescent="0.25">
      <c r="L160">
        <v>53</v>
      </c>
      <c r="P160">
        <v>54</v>
      </c>
      <c r="Q160" t="s">
        <v>182</v>
      </c>
      <c r="R160">
        <v>1</v>
      </c>
    </row>
    <row r="161" spans="12:18" x14ac:dyDescent="0.25">
      <c r="L161">
        <v>54</v>
      </c>
      <c r="M161">
        <v>121305208556.44371</v>
      </c>
      <c r="P161">
        <v>54</v>
      </c>
    </row>
    <row r="162" spans="12:18" x14ac:dyDescent="0.25">
      <c r="L162">
        <v>54</v>
      </c>
      <c r="P162">
        <v>54</v>
      </c>
    </row>
    <row r="163" spans="12:18" x14ac:dyDescent="0.25">
      <c r="L163">
        <v>54</v>
      </c>
      <c r="P163">
        <v>55</v>
      </c>
      <c r="Q163" t="s">
        <v>183</v>
      </c>
      <c r="R163">
        <v>1</v>
      </c>
    </row>
    <row r="164" spans="12:18" x14ac:dyDescent="0.25">
      <c r="L164">
        <v>55</v>
      </c>
      <c r="M164">
        <v>985643649.80628419</v>
      </c>
      <c r="P164">
        <v>55</v>
      </c>
    </row>
    <row r="165" spans="12:18" x14ac:dyDescent="0.25">
      <c r="L165">
        <v>55</v>
      </c>
      <c r="P165">
        <v>55</v>
      </c>
    </row>
    <row r="166" spans="12:18" x14ac:dyDescent="0.25">
      <c r="L166">
        <v>55</v>
      </c>
      <c r="P166">
        <v>56</v>
      </c>
      <c r="Q166" t="s">
        <v>184</v>
      </c>
      <c r="R166">
        <v>1</v>
      </c>
    </row>
    <row r="167" spans="12:18" x14ac:dyDescent="0.25">
      <c r="L167">
        <v>56</v>
      </c>
      <c r="M167">
        <v>9347408158.4987488</v>
      </c>
      <c r="P167">
        <v>56</v>
      </c>
    </row>
    <row r="168" spans="12:18" x14ac:dyDescent="0.25">
      <c r="L168">
        <v>56</v>
      </c>
      <c r="P168">
        <v>56</v>
      </c>
    </row>
    <row r="169" spans="12:18" x14ac:dyDescent="0.25">
      <c r="L169">
        <v>56</v>
      </c>
      <c r="P169">
        <v>57</v>
      </c>
      <c r="Q169" t="s">
        <v>185</v>
      </c>
      <c r="R169">
        <v>1</v>
      </c>
    </row>
    <row r="170" spans="12:18" x14ac:dyDescent="0.25">
      <c r="L170">
        <v>57</v>
      </c>
      <c r="M170">
        <v>86578977000.850006</v>
      </c>
      <c r="P170">
        <v>57</v>
      </c>
    </row>
    <row r="171" spans="12:18" x14ac:dyDescent="0.25">
      <c r="L171">
        <v>57</v>
      </c>
      <c r="P171">
        <v>57</v>
      </c>
    </row>
    <row r="172" spans="12:18" x14ac:dyDescent="0.25">
      <c r="L172">
        <v>57</v>
      </c>
      <c r="P172">
        <v>58</v>
      </c>
      <c r="Q172" t="s">
        <v>186</v>
      </c>
      <c r="R172">
        <v>1</v>
      </c>
    </row>
    <row r="173" spans="12:18" x14ac:dyDescent="0.25">
      <c r="L173">
        <v>58</v>
      </c>
      <c r="M173">
        <v>6435249997.1334476</v>
      </c>
      <c r="P173">
        <v>58</v>
      </c>
    </row>
    <row r="174" spans="12:18" x14ac:dyDescent="0.25">
      <c r="L174">
        <v>58</v>
      </c>
      <c r="P174">
        <v>58</v>
      </c>
    </row>
    <row r="175" spans="12:18" x14ac:dyDescent="0.25">
      <c r="L175">
        <v>58</v>
      </c>
      <c r="P175">
        <v>59</v>
      </c>
      <c r="Q175" t="s">
        <v>187</v>
      </c>
      <c r="R175">
        <v>1</v>
      </c>
    </row>
    <row r="176" spans="12:18" x14ac:dyDescent="0.25">
      <c r="L176">
        <v>59</v>
      </c>
      <c r="M176">
        <v>36210425146.212395</v>
      </c>
      <c r="P176">
        <v>59</v>
      </c>
    </row>
    <row r="177" spans="12:16" x14ac:dyDescent="0.25">
      <c r="L177">
        <v>59</v>
      </c>
      <c r="P177">
        <v>59</v>
      </c>
    </row>
    <row r="178" spans="12:16" x14ac:dyDescent="0.25">
      <c r="L178">
        <v>59</v>
      </c>
    </row>
  </sheetData>
  <sortState ref="L1:M177">
    <sortCondition ref="L1:L177"/>
  </sortState>
  <conditionalFormatting sqref="M2:M60">
    <cfRule type="cellIs" dxfId="1" priority="1" operator="less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workbookViewId="0">
      <selection activeCell="I1" sqref="I1:J176"/>
    </sheetView>
  </sheetViews>
  <sheetFormatPr defaultRowHeight="15" x14ac:dyDescent="0.25"/>
  <cols>
    <col min="3" max="3" width="11" bestFit="1" customWidth="1"/>
    <col min="4" max="4" width="12.28515625" bestFit="1" customWidth="1"/>
    <col min="7" max="7" width="11" bestFit="1" customWidth="1"/>
    <col min="9" max="9" width="14.140625" bestFit="1" customWidth="1"/>
    <col min="10" max="10" width="9.28515625" bestFit="1" customWidth="1"/>
  </cols>
  <sheetData>
    <row r="1" spans="1:10" x14ac:dyDescent="0.25">
      <c r="A1">
        <v>1</v>
      </c>
      <c r="D1" t="s">
        <v>129</v>
      </c>
      <c r="E1">
        <v>1</v>
      </c>
      <c r="G1" t="str">
        <f>INDEX($D:$D,A1)</f>
        <v>KDENR_ANC</v>
      </c>
      <c r="I1" s="1" t="s">
        <v>129</v>
      </c>
      <c r="J1" s="1">
        <v>1</v>
      </c>
    </row>
    <row r="2" spans="1:10" x14ac:dyDescent="0.25">
      <c r="A2">
        <v>2</v>
      </c>
      <c r="B2">
        <v>1</v>
      </c>
      <c r="C2">
        <v>1836183923.0235009</v>
      </c>
      <c r="G2">
        <f>INDEX($C:$C,A2)</f>
        <v>1836183923.0235009</v>
      </c>
      <c r="I2" s="1">
        <v>1836183923.0235009</v>
      </c>
      <c r="J2" s="1"/>
    </row>
    <row r="3" spans="1:10" x14ac:dyDescent="0.25">
      <c r="A3">
        <v>3</v>
      </c>
      <c r="B3">
        <v>1</v>
      </c>
      <c r="G3">
        <f>INDEX($C:$C,A3)</f>
        <v>0</v>
      </c>
      <c r="I3" s="1"/>
      <c r="J3" s="1"/>
    </row>
    <row r="4" spans="1:10" x14ac:dyDescent="0.25">
      <c r="A4">
        <v>4</v>
      </c>
      <c r="B4">
        <v>1</v>
      </c>
      <c r="D4" t="s">
        <v>130</v>
      </c>
      <c r="E4">
        <v>1</v>
      </c>
      <c r="G4" t="str">
        <f>INDEX($D:$D,A4)</f>
        <v>KDENR_BFT</v>
      </c>
      <c r="I4" s="1" t="s">
        <v>130</v>
      </c>
      <c r="J4" s="1">
        <v>1</v>
      </c>
    </row>
    <row r="5" spans="1:10" x14ac:dyDescent="0.25">
      <c r="A5">
        <v>5</v>
      </c>
      <c r="B5">
        <v>2</v>
      </c>
      <c r="C5">
        <v>154643747.62889773</v>
      </c>
      <c r="G5">
        <f>INDEX($C:$C,A5)</f>
        <v>154643747.62889773</v>
      </c>
      <c r="I5" s="1">
        <v>154643747.62889773</v>
      </c>
      <c r="J5" s="1"/>
    </row>
    <row r="6" spans="1:10" x14ac:dyDescent="0.25">
      <c r="A6">
        <v>6</v>
      </c>
      <c r="B6">
        <v>2</v>
      </c>
      <c r="G6">
        <f>INDEX($C:$C,A6)</f>
        <v>0</v>
      </c>
      <c r="I6" s="1"/>
      <c r="J6" s="1"/>
    </row>
    <row r="7" spans="1:10" x14ac:dyDescent="0.25">
      <c r="A7">
        <v>7</v>
      </c>
      <c r="B7">
        <v>2</v>
      </c>
      <c r="D7" t="s">
        <v>131</v>
      </c>
      <c r="E7">
        <v>1</v>
      </c>
      <c r="G7" t="str">
        <f t="shared" ref="G7:G38" si="0">INDEX($D:$D,A7)</f>
        <v>KDENR_BIL</v>
      </c>
      <c r="I7" s="1" t="s">
        <v>131</v>
      </c>
      <c r="J7" s="1">
        <v>1</v>
      </c>
    </row>
    <row r="8" spans="1:10" x14ac:dyDescent="0.25">
      <c r="A8">
        <v>8</v>
      </c>
      <c r="B8">
        <v>3</v>
      </c>
      <c r="C8">
        <v>32435864.322946429</v>
      </c>
      <c r="G8">
        <f t="shared" ref="G8:G39" si="1">INDEX($C:$C,A8)</f>
        <v>32435864.322946429</v>
      </c>
      <c r="I8" s="1">
        <v>32435864.322946429</v>
      </c>
      <c r="J8" s="1"/>
    </row>
    <row r="9" spans="1:10" x14ac:dyDescent="0.25">
      <c r="A9">
        <v>9</v>
      </c>
      <c r="B9">
        <v>3</v>
      </c>
      <c r="G9">
        <f t="shared" si="1"/>
        <v>0</v>
      </c>
      <c r="I9" s="1"/>
      <c r="J9" s="1"/>
    </row>
    <row r="10" spans="1:10" x14ac:dyDescent="0.25">
      <c r="A10">
        <v>10</v>
      </c>
      <c r="B10">
        <v>3</v>
      </c>
      <c r="D10" t="s">
        <v>132</v>
      </c>
      <c r="E10">
        <v>1</v>
      </c>
      <c r="G10" t="str">
        <f t="shared" ref="G10:G41" si="2">INDEX($D:$D,A10)</f>
        <v>KDENR_BLF</v>
      </c>
      <c r="I10" s="1" t="s">
        <v>132</v>
      </c>
      <c r="J10" s="1">
        <v>1</v>
      </c>
    </row>
    <row r="11" spans="1:10" x14ac:dyDescent="0.25">
      <c r="A11">
        <v>11</v>
      </c>
      <c r="B11">
        <v>4</v>
      </c>
      <c r="C11">
        <v>83028231.806436107</v>
      </c>
      <c r="G11">
        <f t="shared" ref="G11:G42" si="3">INDEX($C:$C,A11)</f>
        <v>83028231.806436107</v>
      </c>
      <c r="I11" s="1">
        <v>83028231.806436107</v>
      </c>
      <c r="J11" s="1"/>
    </row>
    <row r="12" spans="1:10" x14ac:dyDescent="0.25">
      <c r="A12">
        <v>12</v>
      </c>
      <c r="B12">
        <v>4</v>
      </c>
      <c r="G12">
        <f t="shared" si="3"/>
        <v>0</v>
      </c>
      <c r="I12" s="1"/>
      <c r="J12" s="1"/>
    </row>
    <row r="13" spans="1:10" x14ac:dyDescent="0.25">
      <c r="A13">
        <v>13</v>
      </c>
      <c r="B13">
        <v>4</v>
      </c>
      <c r="D13" t="s">
        <v>133</v>
      </c>
      <c r="E13">
        <v>1</v>
      </c>
      <c r="G13" t="str">
        <f t="shared" ref="G13:G44" si="4">INDEX($D:$D,A13)</f>
        <v>KDENR_BLS</v>
      </c>
      <c r="I13" s="1" t="s">
        <v>133</v>
      </c>
      <c r="J13" s="1">
        <v>1</v>
      </c>
    </row>
    <row r="14" spans="1:10" x14ac:dyDescent="0.25">
      <c r="A14">
        <v>14</v>
      </c>
      <c r="B14">
        <v>5</v>
      </c>
      <c r="C14">
        <v>7509090769.3966274</v>
      </c>
      <c r="G14">
        <f t="shared" ref="G14:G45" si="5">INDEX($C:$C,A14)</f>
        <v>7509090769.3966274</v>
      </c>
      <c r="I14" s="1">
        <v>7509090769.3966274</v>
      </c>
      <c r="J14" s="1"/>
    </row>
    <row r="15" spans="1:10" x14ac:dyDescent="0.25">
      <c r="A15">
        <v>15</v>
      </c>
      <c r="B15">
        <v>5</v>
      </c>
      <c r="G15">
        <f t="shared" si="5"/>
        <v>0</v>
      </c>
      <c r="I15" s="1"/>
      <c r="J15" s="1"/>
    </row>
    <row r="16" spans="1:10" x14ac:dyDescent="0.25">
      <c r="A16">
        <v>16</v>
      </c>
      <c r="B16">
        <v>5</v>
      </c>
      <c r="D16" t="s">
        <v>134</v>
      </c>
      <c r="E16">
        <v>1</v>
      </c>
      <c r="G16" t="str">
        <f t="shared" ref="G16:G47" si="6">INDEX($D:$D,A16)</f>
        <v>KDENR_BPF</v>
      </c>
      <c r="I16" s="1" t="s">
        <v>134</v>
      </c>
      <c r="J16" s="1">
        <v>1</v>
      </c>
    </row>
    <row r="17" spans="1:10" x14ac:dyDescent="0.25">
      <c r="A17">
        <v>17</v>
      </c>
      <c r="B17">
        <v>6</v>
      </c>
      <c r="C17">
        <v>849306519.87723207</v>
      </c>
      <c r="G17">
        <f t="shared" ref="G17:G48" si="7">INDEX($C:$C,A17)</f>
        <v>849306519.87723207</v>
      </c>
      <c r="I17" s="1">
        <v>849306519.87723207</v>
      </c>
      <c r="J17" s="1"/>
    </row>
    <row r="18" spans="1:10" x14ac:dyDescent="0.25">
      <c r="A18">
        <v>18</v>
      </c>
      <c r="B18">
        <v>6</v>
      </c>
      <c r="G18">
        <f t="shared" si="7"/>
        <v>0</v>
      </c>
      <c r="I18" s="1"/>
      <c r="J18" s="1"/>
    </row>
    <row r="19" spans="1:10" x14ac:dyDescent="0.25">
      <c r="A19">
        <v>19</v>
      </c>
      <c r="B19">
        <v>6</v>
      </c>
      <c r="D19" t="s">
        <v>135</v>
      </c>
      <c r="E19">
        <v>1</v>
      </c>
      <c r="G19" t="str">
        <f t="shared" ref="G19:G50" si="8">INDEX($D:$D,A19)</f>
        <v>KDENR_BSB</v>
      </c>
      <c r="I19" s="1" t="s">
        <v>135</v>
      </c>
      <c r="J19" s="1">
        <v>1</v>
      </c>
    </row>
    <row r="20" spans="1:10" x14ac:dyDescent="0.25">
      <c r="A20">
        <v>20</v>
      </c>
      <c r="B20">
        <v>7</v>
      </c>
      <c r="C20">
        <v>610861941.1946013</v>
      </c>
      <c r="G20">
        <f t="shared" ref="G20:G51" si="9">INDEX($C:$C,A20)</f>
        <v>610861941.1946013</v>
      </c>
      <c r="I20" s="1">
        <v>610861941.1946013</v>
      </c>
      <c r="J20" s="1"/>
    </row>
    <row r="21" spans="1:10" x14ac:dyDescent="0.25">
      <c r="A21">
        <v>21</v>
      </c>
      <c r="B21">
        <v>7</v>
      </c>
      <c r="G21">
        <f t="shared" si="9"/>
        <v>0</v>
      </c>
      <c r="I21" s="1"/>
      <c r="J21" s="1"/>
    </row>
    <row r="22" spans="1:10" x14ac:dyDescent="0.25">
      <c r="A22">
        <v>22</v>
      </c>
      <c r="B22">
        <v>7</v>
      </c>
      <c r="D22" t="s">
        <v>136</v>
      </c>
      <c r="E22">
        <v>1</v>
      </c>
      <c r="G22" t="str">
        <f t="shared" ref="G22:G53" si="10">INDEX($D:$D,A22)</f>
        <v>KDENR_BUT</v>
      </c>
      <c r="I22" s="1" t="s">
        <v>136</v>
      </c>
      <c r="J22" s="1">
        <v>1</v>
      </c>
    </row>
    <row r="23" spans="1:10" x14ac:dyDescent="0.25">
      <c r="A23">
        <v>23</v>
      </c>
      <c r="B23">
        <v>8</v>
      </c>
      <c r="C23">
        <v>6934655880.6150284</v>
      </c>
      <c r="G23">
        <f t="shared" ref="G23:G54" si="11">INDEX($C:$C,A23)</f>
        <v>6934655880.6150284</v>
      </c>
      <c r="I23" s="1">
        <v>6934655880.6150284</v>
      </c>
      <c r="J23" s="1"/>
    </row>
    <row r="24" spans="1:10" x14ac:dyDescent="0.25">
      <c r="A24">
        <v>24</v>
      </c>
      <c r="B24">
        <v>8</v>
      </c>
      <c r="G24">
        <f t="shared" si="11"/>
        <v>0</v>
      </c>
      <c r="I24" s="1"/>
      <c r="J24" s="1"/>
    </row>
    <row r="25" spans="1:10" x14ac:dyDescent="0.25">
      <c r="A25">
        <v>25</v>
      </c>
      <c r="B25">
        <v>8</v>
      </c>
      <c r="D25" t="s">
        <v>137</v>
      </c>
      <c r="E25">
        <v>1</v>
      </c>
      <c r="G25" t="str">
        <f t="shared" ref="G25:G56" si="12">INDEX($D:$D,A25)</f>
        <v>KDENR_BWH</v>
      </c>
      <c r="I25" s="1" t="s">
        <v>137</v>
      </c>
      <c r="J25" s="1">
        <v>1</v>
      </c>
    </row>
    <row r="26" spans="1:10" x14ac:dyDescent="0.25">
      <c r="A26">
        <v>26</v>
      </c>
      <c r="B26">
        <v>9</v>
      </c>
      <c r="C26">
        <v>204603773985.08673</v>
      </c>
      <c r="G26">
        <f t="shared" ref="G26:G57" si="13">INDEX($C:$C,A26)</f>
        <v>204603773985.08673</v>
      </c>
      <c r="I26" s="1">
        <v>204603773985.08673</v>
      </c>
      <c r="J26" s="1"/>
    </row>
    <row r="27" spans="1:10" x14ac:dyDescent="0.25">
      <c r="A27">
        <v>27</v>
      </c>
      <c r="B27">
        <v>9</v>
      </c>
      <c r="G27">
        <f t="shared" si="13"/>
        <v>0</v>
      </c>
      <c r="I27" s="1"/>
      <c r="J27" s="1"/>
    </row>
    <row r="28" spans="1:10" x14ac:dyDescent="0.25">
      <c r="A28">
        <v>28</v>
      </c>
      <c r="B28">
        <v>9</v>
      </c>
      <c r="D28" t="s">
        <v>138</v>
      </c>
      <c r="E28">
        <v>1</v>
      </c>
      <c r="G28" t="str">
        <f t="shared" ref="G28:G59" si="14">INDEX($D:$D,A28)</f>
        <v>KDENR_COD</v>
      </c>
      <c r="I28" s="1" t="s">
        <v>138</v>
      </c>
      <c r="J28" s="1">
        <v>1</v>
      </c>
    </row>
    <row r="29" spans="1:10" x14ac:dyDescent="0.25">
      <c r="A29">
        <v>29</v>
      </c>
      <c r="B29">
        <v>10</v>
      </c>
      <c r="C29">
        <v>96783267500.259399</v>
      </c>
      <c r="G29">
        <f t="shared" ref="G29:G60" si="15">INDEX($C:$C,A29)</f>
        <v>96783267500.259399</v>
      </c>
      <c r="I29" s="1">
        <v>96783267500.259399</v>
      </c>
      <c r="J29" s="1"/>
    </row>
    <row r="30" spans="1:10" x14ac:dyDescent="0.25">
      <c r="A30">
        <v>30</v>
      </c>
      <c r="B30">
        <v>10</v>
      </c>
      <c r="G30">
        <f t="shared" si="15"/>
        <v>0</v>
      </c>
      <c r="I30" s="1"/>
      <c r="J30" s="1"/>
    </row>
    <row r="31" spans="1:10" x14ac:dyDescent="0.25">
      <c r="A31">
        <v>31</v>
      </c>
      <c r="B31">
        <v>10</v>
      </c>
      <c r="D31" t="s">
        <v>139</v>
      </c>
      <c r="E31">
        <v>1</v>
      </c>
      <c r="G31" t="str">
        <f t="shared" ref="G31:G62" si="16">INDEX($D:$D,A31)</f>
        <v>KDENR_DOG</v>
      </c>
      <c r="I31" s="1" t="s">
        <v>139</v>
      </c>
      <c r="J31" s="1">
        <v>1</v>
      </c>
    </row>
    <row r="32" spans="1:10" x14ac:dyDescent="0.25">
      <c r="A32">
        <v>32</v>
      </c>
      <c r="B32">
        <v>11</v>
      </c>
      <c r="C32">
        <v>1045720355283.1125</v>
      </c>
      <c r="G32">
        <f t="shared" ref="G32:G63" si="17">INDEX($C:$C,A32)</f>
        <v>1045720355283.1125</v>
      </c>
      <c r="I32" s="1">
        <v>1045720355283.1125</v>
      </c>
      <c r="J32" s="1"/>
    </row>
    <row r="33" spans="1:10" x14ac:dyDescent="0.25">
      <c r="A33">
        <v>33</v>
      </c>
      <c r="B33">
        <v>11</v>
      </c>
      <c r="G33">
        <f t="shared" si="17"/>
        <v>0</v>
      </c>
      <c r="I33" s="1"/>
      <c r="J33" s="1"/>
    </row>
    <row r="34" spans="1:10" x14ac:dyDescent="0.25">
      <c r="A34">
        <v>34</v>
      </c>
      <c r="B34">
        <v>11</v>
      </c>
      <c r="D34" t="s">
        <v>140</v>
      </c>
      <c r="E34">
        <v>1</v>
      </c>
      <c r="G34" t="str">
        <f t="shared" ref="G34:G65" si="18">INDEX($D:$D,A34)</f>
        <v>KDENR_DRM</v>
      </c>
      <c r="I34" s="1" t="s">
        <v>140</v>
      </c>
      <c r="J34" s="1">
        <v>1</v>
      </c>
    </row>
    <row r="35" spans="1:10" x14ac:dyDescent="0.25">
      <c r="A35">
        <v>35</v>
      </c>
      <c r="B35">
        <v>12</v>
      </c>
      <c r="C35">
        <v>794108999.48872781</v>
      </c>
      <c r="G35">
        <f t="shared" ref="G35:G66" si="19">INDEX($C:$C,A35)</f>
        <v>794108999.48872781</v>
      </c>
      <c r="I35" s="1">
        <v>794108999.48872781</v>
      </c>
      <c r="J35" s="1"/>
    </row>
    <row r="36" spans="1:10" x14ac:dyDescent="0.25">
      <c r="A36">
        <v>36</v>
      </c>
      <c r="B36">
        <v>12</v>
      </c>
      <c r="G36">
        <f t="shared" si="19"/>
        <v>0</v>
      </c>
      <c r="I36" s="1"/>
      <c r="J36" s="1"/>
    </row>
    <row r="37" spans="1:10" x14ac:dyDescent="0.25">
      <c r="A37">
        <v>37</v>
      </c>
      <c r="B37">
        <v>12</v>
      </c>
      <c r="D37" t="s">
        <v>141</v>
      </c>
      <c r="E37">
        <v>1</v>
      </c>
      <c r="G37" t="str">
        <f t="shared" ref="G37:G68" si="20">INDEX($D:$D,A37)</f>
        <v>KDENR_DSH</v>
      </c>
      <c r="I37" s="1" t="s">
        <v>141</v>
      </c>
      <c r="J37" s="1">
        <v>1</v>
      </c>
    </row>
    <row r="38" spans="1:10" x14ac:dyDescent="0.25">
      <c r="A38">
        <v>38</v>
      </c>
      <c r="B38">
        <v>13</v>
      </c>
      <c r="C38">
        <v>1963383.2334541315</v>
      </c>
      <c r="G38">
        <f t="shared" ref="G38:G69" si="21">INDEX($C:$C,A38)</f>
        <v>1963383.2334541315</v>
      </c>
      <c r="I38" s="1">
        <v>1963383.2334541315</v>
      </c>
      <c r="J38" s="1"/>
    </row>
    <row r="39" spans="1:10" x14ac:dyDescent="0.25">
      <c r="A39">
        <v>39</v>
      </c>
      <c r="B39">
        <v>13</v>
      </c>
      <c r="G39">
        <f t="shared" si="21"/>
        <v>0</v>
      </c>
      <c r="I39" s="1"/>
      <c r="J39" s="1"/>
    </row>
    <row r="40" spans="1:10" x14ac:dyDescent="0.25">
      <c r="A40">
        <v>40</v>
      </c>
      <c r="B40">
        <v>13</v>
      </c>
      <c r="D40" t="s">
        <v>142</v>
      </c>
      <c r="E40">
        <v>1</v>
      </c>
      <c r="G40" t="str">
        <f t="shared" ref="G40:G71" si="22">INDEX($D:$D,A40)</f>
        <v>KDENR_FDE</v>
      </c>
      <c r="I40" s="1" t="s">
        <v>142</v>
      </c>
      <c r="J40" s="1">
        <v>1</v>
      </c>
    </row>
    <row r="41" spans="1:10" x14ac:dyDescent="0.25">
      <c r="A41">
        <v>41</v>
      </c>
      <c r="B41">
        <v>14</v>
      </c>
      <c r="C41">
        <v>442237416.40664768</v>
      </c>
      <c r="G41">
        <f t="shared" ref="G41:G72" si="23">INDEX($C:$C,A41)</f>
        <v>442237416.40664768</v>
      </c>
      <c r="I41" s="1">
        <v>442237416.40664768</v>
      </c>
      <c r="J41" s="1"/>
    </row>
    <row r="42" spans="1:10" x14ac:dyDescent="0.25">
      <c r="A42">
        <v>42</v>
      </c>
      <c r="B42">
        <v>14</v>
      </c>
      <c r="G42">
        <f t="shared" si="23"/>
        <v>0</v>
      </c>
      <c r="I42" s="1"/>
      <c r="J42" s="1"/>
    </row>
    <row r="43" spans="1:10" x14ac:dyDescent="0.25">
      <c r="A43">
        <v>43</v>
      </c>
      <c r="B43">
        <v>14</v>
      </c>
      <c r="D43" t="s">
        <v>143</v>
      </c>
      <c r="E43">
        <v>1</v>
      </c>
      <c r="G43" t="str">
        <f t="shared" ref="G43:G74" si="24">INDEX($D:$D,A43)</f>
        <v>KDENR_FDF</v>
      </c>
      <c r="I43" s="1" t="s">
        <v>143</v>
      </c>
      <c r="J43" s="1">
        <v>1</v>
      </c>
    </row>
    <row r="44" spans="1:10" x14ac:dyDescent="0.25">
      <c r="A44">
        <v>44</v>
      </c>
      <c r="B44">
        <v>15</v>
      </c>
      <c r="C44">
        <v>39997845645.712914</v>
      </c>
      <c r="G44">
        <f t="shared" ref="G44:G75" si="25">INDEX($C:$C,A44)</f>
        <v>39997845645.712914</v>
      </c>
      <c r="I44" s="1">
        <v>39997845645.712914</v>
      </c>
      <c r="J44" s="1"/>
    </row>
    <row r="45" spans="1:10" x14ac:dyDescent="0.25">
      <c r="A45">
        <v>45</v>
      </c>
      <c r="B45">
        <v>15</v>
      </c>
      <c r="G45">
        <f t="shared" si="25"/>
        <v>0</v>
      </c>
      <c r="I45" s="1"/>
      <c r="J45" s="1"/>
    </row>
    <row r="46" spans="1:10" x14ac:dyDescent="0.25">
      <c r="A46">
        <v>46</v>
      </c>
      <c r="B46">
        <v>15</v>
      </c>
      <c r="D46" t="s">
        <v>144</v>
      </c>
      <c r="E46">
        <v>1</v>
      </c>
      <c r="G46" t="str">
        <f t="shared" ref="G46:G77" si="26">INDEX($D:$D,A46)</f>
        <v>KDENR_FLA</v>
      </c>
      <c r="I46" s="1" t="s">
        <v>144</v>
      </c>
      <c r="J46" s="1">
        <v>1</v>
      </c>
    </row>
    <row r="47" spans="1:10" x14ac:dyDescent="0.25">
      <c r="A47">
        <v>47</v>
      </c>
      <c r="B47">
        <v>16</v>
      </c>
      <c r="C47">
        <v>488233.39579371683</v>
      </c>
      <c r="G47">
        <f t="shared" ref="G47:G78" si="27">INDEX($C:$C,A47)</f>
        <v>488233.39579371683</v>
      </c>
      <c r="I47" s="1">
        <v>488233.39579371683</v>
      </c>
      <c r="J47" s="1"/>
    </row>
    <row r="48" spans="1:10" x14ac:dyDescent="0.25">
      <c r="A48">
        <v>48</v>
      </c>
      <c r="B48">
        <v>16</v>
      </c>
      <c r="G48">
        <f t="shared" si="27"/>
        <v>0</v>
      </c>
      <c r="I48" s="1"/>
      <c r="J48" s="1"/>
    </row>
    <row r="49" spans="1:10" x14ac:dyDescent="0.25">
      <c r="A49">
        <v>49</v>
      </c>
      <c r="B49">
        <v>16</v>
      </c>
      <c r="D49" t="s">
        <v>145</v>
      </c>
      <c r="E49">
        <v>1</v>
      </c>
      <c r="G49" t="str">
        <f t="shared" ref="G49:G80" si="28">INDEX($D:$D,A49)</f>
        <v>KDENR_FOU</v>
      </c>
      <c r="I49" s="1" t="s">
        <v>145</v>
      </c>
      <c r="J49" s="1">
        <v>1</v>
      </c>
    </row>
    <row r="50" spans="1:10" x14ac:dyDescent="0.25">
      <c r="A50">
        <v>50</v>
      </c>
      <c r="B50">
        <v>17</v>
      </c>
      <c r="C50">
        <v>4870035395.5049963</v>
      </c>
      <c r="G50">
        <f t="shared" ref="G50:G81" si="29">INDEX($C:$C,A50)</f>
        <v>4870035395.5049963</v>
      </c>
      <c r="I50" s="1">
        <v>4870035395.5049963</v>
      </c>
      <c r="J50" s="1"/>
    </row>
    <row r="51" spans="1:10" x14ac:dyDescent="0.25">
      <c r="A51">
        <v>51</v>
      </c>
      <c r="B51">
        <v>17</v>
      </c>
      <c r="G51">
        <f t="shared" si="29"/>
        <v>0</v>
      </c>
      <c r="I51" s="1"/>
      <c r="J51" s="1"/>
    </row>
    <row r="52" spans="1:10" x14ac:dyDescent="0.25">
      <c r="A52">
        <v>52</v>
      </c>
      <c r="B52">
        <v>17</v>
      </c>
      <c r="D52" t="s">
        <v>146</v>
      </c>
      <c r="E52">
        <v>1</v>
      </c>
      <c r="G52" t="str">
        <f t="shared" ref="G52:G83" si="30">INDEX($D:$D,A52)</f>
        <v>KDENR_GOO</v>
      </c>
      <c r="I52" s="1" t="s">
        <v>146</v>
      </c>
      <c r="J52" s="1">
        <v>1</v>
      </c>
    </row>
    <row r="53" spans="1:10" x14ac:dyDescent="0.25">
      <c r="A53">
        <v>53</v>
      </c>
      <c r="B53">
        <v>18</v>
      </c>
      <c r="C53">
        <v>5873009519.703001</v>
      </c>
      <c r="G53">
        <f t="shared" ref="G53:G84" si="31">INDEX($C:$C,A53)</f>
        <v>5873009519.703001</v>
      </c>
      <c r="I53" s="1">
        <v>5873009519.703001</v>
      </c>
      <c r="J53" s="1"/>
    </row>
    <row r="54" spans="1:10" x14ac:dyDescent="0.25">
      <c r="A54">
        <v>54</v>
      </c>
      <c r="B54">
        <v>18</v>
      </c>
      <c r="G54">
        <f t="shared" si="31"/>
        <v>0</v>
      </c>
      <c r="I54" s="1"/>
      <c r="J54" s="1"/>
    </row>
    <row r="55" spans="1:10" x14ac:dyDescent="0.25">
      <c r="A55">
        <v>55</v>
      </c>
      <c r="B55">
        <v>18</v>
      </c>
      <c r="D55" t="s">
        <v>147</v>
      </c>
      <c r="E55">
        <v>1</v>
      </c>
      <c r="G55" t="str">
        <f t="shared" ref="G55:G86" si="32">INDEX($D:$D,A55)</f>
        <v>KDENR_HAD</v>
      </c>
      <c r="I55" s="1" t="s">
        <v>147</v>
      </c>
      <c r="J55" s="1">
        <v>1</v>
      </c>
    </row>
    <row r="56" spans="1:10" x14ac:dyDescent="0.25">
      <c r="A56">
        <v>56</v>
      </c>
      <c r="B56">
        <v>19</v>
      </c>
      <c r="C56">
        <v>1305069456129.9263</v>
      </c>
      <c r="G56">
        <f t="shared" ref="G56:G87" si="33">INDEX($C:$C,A56)</f>
        <v>1305069456129.9263</v>
      </c>
      <c r="I56" s="1">
        <v>1305069456129.9263</v>
      </c>
      <c r="J56" s="1"/>
    </row>
    <row r="57" spans="1:10" x14ac:dyDescent="0.25">
      <c r="A57">
        <v>57</v>
      </c>
      <c r="B57">
        <v>19</v>
      </c>
      <c r="G57">
        <f t="shared" si="33"/>
        <v>0</v>
      </c>
      <c r="I57" s="1"/>
      <c r="J57" s="1"/>
    </row>
    <row r="58" spans="1:10" x14ac:dyDescent="0.25">
      <c r="A58">
        <v>58</v>
      </c>
      <c r="B58">
        <v>19</v>
      </c>
      <c r="D58" t="s">
        <v>148</v>
      </c>
      <c r="E58">
        <v>1</v>
      </c>
      <c r="G58" t="str">
        <f t="shared" ref="G58:G89" si="34">INDEX($D:$D,A58)</f>
        <v>KDENR_HAL</v>
      </c>
      <c r="I58" s="1" t="s">
        <v>148</v>
      </c>
      <c r="J58" s="1">
        <v>1</v>
      </c>
    </row>
    <row r="59" spans="1:10" x14ac:dyDescent="0.25">
      <c r="A59">
        <v>59</v>
      </c>
      <c r="B59">
        <v>20</v>
      </c>
      <c r="C59">
        <v>539889799.64480269</v>
      </c>
      <c r="G59">
        <f t="shared" ref="G59:G90" si="35">INDEX($C:$C,A59)</f>
        <v>539889799.64480269</v>
      </c>
      <c r="I59" s="1">
        <v>539889799.64480269</v>
      </c>
      <c r="J59" s="1"/>
    </row>
    <row r="60" spans="1:10" x14ac:dyDescent="0.25">
      <c r="A60">
        <v>60</v>
      </c>
      <c r="B60">
        <v>20</v>
      </c>
      <c r="G60">
        <f t="shared" si="35"/>
        <v>0</v>
      </c>
      <c r="I60" s="1"/>
      <c r="J60" s="1"/>
    </row>
    <row r="61" spans="1:10" x14ac:dyDescent="0.25">
      <c r="A61">
        <v>61</v>
      </c>
      <c r="B61">
        <v>20</v>
      </c>
      <c r="D61" t="s">
        <v>149</v>
      </c>
      <c r="E61">
        <v>1</v>
      </c>
      <c r="G61" t="str">
        <f t="shared" ref="G61:G92" si="36">INDEX($D:$D,A61)</f>
        <v>KDENR_HER</v>
      </c>
      <c r="I61" s="1" t="s">
        <v>149</v>
      </c>
      <c r="J61" s="1">
        <v>1</v>
      </c>
    </row>
    <row r="62" spans="1:10" x14ac:dyDescent="0.25">
      <c r="A62">
        <v>62</v>
      </c>
      <c r="B62">
        <v>21</v>
      </c>
      <c r="C62">
        <v>225490622.6959717</v>
      </c>
      <c r="G62">
        <f t="shared" ref="G62:G93" si="37">INDEX($C:$C,A62)</f>
        <v>225490622.6959717</v>
      </c>
      <c r="I62" s="1">
        <v>225490622.6959717</v>
      </c>
      <c r="J62" s="1"/>
    </row>
    <row r="63" spans="1:10" x14ac:dyDescent="0.25">
      <c r="A63">
        <v>63</v>
      </c>
      <c r="B63">
        <v>21</v>
      </c>
      <c r="G63">
        <f t="shared" si="37"/>
        <v>0</v>
      </c>
      <c r="I63" s="1"/>
      <c r="J63" s="1"/>
    </row>
    <row r="64" spans="1:10" x14ac:dyDescent="0.25">
      <c r="A64">
        <v>64</v>
      </c>
      <c r="B64">
        <v>21</v>
      </c>
      <c r="D64" t="s">
        <v>150</v>
      </c>
      <c r="E64">
        <v>1</v>
      </c>
      <c r="G64" t="str">
        <f t="shared" ref="G64:G95" si="38">INDEX($D:$D,A64)</f>
        <v>KDENR_INV</v>
      </c>
      <c r="I64" s="1" t="s">
        <v>150</v>
      </c>
      <c r="J64" s="1">
        <v>1</v>
      </c>
    </row>
    <row r="65" spans="1:10" x14ac:dyDescent="0.25">
      <c r="A65">
        <v>65</v>
      </c>
      <c r="B65">
        <v>22</v>
      </c>
      <c r="C65">
        <v>9824834.1482203864</v>
      </c>
      <c r="G65">
        <f t="shared" ref="G65:G96" si="39">INDEX($C:$C,A65)</f>
        <v>9824834.1482203864</v>
      </c>
      <c r="I65" s="1">
        <v>9824834.1482203864</v>
      </c>
      <c r="J65" s="1"/>
    </row>
    <row r="66" spans="1:10" x14ac:dyDescent="0.25">
      <c r="A66">
        <v>66</v>
      </c>
      <c r="B66">
        <v>22</v>
      </c>
      <c r="G66">
        <f t="shared" si="39"/>
        <v>0</v>
      </c>
      <c r="I66" s="1"/>
      <c r="J66" s="1"/>
    </row>
    <row r="67" spans="1:10" x14ac:dyDescent="0.25">
      <c r="A67">
        <v>67</v>
      </c>
      <c r="B67">
        <v>22</v>
      </c>
      <c r="D67" t="s">
        <v>151</v>
      </c>
      <c r="E67">
        <v>1</v>
      </c>
      <c r="G67" t="str">
        <f t="shared" ref="G67:G98" si="40">INDEX($D:$D,A67)</f>
        <v>KDENR_LSK</v>
      </c>
      <c r="I67" s="1" t="s">
        <v>151</v>
      </c>
      <c r="J67" s="1">
        <v>1</v>
      </c>
    </row>
    <row r="68" spans="1:10" x14ac:dyDescent="0.25">
      <c r="A68">
        <v>68</v>
      </c>
      <c r="B68">
        <v>23</v>
      </c>
      <c r="C68">
        <v>216800681532.1792</v>
      </c>
      <c r="G68">
        <f t="shared" ref="G68:G99" si="41">INDEX($C:$C,A68)</f>
        <v>216800681532.1792</v>
      </c>
      <c r="I68" s="1">
        <v>216800681532.1792</v>
      </c>
      <c r="J68" s="1"/>
    </row>
    <row r="69" spans="1:10" x14ac:dyDescent="0.25">
      <c r="A69">
        <v>69</v>
      </c>
      <c r="B69">
        <v>23</v>
      </c>
      <c r="G69">
        <f t="shared" si="41"/>
        <v>0</v>
      </c>
      <c r="I69" s="1"/>
      <c r="J69" s="1"/>
    </row>
    <row r="70" spans="1:10" x14ac:dyDescent="0.25">
      <c r="A70">
        <v>70</v>
      </c>
      <c r="B70">
        <v>23</v>
      </c>
      <c r="D70" t="s">
        <v>152</v>
      </c>
      <c r="E70">
        <v>1</v>
      </c>
      <c r="G70" t="str">
        <f t="shared" ref="G70:G101" si="42">INDEX($D:$D,A70)</f>
        <v>KDENR_MAK</v>
      </c>
      <c r="I70" s="1" t="s">
        <v>152</v>
      </c>
      <c r="J70" s="1">
        <v>1</v>
      </c>
    </row>
    <row r="71" spans="1:10" x14ac:dyDescent="0.25">
      <c r="A71">
        <v>71</v>
      </c>
      <c r="B71">
        <v>24</v>
      </c>
      <c r="C71">
        <v>421703566.99950665</v>
      </c>
      <c r="G71">
        <f t="shared" ref="G71:G102" si="43">INDEX($C:$C,A71)</f>
        <v>421703566.99950665</v>
      </c>
      <c r="I71" s="1">
        <v>421703566.99950665</v>
      </c>
      <c r="J71" s="1"/>
    </row>
    <row r="72" spans="1:10" x14ac:dyDescent="0.25">
      <c r="A72">
        <v>72</v>
      </c>
      <c r="B72">
        <v>24</v>
      </c>
      <c r="G72">
        <f t="shared" si="43"/>
        <v>0</v>
      </c>
      <c r="I72" s="1"/>
      <c r="J72" s="1"/>
    </row>
    <row r="73" spans="1:10" x14ac:dyDescent="0.25">
      <c r="A73">
        <v>73</v>
      </c>
      <c r="B73">
        <v>24</v>
      </c>
      <c r="D73" t="s">
        <v>153</v>
      </c>
      <c r="E73">
        <v>1</v>
      </c>
      <c r="G73" t="str">
        <f t="shared" ref="G73:G104" si="44">INDEX($D:$D,A73)</f>
        <v>KDENR_MEN</v>
      </c>
      <c r="I73" s="1" t="s">
        <v>153</v>
      </c>
      <c r="J73" s="1">
        <v>1</v>
      </c>
    </row>
    <row r="74" spans="1:10" x14ac:dyDescent="0.25">
      <c r="A74">
        <v>74</v>
      </c>
      <c r="B74">
        <v>25</v>
      </c>
      <c r="C74">
        <v>992066134.76782024</v>
      </c>
      <c r="G74">
        <f t="shared" ref="G74:G105" si="45">INDEX($C:$C,A74)</f>
        <v>992066134.76782024</v>
      </c>
      <c r="I74" s="1">
        <v>992066134.76782024</v>
      </c>
      <c r="J74" s="1"/>
    </row>
    <row r="75" spans="1:10" x14ac:dyDescent="0.25">
      <c r="A75">
        <v>75</v>
      </c>
      <c r="B75">
        <v>25</v>
      </c>
      <c r="G75">
        <f t="shared" si="45"/>
        <v>0</v>
      </c>
      <c r="I75" s="1"/>
      <c r="J75" s="1"/>
    </row>
    <row r="76" spans="1:10" x14ac:dyDescent="0.25">
      <c r="A76">
        <v>76</v>
      </c>
      <c r="B76">
        <v>25</v>
      </c>
      <c r="D76" t="s">
        <v>154</v>
      </c>
      <c r="E76">
        <v>1</v>
      </c>
      <c r="G76" t="str">
        <f t="shared" ref="G76:G107" si="46">INDEX($D:$D,A76)</f>
        <v>KDENR_MPF</v>
      </c>
      <c r="I76" s="1" t="s">
        <v>154</v>
      </c>
      <c r="J76" s="1">
        <v>1</v>
      </c>
    </row>
    <row r="77" spans="1:10" x14ac:dyDescent="0.25">
      <c r="A77">
        <v>77</v>
      </c>
      <c r="B77">
        <v>26</v>
      </c>
      <c r="C77">
        <v>103784.09982354136</v>
      </c>
      <c r="G77">
        <f t="shared" ref="G77:G108" si="47">INDEX($C:$C,A77)</f>
        <v>103784.09982354136</v>
      </c>
      <c r="I77" s="1">
        <v>103784.09982354136</v>
      </c>
      <c r="J77" s="1"/>
    </row>
    <row r="78" spans="1:10" x14ac:dyDescent="0.25">
      <c r="A78">
        <v>78</v>
      </c>
      <c r="B78">
        <v>26</v>
      </c>
      <c r="G78">
        <f t="shared" si="47"/>
        <v>0</v>
      </c>
      <c r="I78" s="1"/>
      <c r="J78" s="1"/>
    </row>
    <row r="79" spans="1:10" x14ac:dyDescent="0.25">
      <c r="A79">
        <v>79</v>
      </c>
      <c r="B79">
        <v>26</v>
      </c>
      <c r="D79" t="s">
        <v>155</v>
      </c>
      <c r="E79">
        <v>1</v>
      </c>
      <c r="G79" t="str">
        <f t="shared" ref="G79:G110" si="48">INDEX($D:$D,A79)</f>
        <v>KDENR_OHK</v>
      </c>
      <c r="I79" s="1" t="s">
        <v>155</v>
      </c>
      <c r="J79" s="1">
        <v>1</v>
      </c>
    </row>
    <row r="80" spans="1:10" x14ac:dyDescent="0.25">
      <c r="A80">
        <v>80</v>
      </c>
      <c r="B80">
        <v>27</v>
      </c>
      <c r="C80">
        <v>1261609466.5791564</v>
      </c>
      <c r="G80">
        <f t="shared" ref="G80:G111" si="49">INDEX($C:$C,A80)</f>
        <v>1261609466.5791564</v>
      </c>
      <c r="I80" s="1">
        <v>1261609466.5791564</v>
      </c>
      <c r="J80" s="1"/>
    </row>
    <row r="81" spans="1:10" x14ac:dyDescent="0.25">
      <c r="A81">
        <v>81</v>
      </c>
      <c r="B81">
        <v>27</v>
      </c>
      <c r="G81">
        <f t="shared" si="49"/>
        <v>0</v>
      </c>
      <c r="I81" s="1"/>
      <c r="J81" s="1"/>
    </row>
    <row r="82" spans="1:10" x14ac:dyDescent="0.25">
      <c r="A82">
        <v>82</v>
      </c>
      <c r="B82">
        <v>27</v>
      </c>
      <c r="D82" t="s">
        <v>156</v>
      </c>
      <c r="E82">
        <v>1</v>
      </c>
      <c r="G82" t="str">
        <f t="shared" ref="G82:G113" si="50">INDEX($D:$D,A82)</f>
        <v>KDENR_OPT</v>
      </c>
      <c r="I82" s="1" t="s">
        <v>156</v>
      </c>
      <c r="J82" s="1">
        <v>1</v>
      </c>
    </row>
    <row r="83" spans="1:10" x14ac:dyDescent="0.25">
      <c r="A83">
        <v>83</v>
      </c>
      <c r="B83">
        <v>28</v>
      </c>
      <c r="C83">
        <v>20416459766.24979</v>
      </c>
      <c r="G83">
        <f t="shared" ref="G83:G114" si="51">INDEX($C:$C,A83)</f>
        <v>20416459766.24979</v>
      </c>
      <c r="I83" s="1">
        <v>20416459766.24979</v>
      </c>
      <c r="J83" s="1"/>
    </row>
    <row r="84" spans="1:10" x14ac:dyDescent="0.25">
      <c r="A84">
        <v>84</v>
      </c>
      <c r="B84">
        <v>28</v>
      </c>
      <c r="G84">
        <f t="shared" si="51"/>
        <v>0</v>
      </c>
      <c r="I84" s="1"/>
      <c r="J84" s="1"/>
    </row>
    <row r="85" spans="1:10" x14ac:dyDescent="0.25">
      <c r="A85">
        <v>85</v>
      </c>
      <c r="B85">
        <v>28</v>
      </c>
      <c r="D85" t="s">
        <v>157</v>
      </c>
      <c r="E85">
        <v>1</v>
      </c>
      <c r="G85" t="str">
        <f t="shared" ref="G85:G116" si="52">INDEX($D:$D,A85)</f>
        <v>KDENR_PIN</v>
      </c>
      <c r="I85" s="1" t="s">
        <v>157</v>
      </c>
      <c r="J85" s="1">
        <v>1</v>
      </c>
    </row>
    <row r="86" spans="1:10" x14ac:dyDescent="0.25">
      <c r="A86">
        <v>86</v>
      </c>
      <c r="B86">
        <v>29</v>
      </c>
      <c r="C86">
        <v>9727098408.515873</v>
      </c>
      <c r="G86">
        <f t="shared" ref="G86:G117" si="53">INDEX($C:$C,A86)</f>
        <v>9727098408.515873</v>
      </c>
      <c r="I86" s="1">
        <v>9727098408.515873</v>
      </c>
      <c r="J86" s="1"/>
    </row>
    <row r="87" spans="1:10" x14ac:dyDescent="0.25">
      <c r="A87">
        <v>87</v>
      </c>
      <c r="B87">
        <v>29</v>
      </c>
      <c r="G87">
        <f t="shared" si="53"/>
        <v>0</v>
      </c>
      <c r="I87" s="1"/>
      <c r="J87" s="1"/>
    </row>
    <row r="88" spans="1:10" x14ac:dyDescent="0.25">
      <c r="A88">
        <v>88</v>
      </c>
      <c r="B88">
        <v>29</v>
      </c>
      <c r="D88" t="s">
        <v>158</v>
      </c>
      <c r="E88">
        <v>1</v>
      </c>
      <c r="G88" t="str">
        <f t="shared" ref="G88:G119" si="54">INDEX($D:$D,A88)</f>
        <v>KDENR_PLA</v>
      </c>
      <c r="I88" s="1" t="s">
        <v>158</v>
      </c>
      <c r="J88" s="1">
        <v>1</v>
      </c>
    </row>
    <row r="89" spans="1:10" x14ac:dyDescent="0.25">
      <c r="A89">
        <v>89</v>
      </c>
      <c r="B89">
        <v>30</v>
      </c>
      <c r="C89">
        <v>18521067585.219925</v>
      </c>
      <c r="G89">
        <f t="shared" ref="G89:G120" si="55">INDEX($C:$C,A89)</f>
        <v>18521067585.219925</v>
      </c>
      <c r="I89" s="1">
        <v>18521067585.219925</v>
      </c>
      <c r="J89" s="1"/>
    </row>
    <row r="90" spans="1:10" x14ac:dyDescent="0.25">
      <c r="A90">
        <v>90</v>
      </c>
      <c r="B90">
        <v>30</v>
      </c>
      <c r="G90">
        <f t="shared" si="55"/>
        <v>0</v>
      </c>
      <c r="I90" s="1"/>
      <c r="J90" s="1"/>
    </row>
    <row r="91" spans="1:10" x14ac:dyDescent="0.25">
      <c r="A91">
        <v>91</v>
      </c>
      <c r="B91">
        <v>30</v>
      </c>
      <c r="D91" t="s">
        <v>159</v>
      </c>
      <c r="E91">
        <v>1</v>
      </c>
      <c r="G91" t="str">
        <f t="shared" ref="G91:G122" si="56">INDEX($D:$D,A91)</f>
        <v>KDENR_POL</v>
      </c>
      <c r="I91" s="1" t="s">
        <v>159</v>
      </c>
      <c r="J91" s="1">
        <v>1</v>
      </c>
    </row>
    <row r="92" spans="1:10" x14ac:dyDescent="0.25">
      <c r="A92">
        <v>92</v>
      </c>
      <c r="B92">
        <v>31</v>
      </c>
      <c r="C92">
        <v>143737381460.4075</v>
      </c>
      <c r="G92">
        <f t="shared" ref="G92:G123" si="57">INDEX($C:$C,A92)</f>
        <v>143737381460.4075</v>
      </c>
      <c r="I92" s="1">
        <v>143737381460.4075</v>
      </c>
      <c r="J92" s="1"/>
    </row>
    <row r="93" spans="1:10" x14ac:dyDescent="0.25">
      <c r="A93">
        <v>93</v>
      </c>
      <c r="B93">
        <v>31</v>
      </c>
      <c r="G93">
        <f t="shared" si="57"/>
        <v>0</v>
      </c>
      <c r="I93" s="1"/>
      <c r="J93" s="1"/>
    </row>
    <row r="94" spans="1:10" x14ac:dyDescent="0.25">
      <c r="A94">
        <v>94</v>
      </c>
      <c r="B94">
        <v>31</v>
      </c>
      <c r="D94" t="s">
        <v>160</v>
      </c>
      <c r="E94">
        <v>1</v>
      </c>
      <c r="G94" t="str">
        <f t="shared" ref="G94:G125" si="58">INDEX($D:$D,A94)</f>
        <v>KDENR_POR</v>
      </c>
      <c r="I94" s="1" t="s">
        <v>160</v>
      </c>
      <c r="J94" s="1">
        <v>1</v>
      </c>
    </row>
    <row r="95" spans="1:10" x14ac:dyDescent="0.25">
      <c r="A95">
        <v>95</v>
      </c>
      <c r="B95">
        <v>32</v>
      </c>
      <c r="C95">
        <v>994080934.05153108</v>
      </c>
      <c r="G95">
        <f t="shared" ref="G95:G126" si="59">INDEX($C:$C,A95)</f>
        <v>994080934.05153108</v>
      </c>
      <c r="I95" s="1">
        <v>994080934.05153108</v>
      </c>
      <c r="J95" s="1"/>
    </row>
    <row r="96" spans="1:10" x14ac:dyDescent="0.25">
      <c r="A96">
        <v>96</v>
      </c>
      <c r="B96">
        <v>32</v>
      </c>
      <c r="G96">
        <f t="shared" si="59"/>
        <v>0</v>
      </c>
      <c r="I96" s="1"/>
      <c r="J96" s="1"/>
    </row>
    <row r="97" spans="1:10" x14ac:dyDescent="0.25">
      <c r="A97">
        <v>97</v>
      </c>
      <c r="B97">
        <v>32</v>
      </c>
      <c r="D97" t="s">
        <v>161</v>
      </c>
      <c r="E97">
        <v>1</v>
      </c>
      <c r="G97" t="str">
        <f t="shared" ref="G97:G128" si="60">INDEX($D:$D,A97)</f>
        <v>KDENR_PSH</v>
      </c>
      <c r="I97" s="1" t="s">
        <v>161</v>
      </c>
      <c r="J97" s="1">
        <v>1</v>
      </c>
    </row>
    <row r="98" spans="1:10" x14ac:dyDescent="0.25">
      <c r="A98">
        <v>98</v>
      </c>
      <c r="B98">
        <v>33</v>
      </c>
      <c r="C98">
        <v>1614951875.5683584</v>
      </c>
      <c r="G98">
        <f t="shared" ref="G98:G129" si="61">INDEX($C:$C,A98)</f>
        <v>1614951875.5683584</v>
      </c>
      <c r="I98" s="1">
        <v>1614951875.5683584</v>
      </c>
      <c r="J98" s="1"/>
    </row>
    <row r="99" spans="1:10" x14ac:dyDescent="0.25">
      <c r="A99">
        <v>99</v>
      </c>
      <c r="B99">
        <v>33</v>
      </c>
      <c r="G99">
        <f t="shared" si="61"/>
        <v>0</v>
      </c>
      <c r="I99" s="1"/>
      <c r="J99" s="1"/>
    </row>
    <row r="100" spans="1:10" x14ac:dyDescent="0.25">
      <c r="A100">
        <v>100</v>
      </c>
      <c r="B100">
        <v>33</v>
      </c>
      <c r="D100" t="s">
        <v>162</v>
      </c>
      <c r="E100">
        <v>1</v>
      </c>
      <c r="G100" t="str">
        <f t="shared" ref="G100:G131" si="62">INDEX($D:$D,A100)</f>
        <v>KDENR_RED</v>
      </c>
      <c r="I100" s="1" t="s">
        <v>162</v>
      </c>
      <c r="J100" s="1">
        <v>1</v>
      </c>
    </row>
    <row r="101" spans="1:10" x14ac:dyDescent="0.25">
      <c r="A101">
        <v>101</v>
      </c>
      <c r="B101">
        <v>34</v>
      </c>
      <c r="C101">
        <v>8117401316.2583199</v>
      </c>
      <c r="G101">
        <f t="shared" ref="G101:G132" si="63">INDEX($C:$C,A101)</f>
        <v>8117401316.2583199</v>
      </c>
      <c r="I101" s="1">
        <v>8117401316.2583199</v>
      </c>
      <c r="J101" s="1"/>
    </row>
    <row r="102" spans="1:10" x14ac:dyDescent="0.25">
      <c r="A102">
        <v>102</v>
      </c>
      <c r="B102">
        <v>34</v>
      </c>
      <c r="G102">
        <f t="shared" si="63"/>
        <v>0</v>
      </c>
      <c r="I102" s="1"/>
      <c r="J102" s="1"/>
    </row>
    <row r="103" spans="1:10" x14ac:dyDescent="0.25">
      <c r="A103">
        <v>103</v>
      </c>
      <c r="B103">
        <v>34</v>
      </c>
      <c r="D103" t="s">
        <v>163</v>
      </c>
      <c r="E103">
        <v>1</v>
      </c>
      <c r="G103" t="str">
        <f t="shared" ref="G103:G134" si="64">INDEX($D:$D,A103)</f>
        <v>KDENR_REP</v>
      </c>
      <c r="I103" s="1" t="s">
        <v>163</v>
      </c>
      <c r="J103" s="1">
        <v>1</v>
      </c>
    </row>
    <row r="104" spans="1:10" x14ac:dyDescent="0.25">
      <c r="A104">
        <v>104</v>
      </c>
      <c r="B104">
        <v>35</v>
      </c>
      <c r="C104">
        <v>900274074.59675932</v>
      </c>
      <c r="G104">
        <f t="shared" ref="G104:G135" si="65">INDEX($C:$C,A104)</f>
        <v>900274074.59675932</v>
      </c>
      <c r="I104" s="1">
        <v>900274074.59675932</v>
      </c>
      <c r="J104" s="1"/>
    </row>
    <row r="105" spans="1:10" x14ac:dyDescent="0.25">
      <c r="A105">
        <v>105</v>
      </c>
      <c r="B105">
        <v>35</v>
      </c>
      <c r="G105">
        <f t="shared" si="65"/>
        <v>0</v>
      </c>
      <c r="I105" s="1"/>
      <c r="J105" s="1"/>
    </row>
    <row r="106" spans="1:10" x14ac:dyDescent="0.25">
      <c r="A106">
        <v>106</v>
      </c>
      <c r="B106">
        <v>35</v>
      </c>
      <c r="D106" t="s">
        <v>164</v>
      </c>
      <c r="E106">
        <v>1</v>
      </c>
      <c r="G106" t="str">
        <f t="shared" ref="G106:G137" si="66">INDEX($D:$D,A106)</f>
        <v>KDENR_RHK</v>
      </c>
      <c r="I106" s="1" t="s">
        <v>164</v>
      </c>
      <c r="J106" s="1">
        <v>1</v>
      </c>
    </row>
    <row r="107" spans="1:10" x14ac:dyDescent="0.25">
      <c r="A107">
        <v>107</v>
      </c>
      <c r="B107">
        <v>36</v>
      </c>
      <c r="C107">
        <v>46043448999.699471</v>
      </c>
      <c r="G107">
        <f t="shared" ref="G107:G138" si="67">INDEX($C:$C,A107)</f>
        <v>46043448999.699471</v>
      </c>
      <c r="I107" s="1">
        <v>46043448999.699471</v>
      </c>
      <c r="J107" s="1"/>
    </row>
    <row r="108" spans="1:10" x14ac:dyDescent="0.25">
      <c r="A108">
        <v>108</v>
      </c>
      <c r="B108">
        <v>36</v>
      </c>
      <c r="G108">
        <f t="shared" si="67"/>
        <v>0</v>
      </c>
      <c r="I108" s="1"/>
      <c r="J108" s="1"/>
    </row>
    <row r="109" spans="1:10" x14ac:dyDescent="0.25">
      <c r="A109">
        <v>109</v>
      </c>
      <c r="B109">
        <v>36</v>
      </c>
      <c r="D109" t="s">
        <v>165</v>
      </c>
      <c r="E109">
        <v>1</v>
      </c>
      <c r="G109" t="str">
        <f t="shared" ref="G109:G140" si="68">INDEX($D:$D,A109)</f>
        <v>KDENR_RWH</v>
      </c>
      <c r="I109" s="1" t="s">
        <v>165</v>
      </c>
      <c r="J109" s="1">
        <v>1</v>
      </c>
    </row>
    <row r="110" spans="1:10" x14ac:dyDescent="0.25">
      <c r="A110">
        <v>110</v>
      </c>
      <c r="B110">
        <v>37</v>
      </c>
      <c r="C110">
        <v>10458192677.720205</v>
      </c>
      <c r="G110">
        <f t="shared" ref="G110:G141" si="69">INDEX($C:$C,A110)</f>
        <v>10458192677.720205</v>
      </c>
      <c r="I110" s="1">
        <v>10458192677.720205</v>
      </c>
      <c r="J110" s="1"/>
    </row>
    <row r="111" spans="1:10" x14ac:dyDescent="0.25">
      <c r="A111">
        <v>111</v>
      </c>
      <c r="B111">
        <v>37</v>
      </c>
      <c r="G111">
        <f t="shared" si="69"/>
        <v>0</v>
      </c>
      <c r="I111" s="1"/>
      <c r="J111" s="1"/>
    </row>
    <row r="112" spans="1:10" x14ac:dyDescent="0.25">
      <c r="A112">
        <v>112</v>
      </c>
      <c r="B112">
        <v>37</v>
      </c>
      <c r="D112" t="s">
        <v>166</v>
      </c>
      <c r="E112">
        <v>1</v>
      </c>
      <c r="G112" t="str">
        <f t="shared" ref="G112:G143" si="70">INDEX($D:$D,A112)</f>
        <v>KDENR_SAL</v>
      </c>
      <c r="I112" s="1" t="s">
        <v>166</v>
      </c>
      <c r="J112" s="1">
        <v>1</v>
      </c>
    </row>
    <row r="113" spans="1:10" x14ac:dyDescent="0.25">
      <c r="A113">
        <v>113</v>
      </c>
      <c r="B113">
        <v>38</v>
      </c>
      <c r="C113">
        <v>20266.9310469866</v>
      </c>
      <c r="G113">
        <f t="shared" ref="G113:G144" si="71">INDEX($C:$C,A113)</f>
        <v>20266.9310469866</v>
      </c>
      <c r="I113" s="1">
        <v>20266.9310469866</v>
      </c>
      <c r="J113" s="1"/>
    </row>
    <row r="114" spans="1:10" x14ac:dyDescent="0.25">
      <c r="A114">
        <v>114</v>
      </c>
      <c r="B114">
        <v>38</v>
      </c>
      <c r="G114">
        <f t="shared" si="71"/>
        <v>0</v>
      </c>
      <c r="I114" s="1"/>
      <c r="J114" s="1"/>
    </row>
    <row r="115" spans="1:10" x14ac:dyDescent="0.25">
      <c r="A115">
        <v>115</v>
      </c>
      <c r="B115">
        <v>38</v>
      </c>
      <c r="D115" t="s">
        <v>167</v>
      </c>
      <c r="E115">
        <v>1</v>
      </c>
      <c r="G115" t="str">
        <f t="shared" ref="G115:G146" si="72">INDEX($D:$D,A115)</f>
        <v>KDENR_SB</v>
      </c>
      <c r="I115" s="1" t="s">
        <v>167</v>
      </c>
      <c r="J115" s="1">
        <v>1</v>
      </c>
    </row>
    <row r="116" spans="1:10" x14ac:dyDescent="0.25">
      <c r="A116">
        <v>116</v>
      </c>
      <c r="B116">
        <v>39</v>
      </c>
      <c r="C116">
        <v>10187936625.437473</v>
      </c>
      <c r="G116">
        <f t="shared" ref="G116:G147" si="73">INDEX($C:$C,A116)</f>
        <v>10187936625.437473</v>
      </c>
      <c r="I116" s="1">
        <v>10187936625.437473</v>
      </c>
      <c r="J116" s="1"/>
    </row>
    <row r="117" spans="1:10" x14ac:dyDescent="0.25">
      <c r="A117">
        <v>117</v>
      </c>
      <c r="B117">
        <v>39</v>
      </c>
      <c r="G117">
        <f t="shared" si="73"/>
        <v>0</v>
      </c>
      <c r="I117" s="1"/>
      <c r="J117" s="1"/>
    </row>
    <row r="118" spans="1:10" x14ac:dyDescent="0.25">
      <c r="A118">
        <v>118</v>
      </c>
      <c r="B118">
        <v>39</v>
      </c>
      <c r="D118" t="s">
        <v>168</v>
      </c>
      <c r="E118">
        <v>1</v>
      </c>
      <c r="G118" t="str">
        <f t="shared" ref="G118:G149" si="74">INDEX($D:$D,A118)</f>
        <v>KDENR_SCU</v>
      </c>
      <c r="I118" s="1" t="s">
        <v>168</v>
      </c>
      <c r="J118" s="1">
        <v>1</v>
      </c>
    </row>
    <row r="119" spans="1:10" x14ac:dyDescent="0.25">
      <c r="A119">
        <v>119</v>
      </c>
      <c r="B119">
        <v>40</v>
      </c>
      <c r="C119">
        <v>4393614105.7662678</v>
      </c>
      <c r="G119">
        <f t="shared" ref="G119:G150" si="75">INDEX($C:$C,A119)</f>
        <v>4393614105.7662678</v>
      </c>
      <c r="I119" s="1">
        <v>4393614105.7662678</v>
      </c>
      <c r="J119" s="1"/>
    </row>
    <row r="120" spans="1:10" x14ac:dyDescent="0.25">
      <c r="A120">
        <v>120</v>
      </c>
      <c r="B120">
        <v>40</v>
      </c>
      <c r="G120">
        <f t="shared" si="75"/>
        <v>0</v>
      </c>
      <c r="I120" s="1"/>
      <c r="J120" s="1"/>
    </row>
    <row r="121" spans="1:10" x14ac:dyDescent="0.25">
      <c r="A121">
        <v>121</v>
      </c>
      <c r="B121">
        <v>40</v>
      </c>
      <c r="D121" t="s">
        <v>169</v>
      </c>
      <c r="E121">
        <v>1</v>
      </c>
      <c r="G121" t="str">
        <f t="shared" ref="G121:G152" si="76">INDEX($D:$D,A121)</f>
        <v>KDENR_SDF</v>
      </c>
      <c r="I121" s="1" t="s">
        <v>169</v>
      </c>
      <c r="J121" s="1">
        <v>1</v>
      </c>
    </row>
    <row r="122" spans="1:10" x14ac:dyDescent="0.25">
      <c r="A122">
        <v>122</v>
      </c>
      <c r="B122">
        <v>41</v>
      </c>
      <c r="C122">
        <v>15672.588407955542</v>
      </c>
      <c r="G122">
        <f t="shared" ref="G122:G153" si="77">INDEX($C:$C,A122)</f>
        <v>15672.588407955542</v>
      </c>
      <c r="I122" s="1">
        <v>15672.588407955542</v>
      </c>
      <c r="J122" s="1"/>
    </row>
    <row r="123" spans="1:10" x14ac:dyDescent="0.25">
      <c r="A123">
        <v>123</v>
      </c>
      <c r="B123">
        <v>41</v>
      </c>
      <c r="G123">
        <f t="shared" si="77"/>
        <v>0</v>
      </c>
      <c r="I123" s="1"/>
      <c r="J123" s="1"/>
    </row>
    <row r="124" spans="1:10" x14ac:dyDescent="0.25">
      <c r="A124">
        <v>124</v>
      </c>
      <c r="B124">
        <v>41</v>
      </c>
      <c r="D124" t="s">
        <v>170</v>
      </c>
      <c r="E124">
        <v>1</v>
      </c>
      <c r="G124" t="str">
        <f t="shared" ref="G124:G155" si="78">INDEX($D:$D,A124)</f>
        <v>KDENR_SHK</v>
      </c>
      <c r="I124" s="1" t="s">
        <v>170</v>
      </c>
      <c r="J124" s="1">
        <v>1</v>
      </c>
    </row>
    <row r="125" spans="1:10" x14ac:dyDescent="0.25">
      <c r="A125">
        <v>125</v>
      </c>
      <c r="B125">
        <v>42</v>
      </c>
      <c r="C125">
        <v>28409270889.398239</v>
      </c>
      <c r="G125">
        <f t="shared" ref="G125:G156" si="79">INDEX($C:$C,A125)</f>
        <v>28409270889.398239</v>
      </c>
      <c r="I125" s="1">
        <v>28409270889.398239</v>
      </c>
      <c r="J125" s="1"/>
    </row>
    <row r="126" spans="1:10" x14ac:dyDescent="0.25">
      <c r="A126">
        <v>126</v>
      </c>
      <c r="B126">
        <v>42</v>
      </c>
      <c r="G126">
        <f t="shared" si="79"/>
        <v>0</v>
      </c>
      <c r="I126" s="1"/>
      <c r="J126" s="1"/>
    </row>
    <row r="127" spans="1:10" x14ac:dyDescent="0.25">
      <c r="A127">
        <v>127</v>
      </c>
      <c r="B127">
        <v>42</v>
      </c>
      <c r="D127" t="s">
        <v>171</v>
      </c>
      <c r="E127">
        <v>1</v>
      </c>
      <c r="G127" t="str">
        <f t="shared" ref="G127:G158" si="80">INDEX($D:$D,A127)</f>
        <v>KDENR_SK</v>
      </c>
      <c r="I127" s="1" t="s">
        <v>171</v>
      </c>
      <c r="J127" s="1">
        <v>1</v>
      </c>
    </row>
    <row r="128" spans="1:10" x14ac:dyDescent="0.25">
      <c r="A128">
        <v>128</v>
      </c>
      <c r="B128">
        <v>43</v>
      </c>
      <c r="C128">
        <v>185656701099.8949</v>
      </c>
      <c r="G128">
        <f t="shared" ref="G128:G159" si="81">INDEX($C:$C,A128)</f>
        <v>185656701099.8949</v>
      </c>
      <c r="I128" s="1">
        <v>185656701099.8949</v>
      </c>
      <c r="J128" s="1"/>
    </row>
    <row r="129" spans="1:10" x14ac:dyDescent="0.25">
      <c r="A129">
        <v>129</v>
      </c>
      <c r="B129">
        <v>43</v>
      </c>
      <c r="G129">
        <f t="shared" si="81"/>
        <v>0</v>
      </c>
      <c r="I129" s="1"/>
      <c r="J129" s="1"/>
    </row>
    <row r="130" spans="1:10" x14ac:dyDescent="0.25">
      <c r="A130">
        <v>130</v>
      </c>
      <c r="B130">
        <v>43</v>
      </c>
      <c r="D130" t="s">
        <v>172</v>
      </c>
      <c r="E130">
        <v>1</v>
      </c>
      <c r="G130" t="str">
        <f t="shared" ref="G130:G161" si="82">INDEX($D:$D,A130)</f>
        <v>KDENR_SMO</v>
      </c>
      <c r="I130" s="1" t="s">
        <v>172</v>
      </c>
      <c r="J130" s="1">
        <v>1</v>
      </c>
    </row>
    <row r="131" spans="1:10" x14ac:dyDescent="0.25">
      <c r="A131">
        <v>131</v>
      </c>
      <c r="B131">
        <v>44</v>
      </c>
      <c r="C131">
        <v>61336594672.284897</v>
      </c>
      <c r="G131">
        <f t="shared" ref="G131:G178" si="83">INDEX($C:$C,A131)</f>
        <v>61336594672.284897</v>
      </c>
      <c r="I131" s="1">
        <v>61336594672.284897</v>
      </c>
      <c r="J131" s="1"/>
    </row>
    <row r="132" spans="1:10" x14ac:dyDescent="0.25">
      <c r="A132">
        <v>132</v>
      </c>
      <c r="B132">
        <v>44</v>
      </c>
      <c r="G132">
        <f t="shared" si="83"/>
        <v>0</v>
      </c>
      <c r="I132" s="1"/>
      <c r="J132" s="1"/>
    </row>
    <row r="133" spans="1:10" x14ac:dyDescent="0.25">
      <c r="A133">
        <v>133</v>
      </c>
      <c r="B133">
        <v>44</v>
      </c>
      <c r="D133" t="s">
        <v>173</v>
      </c>
      <c r="E133">
        <v>1</v>
      </c>
      <c r="G133" t="str">
        <f t="shared" ref="G133:G178" si="84">INDEX($D:$D,A133)</f>
        <v>KDENR_SSH</v>
      </c>
      <c r="I133" s="1" t="s">
        <v>173</v>
      </c>
      <c r="J133" s="1">
        <v>1</v>
      </c>
    </row>
    <row r="134" spans="1:10" x14ac:dyDescent="0.25">
      <c r="A134">
        <v>134</v>
      </c>
      <c r="B134">
        <v>45</v>
      </c>
      <c r="C134">
        <v>203441376.21896619</v>
      </c>
      <c r="G134">
        <f t="shared" ref="G134:G178" si="85">INDEX($C:$C,A134)</f>
        <v>203441376.21896619</v>
      </c>
      <c r="I134" s="1">
        <v>203441376.21896619</v>
      </c>
      <c r="J134" s="1"/>
    </row>
    <row r="135" spans="1:10" x14ac:dyDescent="0.25">
      <c r="A135">
        <v>135</v>
      </c>
      <c r="B135">
        <v>45</v>
      </c>
      <c r="G135">
        <f t="shared" si="85"/>
        <v>0</v>
      </c>
      <c r="I135" s="1"/>
      <c r="J135" s="1"/>
    </row>
    <row r="136" spans="1:10" x14ac:dyDescent="0.25">
      <c r="A136">
        <v>136</v>
      </c>
      <c r="B136">
        <v>45</v>
      </c>
      <c r="D136" t="s">
        <v>174</v>
      </c>
      <c r="E136">
        <v>1</v>
      </c>
      <c r="G136" t="str">
        <f t="shared" ref="G136:G178" si="86">INDEX($D:$D,A136)</f>
        <v>KDENR_STB</v>
      </c>
      <c r="I136" s="1" t="s">
        <v>174</v>
      </c>
      <c r="J136" s="1">
        <v>1</v>
      </c>
    </row>
    <row r="137" spans="1:10" x14ac:dyDescent="0.25">
      <c r="A137">
        <v>137</v>
      </c>
      <c r="B137">
        <v>46</v>
      </c>
      <c r="C137">
        <v>523672.61217229516</v>
      </c>
      <c r="G137">
        <f t="shared" ref="G137:G178" si="87">INDEX($C:$C,A137)</f>
        <v>523672.61217229516</v>
      </c>
      <c r="I137" s="1">
        <v>523672.61217229516</v>
      </c>
      <c r="J137" s="1"/>
    </row>
    <row r="138" spans="1:10" x14ac:dyDescent="0.25">
      <c r="A138">
        <v>138</v>
      </c>
      <c r="B138">
        <v>46</v>
      </c>
      <c r="G138">
        <f t="shared" si="87"/>
        <v>0</v>
      </c>
      <c r="I138" s="1"/>
      <c r="J138" s="1"/>
    </row>
    <row r="139" spans="1:10" x14ac:dyDescent="0.25">
      <c r="A139">
        <v>139</v>
      </c>
      <c r="B139">
        <v>46</v>
      </c>
      <c r="D139" t="s">
        <v>175</v>
      </c>
      <c r="E139">
        <v>1</v>
      </c>
      <c r="G139" t="str">
        <f t="shared" ref="G139:G178" si="88">INDEX($D:$D,A139)</f>
        <v>KDENR_SUF</v>
      </c>
      <c r="I139" s="1" t="s">
        <v>175</v>
      </c>
      <c r="J139" s="1">
        <v>1</v>
      </c>
    </row>
    <row r="140" spans="1:10" x14ac:dyDescent="0.25">
      <c r="A140">
        <v>140</v>
      </c>
      <c r="B140">
        <v>47</v>
      </c>
      <c r="C140">
        <v>2966887861.5005765</v>
      </c>
      <c r="G140">
        <f t="shared" ref="G140:G178" si="89">INDEX($C:$C,A140)</f>
        <v>2966887861.5005765</v>
      </c>
      <c r="I140" s="1">
        <v>2966887861.5005765</v>
      </c>
      <c r="J140" s="1"/>
    </row>
    <row r="141" spans="1:10" x14ac:dyDescent="0.25">
      <c r="A141">
        <v>141</v>
      </c>
      <c r="B141">
        <v>47</v>
      </c>
      <c r="G141">
        <f t="shared" si="89"/>
        <v>0</v>
      </c>
      <c r="I141" s="1"/>
      <c r="J141" s="1"/>
    </row>
    <row r="142" spans="1:10" x14ac:dyDescent="0.25">
      <c r="A142">
        <v>142</v>
      </c>
      <c r="B142">
        <v>47</v>
      </c>
      <c r="D142" t="s">
        <v>176</v>
      </c>
      <c r="E142">
        <v>1</v>
      </c>
      <c r="G142" t="str">
        <f t="shared" ref="G142:G178" si="90">INDEX($D:$D,A142)</f>
        <v>KDENR_SWH</v>
      </c>
      <c r="I142" s="1" t="s">
        <v>176</v>
      </c>
      <c r="J142" s="1">
        <v>1</v>
      </c>
    </row>
    <row r="143" spans="1:10" x14ac:dyDescent="0.25">
      <c r="A143">
        <v>143</v>
      </c>
      <c r="B143">
        <v>48</v>
      </c>
      <c r="C143">
        <v>43510187587.203659</v>
      </c>
      <c r="G143">
        <f t="shared" ref="G143:G178" si="91">INDEX($C:$C,A143)</f>
        <v>43510187587.203659</v>
      </c>
      <c r="I143" s="1">
        <v>43510187587.203659</v>
      </c>
      <c r="J143" s="1"/>
    </row>
    <row r="144" spans="1:10" x14ac:dyDescent="0.25">
      <c r="A144">
        <v>144</v>
      </c>
      <c r="B144">
        <v>48</v>
      </c>
      <c r="G144">
        <f t="shared" si="91"/>
        <v>0</v>
      </c>
      <c r="I144" s="1"/>
      <c r="J144" s="1"/>
    </row>
    <row r="145" spans="1:10" x14ac:dyDescent="0.25">
      <c r="A145">
        <v>145</v>
      </c>
      <c r="B145">
        <v>48</v>
      </c>
      <c r="D145" t="s">
        <v>177</v>
      </c>
      <c r="E145">
        <v>1</v>
      </c>
      <c r="G145" t="str">
        <f t="shared" ref="G145:G178" si="92">INDEX($D:$D,A145)</f>
        <v>KDENR_TAU</v>
      </c>
      <c r="I145" s="1" t="s">
        <v>177</v>
      </c>
      <c r="J145" s="1">
        <v>1</v>
      </c>
    </row>
    <row r="146" spans="1:10" x14ac:dyDescent="0.25">
      <c r="A146">
        <v>146</v>
      </c>
      <c r="B146">
        <v>49</v>
      </c>
      <c r="C146">
        <v>117371689.30114315</v>
      </c>
      <c r="G146">
        <f t="shared" ref="G146:G178" si="93">INDEX($C:$C,A146)</f>
        <v>117371689.30114315</v>
      </c>
      <c r="I146" s="1">
        <v>117371689.30114315</v>
      </c>
      <c r="J146" s="1"/>
    </row>
    <row r="147" spans="1:10" x14ac:dyDescent="0.25">
      <c r="A147">
        <v>147</v>
      </c>
      <c r="B147">
        <v>49</v>
      </c>
      <c r="G147">
        <f t="shared" si="93"/>
        <v>0</v>
      </c>
      <c r="I147" s="1"/>
      <c r="J147" s="1"/>
    </row>
    <row r="148" spans="1:10" x14ac:dyDescent="0.25">
      <c r="A148">
        <v>148</v>
      </c>
      <c r="B148">
        <v>49</v>
      </c>
      <c r="D148" t="s">
        <v>178</v>
      </c>
      <c r="E148">
        <v>1</v>
      </c>
      <c r="G148" t="str">
        <f t="shared" ref="G148:G178" si="94">INDEX($D:$D,A148)</f>
        <v>KDENR_TUN</v>
      </c>
      <c r="I148" s="1" t="s">
        <v>178</v>
      </c>
      <c r="J148" s="1">
        <v>1</v>
      </c>
    </row>
    <row r="149" spans="1:10" x14ac:dyDescent="0.25">
      <c r="A149">
        <v>149</v>
      </c>
      <c r="B149">
        <v>50</v>
      </c>
      <c r="C149">
        <v>7208178261.8333578</v>
      </c>
      <c r="G149">
        <f t="shared" ref="G149:G178" si="95">INDEX($C:$C,A149)</f>
        <v>7208178261.8333578</v>
      </c>
      <c r="I149" s="1">
        <v>7208178261.8333578</v>
      </c>
      <c r="J149" s="1"/>
    </row>
    <row r="150" spans="1:10" x14ac:dyDescent="0.25">
      <c r="A150">
        <v>150</v>
      </c>
      <c r="B150">
        <v>50</v>
      </c>
      <c r="G150">
        <f t="shared" si="95"/>
        <v>0</v>
      </c>
      <c r="I150" s="1"/>
      <c r="J150" s="1"/>
    </row>
    <row r="151" spans="1:10" x14ac:dyDescent="0.25">
      <c r="A151">
        <v>151</v>
      </c>
      <c r="B151">
        <v>50</v>
      </c>
      <c r="D151" t="s">
        <v>179</v>
      </c>
      <c r="E151">
        <v>1</v>
      </c>
      <c r="G151" t="str">
        <f t="shared" ref="G151:G178" si="96">INDEX($D:$D,A151)</f>
        <v>KDENR_TWH</v>
      </c>
      <c r="I151" s="1" t="s">
        <v>179</v>
      </c>
      <c r="J151" s="1">
        <v>1</v>
      </c>
    </row>
    <row r="152" spans="1:10" x14ac:dyDescent="0.25">
      <c r="A152">
        <v>152</v>
      </c>
      <c r="B152">
        <v>51</v>
      </c>
      <c r="C152">
        <v>325363849.93637174</v>
      </c>
      <c r="G152">
        <f t="shared" ref="G152:G178" si="97">INDEX($C:$C,A152)</f>
        <v>325363849.93637174</v>
      </c>
      <c r="I152" s="1">
        <v>325363849.93637174</v>
      </c>
      <c r="J152" s="1"/>
    </row>
    <row r="153" spans="1:10" x14ac:dyDescent="0.25">
      <c r="A153">
        <v>153</v>
      </c>
      <c r="B153">
        <v>51</v>
      </c>
      <c r="G153">
        <f t="shared" si="97"/>
        <v>0</v>
      </c>
      <c r="I153" s="1"/>
      <c r="J153" s="1"/>
    </row>
    <row r="154" spans="1:10" x14ac:dyDescent="0.25">
      <c r="A154">
        <v>154</v>
      </c>
      <c r="B154">
        <v>51</v>
      </c>
      <c r="D154" t="s">
        <v>180</v>
      </c>
      <c r="E154">
        <v>1</v>
      </c>
      <c r="G154" t="str">
        <f t="shared" ref="G154:G178" si="98">INDEX($D:$D,A154)</f>
        <v>KDENR_TYL</v>
      </c>
      <c r="I154" s="1" t="s">
        <v>180</v>
      </c>
      <c r="J154" s="1">
        <v>1</v>
      </c>
    </row>
    <row r="155" spans="1:10" x14ac:dyDescent="0.25">
      <c r="A155">
        <v>155</v>
      </c>
      <c r="B155">
        <v>52</v>
      </c>
      <c r="C155">
        <v>151643217.24852881</v>
      </c>
      <c r="G155">
        <f t="shared" ref="G155:G178" si="99">INDEX($C:$C,A155)</f>
        <v>151643217.24852881</v>
      </c>
      <c r="I155" s="1">
        <v>151643217.24852881</v>
      </c>
      <c r="J155" s="1"/>
    </row>
    <row r="156" spans="1:10" x14ac:dyDescent="0.25">
      <c r="A156">
        <v>156</v>
      </c>
      <c r="B156">
        <v>52</v>
      </c>
      <c r="G156">
        <f t="shared" si="99"/>
        <v>0</v>
      </c>
      <c r="I156" s="1"/>
      <c r="J156" s="1"/>
    </row>
    <row r="157" spans="1:10" x14ac:dyDescent="0.25">
      <c r="A157">
        <v>157</v>
      </c>
      <c r="B157">
        <v>52</v>
      </c>
      <c r="D157" t="s">
        <v>181</v>
      </c>
      <c r="E157">
        <v>1</v>
      </c>
      <c r="G157" t="str">
        <f t="shared" ref="G157:G178" si="100">INDEX($D:$D,A157)</f>
        <v>KDENR_WHK</v>
      </c>
      <c r="I157" s="1" t="s">
        <v>181</v>
      </c>
      <c r="J157" s="1">
        <v>1</v>
      </c>
    </row>
    <row r="158" spans="1:10" x14ac:dyDescent="0.25">
      <c r="A158">
        <v>158</v>
      </c>
      <c r="B158">
        <v>53</v>
      </c>
      <c r="C158">
        <v>10515677891.920582</v>
      </c>
      <c r="G158">
        <f t="shared" ref="G158:G178" si="101">INDEX($C:$C,A158)</f>
        <v>10515677891.920582</v>
      </c>
      <c r="I158" s="1">
        <v>10515677891.920582</v>
      </c>
      <c r="J158" s="1"/>
    </row>
    <row r="159" spans="1:10" x14ac:dyDescent="0.25">
      <c r="A159">
        <v>159</v>
      </c>
      <c r="B159">
        <v>53</v>
      </c>
      <c r="G159">
        <f t="shared" si="101"/>
        <v>0</v>
      </c>
      <c r="I159" s="1"/>
      <c r="J159" s="1"/>
    </row>
    <row r="160" spans="1:10" x14ac:dyDescent="0.25">
      <c r="A160">
        <v>160</v>
      </c>
      <c r="B160">
        <v>53</v>
      </c>
      <c r="D160" t="s">
        <v>182</v>
      </c>
      <c r="E160">
        <v>1</v>
      </c>
      <c r="G160" t="str">
        <f t="shared" ref="G160:G178" si="102">INDEX($D:$D,A160)</f>
        <v>KDENR_WIF</v>
      </c>
      <c r="I160" s="1" t="s">
        <v>182</v>
      </c>
      <c r="J160" s="1">
        <v>1</v>
      </c>
    </row>
    <row r="161" spans="1:10" x14ac:dyDescent="0.25">
      <c r="A161">
        <v>161</v>
      </c>
      <c r="B161">
        <v>54</v>
      </c>
      <c r="C161">
        <v>121305208556.44371</v>
      </c>
      <c r="G161">
        <f t="shared" ref="G161:G178" si="103">INDEX($C:$C,A161)</f>
        <v>121305208556.44371</v>
      </c>
      <c r="I161" s="1">
        <v>121305208556.44371</v>
      </c>
      <c r="J161" s="1"/>
    </row>
    <row r="162" spans="1:10" x14ac:dyDescent="0.25">
      <c r="A162">
        <v>162</v>
      </c>
      <c r="B162">
        <v>54</v>
      </c>
      <c r="G162">
        <f t="shared" si="103"/>
        <v>0</v>
      </c>
      <c r="I162" s="1"/>
      <c r="J162" s="1"/>
    </row>
    <row r="163" spans="1:10" x14ac:dyDescent="0.25">
      <c r="A163">
        <v>163</v>
      </c>
      <c r="B163">
        <v>54</v>
      </c>
      <c r="D163" t="s">
        <v>183</v>
      </c>
      <c r="E163">
        <v>1</v>
      </c>
      <c r="G163" t="str">
        <f t="shared" ref="G163:G178" si="104">INDEX($D:$D,A163)</f>
        <v>KDENR_WOL</v>
      </c>
      <c r="I163" s="1" t="s">
        <v>183</v>
      </c>
      <c r="J163" s="1">
        <v>1</v>
      </c>
    </row>
    <row r="164" spans="1:10" x14ac:dyDescent="0.25">
      <c r="A164">
        <v>164</v>
      </c>
      <c r="B164">
        <v>55</v>
      </c>
      <c r="C164">
        <v>985643649.80628419</v>
      </c>
      <c r="G164">
        <f t="shared" ref="G164:G178" si="105">INDEX($C:$C,A164)</f>
        <v>985643649.80628419</v>
      </c>
      <c r="I164" s="1">
        <v>985643649.80628419</v>
      </c>
      <c r="J164" s="1"/>
    </row>
    <row r="165" spans="1:10" x14ac:dyDescent="0.25">
      <c r="A165">
        <v>165</v>
      </c>
      <c r="B165">
        <v>55</v>
      </c>
      <c r="G165">
        <f t="shared" si="105"/>
        <v>0</v>
      </c>
      <c r="I165" s="1"/>
      <c r="J165" s="1"/>
    </row>
    <row r="166" spans="1:10" x14ac:dyDescent="0.25">
      <c r="A166">
        <v>166</v>
      </c>
      <c r="B166">
        <v>55</v>
      </c>
      <c r="D166" t="s">
        <v>184</v>
      </c>
      <c r="E166">
        <v>1</v>
      </c>
      <c r="G166" t="str">
        <f t="shared" ref="G166:G178" si="106">INDEX($D:$D,A166)</f>
        <v>KDENR_WPF</v>
      </c>
      <c r="I166" s="1" t="s">
        <v>184</v>
      </c>
      <c r="J166" s="1">
        <v>1</v>
      </c>
    </row>
    <row r="167" spans="1:10" x14ac:dyDescent="0.25">
      <c r="A167">
        <v>167</v>
      </c>
      <c r="B167">
        <v>56</v>
      </c>
      <c r="C167">
        <v>9347408158.4987488</v>
      </c>
      <c r="G167">
        <f t="shared" ref="G167:G178" si="107">INDEX($C:$C,A167)</f>
        <v>9347408158.4987488</v>
      </c>
      <c r="I167" s="1">
        <v>9347408158.4987488</v>
      </c>
      <c r="J167" s="1"/>
    </row>
    <row r="168" spans="1:10" x14ac:dyDescent="0.25">
      <c r="A168">
        <v>168</v>
      </c>
      <c r="B168">
        <v>56</v>
      </c>
      <c r="G168">
        <f t="shared" si="107"/>
        <v>0</v>
      </c>
      <c r="I168" s="1"/>
      <c r="J168" s="1"/>
    </row>
    <row r="169" spans="1:10" x14ac:dyDescent="0.25">
      <c r="A169">
        <v>169</v>
      </c>
      <c r="B169">
        <v>56</v>
      </c>
      <c r="D169" t="s">
        <v>185</v>
      </c>
      <c r="E169">
        <v>1</v>
      </c>
      <c r="G169" t="str">
        <f t="shared" ref="G169:G178" si="108">INDEX($D:$D,A169)</f>
        <v>KDENR_WSK</v>
      </c>
      <c r="I169" s="1" t="s">
        <v>185</v>
      </c>
      <c r="J169" s="1">
        <v>1</v>
      </c>
    </row>
    <row r="170" spans="1:10" x14ac:dyDescent="0.25">
      <c r="A170">
        <v>170</v>
      </c>
      <c r="B170">
        <v>57</v>
      </c>
      <c r="C170">
        <v>86578977000.850006</v>
      </c>
      <c r="G170">
        <f t="shared" ref="G170:G178" si="109">INDEX($C:$C,A170)</f>
        <v>86578977000.850006</v>
      </c>
      <c r="I170" s="1">
        <v>86578977000.850006</v>
      </c>
      <c r="J170" s="1"/>
    </row>
    <row r="171" spans="1:10" x14ac:dyDescent="0.25">
      <c r="A171">
        <v>171</v>
      </c>
      <c r="B171">
        <v>57</v>
      </c>
      <c r="G171">
        <f t="shared" si="109"/>
        <v>0</v>
      </c>
      <c r="I171" s="1"/>
      <c r="J171" s="1"/>
    </row>
    <row r="172" spans="1:10" x14ac:dyDescent="0.25">
      <c r="A172">
        <v>172</v>
      </c>
      <c r="B172">
        <v>57</v>
      </c>
      <c r="D172" t="s">
        <v>186</v>
      </c>
      <c r="E172">
        <v>1</v>
      </c>
      <c r="G172" t="str">
        <f t="shared" ref="G172:G178" si="110">INDEX($D:$D,A172)</f>
        <v>KDENR_WTF</v>
      </c>
      <c r="I172" s="1" t="s">
        <v>186</v>
      </c>
      <c r="J172" s="1">
        <v>1</v>
      </c>
    </row>
    <row r="173" spans="1:10" x14ac:dyDescent="0.25">
      <c r="A173">
        <v>173</v>
      </c>
      <c r="B173">
        <v>58</v>
      </c>
      <c r="C173">
        <v>6435249997.1334476</v>
      </c>
      <c r="G173">
        <f t="shared" ref="G173:G178" si="111">INDEX($C:$C,A173)</f>
        <v>6435249997.1334476</v>
      </c>
      <c r="I173" s="1">
        <v>6435249997.1334476</v>
      </c>
      <c r="J173" s="1"/>
    </row>
    <row r="174" spans="1:10" x14ac:dyDescent="0.25">
      <c r="A174">
        <v>174</v>
      </c>
      <c r="B174">
        <v>58</v>
      </c>
      <c r="G174">
        <f t="shared" si="111"/>
        <v>0</v>
      </c>
      <c r="I174" s="1"/>
      <c r="J174" s="1"/>
    </row>
    <row r="175" spans="1:10" x14ac:dyDescent="0.25">
      <c r="A175">
        <v>175</v>
      </c>
      <c r="B175">
        <v>58</v>
      </c>
      <c r="D175" t="s">
        <v>187</v>
      </c>
      <c r="E175">
        <v>1</v>
      </c>
      <c r="G175" t="str">
        <f t="shared" ref="G175:G178" si="112">INDEX($D:$D,A175)</f>
        <v>KDENR_YTF</v>
      </c>
      <c r="I175" s="1" t="s">
        <v>187</v>
      </c>
      <c r="J175" s="1">
        <v>1</v>
      </c>
    </row>
    <row r="176" spans="1:10" x14ac:dyDescent="0.25">
      <c r="A176">
        <v>176</v>
      </c>
      <c r="B176">
        <v>59</v>
      </c>
      <c r="C176">
        <v>36210425146.212395</v>
      </c>
      <c r="G176">
        <f t="shared" ref="G176:G178" si="113">INDEX($C:$C,A176)</f>
        <v>36210425146.212395</v>
      </c>
      <c r="I176" s="1">
        <v>36210425146.212395</v>
      </c>
      <c r="J176" s="1"/>
    </row>
    <row r="177" spans="1:7" x14ac:dyDescent="0.25">
      <c r="A177">
        <v>177</v>
      </c>
      <c r="B177">
        <v>59</v>
      </c>
      <c r="G177">
        <f t="shared" si="113"/>
        <v>0</v>
      </c>
    </row>
    <row r="178" spans="1:7" x14ac:dyDescent="0.25">
      <c r="A178">
        <v>178</v>
      </c>
      <c r="B178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initial_cond_ageclass_1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2019-02-26T22:03:56Z</dcterms:created>
  <dcterms:modified xsi:type="dcterms:W3CDTF">2019-02-26T22:09:09Z</dcterms:modified>
</cp:coreProperties>
</file>