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minimized="1" xWindow="0" yWindow="0" windowWidth="16380" windowHeight="8190" tabRatio="988" activeTab="9"/>
  </bookViews>
  <sheets>
    <sheet name="C_v1" sheetId="1" r:id="rId1"/>
    <sheet name="C_v1.5_20170517" sheetId="2" r:id="rId2"/>
    <sheet name="C_v1.5_20170531" sheetId="3" r:id="rId3"/>
    <sheet name="mum_v1.5_20170531" sheetId="4" r:id="rId4"/>
    <sheet name="mum_v1.5_20170517" sheetId="5" r:id="rId5"/>
    <sheet name="mum_v1" sheetId="6" r:id="rId6"/>
    <sheet name="2018_tuning_C" sheetId="7" r:id="rId7"/>
    <sheet name="2018_tuning_mum" sheetId="8" r:id="rId8"/>
    <sheet name="ageclass" sheetId="9" r:id="rId9"/>
    <sheet name="gape" sheetId="10" r:id="rId10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</calcChain>
</file>

<file path=xl/sharedStrings.xml><?xml version="1.0" encoding="utf-8"?>
<sst xmlns="http://schemas.openxmlformats.org/spreadsheetml/2006/main" count="1852" uniqueCount="681">
  <si>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</si>
  <si>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</si>
  <si>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</si>
  <si>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</si>
  <si>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</si>
  <si>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</si>
  <si>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</si>
  <si>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</si>
  <si>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</si>
  <si>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</si>
  <si>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</si>
  <si>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</si>
  <si>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</si>
  <si>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</si>
  <si>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</si>
  <si>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</si>
  <si>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</si>
  <si>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</si>
  <si>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</si>
  <si>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</si>
  <si>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</si>
  <si>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</si>
  <si>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</si>
  <si>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</si>
  <si>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</si>
  <si>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</si>
  <si>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</si>
  <si>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</si>
  <si>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</si>
  <si>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</si>
  <si>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</si>
  <si>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</si>
  <si>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</si>
  <si>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</si>
  <si>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</si>
  <si>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</si>
  <si>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</si>
  <si>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</si>
  <si>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</si>
  <si>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</si>
  <si>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</si>
  <si>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</si>
  <si>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</si>
  <si>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</si>
  <si>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</si>
  <si>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</si>
  <si>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</si>
  <si>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</si>
  <si>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</si>
  <si>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</si>
  <si>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</si>
  <si>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</si>
  <si>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</si>
  <si>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</si>
  <si>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</si>
  <si>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</si>
  <si>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</si>
  <si>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</si>
  <si>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</si>
  <si>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</si>
  <si>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</si>
  <si>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</si>
  <si>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</si>
  <si>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</si>
  <si>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</si>
  <si>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</si>
  <si>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</si>
  <si>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</si>
  <si>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</si>
  <si>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</si>
  <si>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</si>
  <si>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</si>
  <si>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</si>
  <si>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</si>
  <si>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</si>
  <si>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</si>
  <si>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</si>
  <si>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</si>
  <si>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</si>
  <si>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</si>
  <si>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</si>
  <si>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</si>
  <si>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</si>
  <si>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</si>
  <si>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</si>
  <si>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</si>
  <si>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</si>
  <si>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</si>
  <si>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</si>
  <si>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</si>
  <si>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</si>
  <si>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</si>
  <si>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</si>
  <si>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</si>
  <si>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</si>
  <si>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</si>
  <si>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</si>
  <si>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</si>
  <si>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</si>
  <si>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</si>
  <si>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</si>
  <si>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</si>
  <si>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</si>
  <si>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</si>
  <si>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</si>
  <si>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</si>
  <si>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</si>
  <si>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</si>
  <si>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</si>
  <si>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</si>
  <si>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</si>
  <si>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</si>
  <si>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</si>
  <si>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</si>
  <si>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</si>
  <si>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</si>
  <si>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</si>
  <si>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</si>
  <si>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</si>
  <si>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</si>
  <si>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</si>
  <si>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</si>
  <si>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</si>
  <si>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</si>
  <si>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</si>
  <si>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</si>
  <si>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</si>
  <si>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</si>
  <si>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</si>
  <si>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</si>
  <si>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</si>
  <si>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</si>
  <si>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</si>
  <si>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</si>
  <si>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</si>
  <si>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</si>
  <si>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</si>
  <si>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</si>
  <si>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</si>
  <si>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</si>
  <si>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</si>
  <si>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</si>
  <si>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</si>
  <si>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</si>
  <si>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</si>
  <si>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</si>
  <si>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</si>
  <si>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</si>
  <si>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</si>
  <si>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</si>
  <si>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</si>
  <si>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</si>
  <si>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</si>
  <si>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</si>
  <si>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</si>
  <si>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</si>
  <si>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</si>
  <si>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</si>
  <si>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</si>
  <si>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</si>
  <si>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</si>
  <si>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</si>
  <si>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</si>
  <si>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</si>
  <si>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</si>
  <si>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</si>
  <si>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</si>
  <si>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</si>
  <si>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</si>
  <si>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</si>
  <si>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</si>
  <si>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</si>
  <si>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</si>
  <si>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</si>
  <si>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</si>
  <si>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</si>
  <si>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</si>
  <si>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</si>
  <si>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</si>
  <si>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</si>
  <si>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</si>
  <si>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</si>
  <si>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</si>
  <si>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</si>
  <si>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</si>
  <si>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</si>
  <si>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</si>
  <si>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</si>
  <si>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</si>
  <si>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</si>
  <si>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</si>
  <si>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</si>
  <si>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</si>
  <si>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</si>
  <si>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</si>
  <si>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</si>
  <si>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</si>
  <si>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</si>
  <si>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</si>
  <si>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</si>
  <si>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</si>
  <si>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</si>
  <si>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</si>
  <si>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</si>
  <si>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</si>
  <si>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</si>
  <si>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</si>
  <si>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</si>
  <si>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</si>
  <si>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</si>
  <si>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</si>
  <si>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</si>
  <si>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</si>
  <si>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</si>
  <si>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</si>
  <si>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</si>
  <si>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</si>
  <si>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</si>
  <si>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</si>
  <si>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</si>
  <si>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</si>
  <si>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</si>
  <si>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</si>
  <si>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</si>
  <si>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</si>
  <si>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</si>
  <si>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</si>
  <si>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</si>
  <si>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</si>
  <si>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</si>
  <si>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</si>
  <si>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</si>
  <si>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</si>
  <si>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</si>
  <si>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</si>
  <si>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</si>
  <si>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</si>
  <si>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</si>
  <si>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</si>
  <si>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</si>
  <si>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</si>
  <si>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</si>
  <si>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</si>
  <si>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</si>
  <si>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</si>
  <si>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</si>
  <si>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</si>
  <si>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</si>
  <si>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</si>
  <si>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</si>
  <si>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</si>
  <si>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</si>
  <si>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</si>
  <si>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</si>
  <si>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</si>
  <si>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</si>
  <si>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</si>
  <si>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</si>
  <si>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</si>
  <si>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</si>
  <si>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</si>
  <si>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</si>
  <si>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</si>
  <si>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</si>
  <si>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</si>
  <si>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</si>
  <si>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</si>
  <si>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</si>
  <si>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</si>
  <si>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</si>
  <si>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</si>
  <si>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</si>
  <si>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</si>
  <si>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</si>
  <si>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</si>
  <si>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</si>
  <si>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</si>
  <si>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</si>
  <si>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</si>
  <si>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</si>
  <si>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</si>
  <si>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</si>
  <si>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</si>
  <si>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</si>
  <si>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</si>
  <si>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</si>
  <si>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</si>
  <si>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</si>
  <si>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</si>
  <si>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</si>
  <si>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</si>
  <si>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</si>
  <si>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</si>
  <si>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</si>
  <si>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</si>
  <si>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</si>
  <si>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</si>
  <si>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</si>
  <si>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</si>
  <si>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</si>
  <si>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</si>
  <si>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</si>
  <si>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</si>
  <si>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</si>
  <si>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</si>
  <si>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</si>
  <si>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</si>
  <si>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</si>
  <si>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</si>
  <si>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</si>
  <si>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</si>
  <si>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</si>
  <si>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</si>
  <si>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</si>
  <si>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</si>
  <si>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</si>
  <si>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</si>
  <si>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</si>
  <si>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</si>
  <si>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</si>
  <si>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</si>
  <si>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</si>
  <si>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</si>
  <si>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</si>
  <si>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</si>
  <si>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</si>
  <si>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</si>
  <si>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</si>
  <si>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</si>
  <si>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</si>
  <si>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</si>
  <si>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</si>
  <si>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</si>
  <si>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</si>
  <si>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</si>
  <si>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</si>
  <si>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</si>
  <si>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</si>
  <si>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MAK_AgeClassSize</t>
  </si>
  <si>
    <t>HER_AgeClassSize</t>
  </si>
  <si>
    <t>WHK_AgeClassSize</t>
  </si>
  <si>
    <t>BLF_AgeClassSize</t>
  </si>
  <si>
    <t>WPF_AgeClassSize</t>
  </si>
  <si>
    <t>SUF_AgeClassSize</t>
  </si>
  <si>
    <t>WIF_AgeClassSize</t>
  </si>
  <si>
    <t>WTF_AgeClassSize</t>
  </si>
  <si>
    <t>HAL_AgeClassSize</t>
  </si>
  <si>
    <t>PLA_AgeClassSize</t>
  </si>
  <si>
    <t>FOU_AgeClassSize</t>
  </si>
  <si>
    <t>FLA_AgeClassSize</t>
  </si>
  <si>
    <t>BFT_AgeClassSize</t>
  </si>
  <si>
    <t>TUN_AgeClassSize</t>
  </si>
  <si>
    <t>BIL_AgeClassSize</t>
  </si>
  <si>
    <t>MPF_AgeClassSize</t>
  </si>
  <si>
    <t>BUT_AgeClassSize</t>
  </si>
  <si>
    <t>ANC_AgeClassSize</t>
  </si>
  <si>
    <t>BPF_AgeClassSize</t>
  </si>
  <si>
    <t>GOO_AgeClassSize</t>
  </si>
  <si>
    <t>MEN_AgeClassSize</t>
  </si>
  <si>
    <t>FDE_AgeClassSize</t>
  </si>
  <si>
    <t>COD_AgeClassSize</t>
  </si>
  <si>
    <t>SHK_AgeClassSize</t>
  </si>
  <si>
    <t>OHK_AgeClassSize</t>
  </si>
  <si>
    <t>POL_AgeClassSize</t>
  </si>
  <si>
    <t>RHK_AgeClassSize</t>
  </si>
  <si>
    <t>BSB_AgeClassSize</t>
  </si>
  <si>
    <t>SCU_AgeClassSize</t>
  </si>
  <si>
    <t>TYL_AgeClassSize</t>
  </si>
  <si>
    <t>RED_AgeClassSize</t>
  </si>
  <si>
    <t>OPT_AgeClassSize</t>
  </si>
  <si>
    <t>SAL_AgeClassSize</t>
  </si>
  <si>
    <t>DRM_AgeClassSize</t>
  </si>
  <si>
    <t>STB_AgeClassSize</t>
  </si>
  <si>
    <t>TAU_AgeClassSize</t>
  </si>
  <si>
    <t>WOL_AgeClassSize</t>
  </si>
  <si>
    <t>SDF_AgeClassSize</t>
  </si>
  <si>
    <t>FDF_AgeClassSize</t>
  </si>
  <si>
    <t>HAD_AgeClassSize</t>
  </si>
  <si>
    <t>YTF_AgeClassSize</t>
  </si>
  <si>
    <t>DOG_AgeClassSize</t>
  </si>
  <si>
    <t>SMO_AgeClassSize</t>
  </si>
  <si>
    <t>SSH_AgeClassSize</t>
  </si>
  <si>
    <t>DSH_AgeClassSize</t>
  </si>
  <si>
    <t>BLS_AgeClassSize</t>
  </si>
  <si>
    <t>POR_AgeClassSize</t>
  </si>
  <si>
    <t>PSH_AgeClassSize</t>
  </si>
  <si>
    <t>WSK_AgeClassSize</t>
  </si>
  <si>
    <t>LSK_AgeClassSize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</si>
  <si>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</si>
  <si>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</si>
  <si>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</si>
  <si>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</si>
  <si>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</si>
  <si>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</si>
  <si>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SWH_AgeClassSize</t>
  </si>
  <si>
    <t>TWH_AgeClassSize</t>
  </si>
  <si>
    <t>INV_AgeClassSize</t>
  </si>
  <si>
    <t>#</t>
  </si>
  <si>
    <t>Age</t>
  </si>
  <si>
    <t>class</t>
  </si>
  <si>
    <t>of</t>
  </si>
  <si>
    <t>maturity</t>
  </si>
  <si>
    <t>####FPL_age_mat</t>
  </si>
  <si>
    <t>mature</t>
  </si>
  <si>
    <t>age</t>
  </si>
  <si>
    <t>large</t>
  </si>
  <si>
    <t>planktivores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</si>
  <si>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</si>
  <si>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</si>
  <si>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</si>
  <si>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</si>
  <si>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</si>
  <si>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</si>
  <si>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</si>
  <si>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</si>
  <si>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</si>
  <si>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</si>
  <si>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</si>
  <si>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</si>
  <si>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</si>
  <si>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</si>
  <si>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</si>
  <si>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</si>
  <si>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</si>
  <si>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</si>
  <si>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</si>
  <si>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</si>
  <si>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</si>
  <si>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</si>
  <si>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</si>
  <si>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</si>
  <si>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</si>
  <si>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</si>
  <si>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</si>
  <si>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</si>
  <si>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</si>
  <si>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</si>
  <si>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</si>
  <si>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</si>
  <si>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</si>
  <si>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</si>
  <si>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</si>
  <si>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</si>
  <si>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</si>
  <si>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</si>
  <si>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</si>
  <si>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</si>
  <si>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</si>
  <si>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</si>
  <si>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</si>
  <si>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</si>
  <si>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</si>
  <si>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</si>
  <si>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</si>
  <si>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</si>
  <si>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</si>
  <si>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</si>
  <si>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</si>
  <si>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</si>
  <si>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</si>
  <si>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</si>
  <si>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</si>
  <si>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</si>
  <si>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</si>
  <si>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</si>
  <si>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</si>
  <si>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NumCohorts</t>
  </si>
  <si>
    <t>max age</t>
  </si>
  <si>
    <t>max should be…</t>
  </si>
  <si>
    <t>http://www.fishbase.org/summary/Limanda-ferruginea.html</t>
  </si>
  <si>
    <t>http://www.fishbase.org/Summary/SpeciesSummary.php?ID=364&amp;AT=bluefish</t>
  </si>
  <si>
    <t>FISHBASE SOURCE</t>
  </si>
  <si>
    <t>http://www.fishbase.org/Summary/SpeciesSummary.php?ID=313&amp;AT=white+hake</t>
  </si>
  <si>
    <t>http://www.fishbase.org/Summary/SpeciesSummary.php?ID=1371&amp;AT=atlantic+halibut</t>
  </si>
  <si>
    <t>http://www.fishbase.org/Summary/SpeciesSummary.php?ID=24&amp;AT=atlantic+herring</t>
  </si>
  <si>
    <t>http://www.fishbase.org/Summary/SpeciesSummary.php?ID=530&amp;AT=windowpane+flounder</t>
  </si>
  <si>
    <t>http://www.fishbase.org/Summary/SpeciesSummary.php?ID=524&amp;AT=winter+flounder</t>
  </si>
  <si>
    <t>http://www.fishbase.org/Summary/SpeciesSummary.php?ID=26&amp;AT=witch+flounder</t>
  </si>
  <si>
    <t>http://www.fishbase.org/Summary/SpeciesSummary.php?ID=1338&amp;AT=summer+flounder</t>
  </si>
  <si>
    <t>http://www.fishbase.org/Summary/SpeciesSummary.php?ID=4239&amp;AT=american+plaice</t>
  </si>
  <si>
    <t>http://www.fishbase.org/Summary/SpeciesSummary.php?ID=4229&amp;AT=fourspot+flounder</t>
  </si>
  <si>
    <t>http://www.fishbase.org/Summary/SpeciesSummary.php?ID=147&amp;AT=bluefin+tuna</t>
  </si>
  <si>
    <t>http://www.fishbase.org/Summary/SpeciesSummary.php?ID=492&amp;AT=butterfish</t>
  </si>
  <si>
    <t>http://www.fishbase.org/Summary/SpeciesSummary.php?ID=532&amp;AT=goosefish</t>
  </si>
  <si>
    <t>http://www.fishbase.org/Summary/SpeciesSummary.php?ID=1592&amp;AT=menhaden</t>
  </si>
  <si>
    <t>http://www.fishbase.org/Summary/SpeciesSummary.php?ID=69&amp;AT=atlantic+cod</t>
  </si>
  <si>
    <t>https://www.fishbase.de/Summary/SpeciesSummary.php?ID=323&amp;AT=silver+hake</t>
  </si>
  <si>
    <t>https://www.fishbase.de/Summary/SpeciesSummary.php?ID=1080&amp;AT=offshore+hake</t>
  </si>
  <si>
    <t>https://www.fishbase.de/Summary/SpeciesSummary.php?ID=1343&amp;AT=pollock</t>
  </si>
  <si>
    <t>https://www.fishbase.de/Summary/SpeciesSummary.php?ID=312&amp;AT=red+hake</t>
  </si>
  <si>
    <t>https://www.fishbase.de/Summary/SpeciesSummary.php?ID=361&amp;AT=black+sea+bass</t>
  </si>
  <si>
    <t>https://www.fishbase.de/Summary/SpeciesSummary.php?ID=452&amp;AT=scup</t>
  </si>
  <si>
    <t>https://www.fishbase.de/Summary/SpeciesSummary.php?ID=362&amp;AT=tilefish</t>
  </si>
  <si>
    <t>https://www.fishbase.de/Summary/SpeciesSummary.php?ID=3969&amp;AT=acadian+redfish</t>
  </si>
  <si>
    <t>https://www.fishbase.de/Summary/SpeciesSummary.php?ID=480&amp;AT=ocean+pout</t>
  </si>
  <si>
    <t>https://www.fishbase.de/Summary/SpeciesSummary.php?ID=236&amp;AT=atlantic+salmon</t>
  </si>
  <si>
    <t>https://www.fishbase.de/Summary/SpeciesSummary.php?ID=353&amp;AT=striped+bass</t>
  </si>
  <si>
    <t>https://www.fishbase.de/Summary/SpeciesSummary.php?ID=458&amp;AT=tautog</t>
  </si>
  <si>
    <t>https://www.fishbase.de/Summary/SpeciesSummary.php?ID=2501&amp;AT=wolffish</t>
  </si>
  <si>
    <t>https://www.fishbase.de/Summary/SpeciesSummary.php?ID=1381&amp;AT=haddock</t>
  </si>
  <si>
    <t>https://www.fishbase.de/Summary/SpeciesSummary.php?ID=139&amp;AT=spiny+dogfish</t>
  </si>
  <si>
    <t>https://www.fishbase.de/Summary/SpeciesSummary.php?ID=2539&amp;AT=smooth+dogfish</t>
  </si>
  <si>
    <t>https://www.fishbase.de/Summary/SpeciesSummary.php?ID=880&amp;AT=sandbar+shark</t>
  </si>
  <si>
    <t>https://www.fishbase.de/Summary/SpeciesSummary.php?ID=898&amp;AT=blue+shark</t>
  </si>
  <si>
    <t>https://www.fishbase.de/Summary/SpeciesSummary.php?ID=88&amp;AT=porbeagle+shark</t>
  </si>
  <si>
    <t>https://www.fishbase.de/Summary/SpeciesSummary.php?ID=2562&amp;AT=winter+skate</t>
  </si>
  <si>
    <t>https://www.fishbase.de/Summary/SpeciesSummary.php?ID=2557&amp;AT=little+skate</t>
  </si>
  <si>
    <t>https://www.fishbase.de/Summary/SpeciesSummary.php?ID=5195&amp;AT=lionfish</t>
  </si>
  <si>
    <t>http://www.fishbase.org/Summary/SpeciesSummary.php?ID=118&amp;AT=atlantic+mackerel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</si>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</sst>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shbase.org/summary/Limanda-ferruginea.html" TargetMode="External"/><Relationship Id="rId2" Type="http://schemas.openxmlformats.org/officeDocument/2006/relationships/hyperlink" Target="http://www.fishbase.org/Summary/SpeciesSummary.php?ID=524&amp;AT=winter+flounder" TargetMode="External"/><Relationship Id="rId1" Type="http://schemas.openxmlformats.org/officeDocument/2006/relationships/hyperlink" Target="http://www.fishbase.org/Summary/SpeciesSummary.php?ID=24&amp;AT=atlantic+her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0"/>
  <sheetViews>
    <sheetView topLeftCell="A25" zoomScaleNormal="100" workbookViewId="0">
      <selection activeCell="C13" sqref="C13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4" spans="2:15" x14ac:dyDescent="0.25">
      <c r="B4" t="s">
        <v>0</v>
      </c>
      <c r="C4" t="s">
        <v>1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</row>
    <row r="5" spans="2:15" x14ac:dyDescent="0.25">
      <c r="B5" t="s">
        <v>2</v>
      </c>
      <c r="C5" t="s">
        <v>3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2:15" x14ac:dyDescent="0.25">
      <c r="B6" t="s">
        <v>4</v>
      </c>
      <c r="C6" t="s">
        <v>5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</row>
    <row r="7" spans="2:15" x14ac:dyDescent="0.25">
      <c r="B7" t="s">
        <v>6</v>
      </c>
      <c r="C7" t="s">
        <v>7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</row>
    <row r="8" spans="2:15" x14ac:dyDescent="0.25">
      <c r="B8" t="s">
        <v>8</v>
      </c>
      <c r="C8" t="s">
        <v>9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2:15" x14ac:dyDescent="0.25">
      <c r="B9" t="s">
        <v>10</v>
      </c>
      <c r="C9" t="s">
        <v>11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</row>
    <row r="10" spans="2:15" x14ac:dyDescent="0.25">
      <c r="B10" t="s">
        <v>12</v>
      </c>
      <c r="C10" t="s">
        <v>13</v>
      </c>
      <c r="D10">
        <v>-1</v>
      </c>
      <c r="E10">
        <v>10</v>
      </c>
    </row>
    <row r="11" spans="2:15" x14ac:dyDescent="0.25">
      <c r="B11" t="s">
        <v>14</v>
      </c>
      <c r="C11" t="s">
        <v>15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</row>
    <row r="12" spans="2:15" x14ac:dyDescent="0.25">
      <c r="B12" t="s">
        <v>16</v>
      </c>
      <c r="C12" t="s">
        <v>17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2:15" x14ac:dyDescent="0.25">
      <c r="B13" t="s">
        <v>18</v>
      </c>
      <c r="C13" t="s">
        <v>19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</row>
    <row r="14" spans="2:15" x14ac:dyDescent="0.25">
      <c r="B14" t="s">
        <v>20</v>
      </c>
      <c r="C14" t="s">
        <v>21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2:15" x14ac:dyDescent="0.25">
      <c r="B15" t="s">
        <v>22</v>
      </c>
      <c r="C15" t="s">
        <v>23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</row>
    <row r="16" spans="2:15" x14ac:dyDescent="0.25">
      <c r="B16" t="s">
        <v>24</v>
      </c>
      <c r="C16" t="s">
        <v>25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</row>
    <row r="17" spans="2:15" x14ac:dyDescent="0.25">
      <c r="B17" t="s">
        <v>26</v>
      </c>
      <c r="C17" t="s">
        <v>27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</row>
    <row r="18" spans="2:15" x14ac:dyDescent="0.25">
      <c r="B18" t="s">
        <v>28</v>
      </c>
      <c r="C18" t="s">
        <v>29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</row>
    <row r="19" spans="2:15" x14ac:dyDescent="0.25">
      <c r="B19" t="s">
        <v>30</v>
      </c>
      <c r="C19" t="s">
        <v>31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2:15" x14ac:dyDescent="0.25">
      <c r="B20" t="s">
        <v>32</v>
      </c>
      <c r="C20" t="s">
        <v>33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2:15" x14ac:dyDescent="0.25">
      <c r="B21" t="s">
        <v>34</v>
      </c>
      <c r="C21" t="s">
        <v>35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</row>
    <row r="22" spans="2:15" x14ac:dyDescent="0.25">
      <c r="B22" t="s">
        <v>36</v>
      </c>
      <c r="C22" t="s">
        <v>37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</row>
    <row r="23" spans="2:15" x14ac:dyDescent="0.25">
      <c r="B23" t="s">
        <v>38</v>
      </c>
      <c r="C23" t="s">
        <v>39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</row>
    <row r="24" spans="2:15" x14ac:dyDescent="0.25">
      <c r="B24" t="s">
        <v>40</v>
      </c>
      <c r="C24" t="s">
        <v>41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</row>
    <row r="25" spans="2:15" x14ac:dyDescent="0.25">
      <c r="B25" t="s">
        <v>42</v>
      </c>
      <c r="C25" t="s">
        <v>43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</row>
    <row r="26" spans="2:15" x14ac:dyDescent="0.25">
      <c r="B26" t="s">
        <v>44</v>
      </c>
      <c r="C26" t="s">
        <v>45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</row>
    <row r="27" spans="2:15" x14ac:dyDescent="0.25">
      <c r="B27" t="s">
        <v>46</v>
      </c>
      <c r="C27" t="s">
        <v>47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2:15" x14ac:dyDescent="0.25">
      <c r="B28" t="s">
        <v>48</v>
      </c>
      <c r="C28" t="s">
        <v>49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</row>
    <row r="29" spans="2:15" x14ac:dyDescent="0.25">
      <c r="B29" t="s">
        <v>50</v>
      </c>
      <c r="C29" t="s">
        <v>51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5" x14ac:dyDescent="0.25">
      <c r="B30" t="s">
        <v>52</v>
      </c>
      <c r="C30" t="s">
        <v>53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</row>
    <row r="31" spans="2:15" x14ac:dyDescent="0.25">
      <c r="B31" t="s">
        <v>54</v>
      </c>
      <c r="C31" t="s">
        <v>55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</row>
    <row r="32" spans="2:15" x14ac:dyDescent="0.25">
      <c r="B32" t="s">
        <v>56</v>
      </c>
      <c r="C32" t="s">
        <v>57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2:15" x14ac:dyDescent="0.25">
      <c r="B33" t="s">
        <v>58</v>
      </c>
      <c r="C33" t="s">
        <v>59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</row>
    <row r="34" spans="2:15" x14ac:dyDescent="0.25">
      <c r="B34" t="s">
        <v>60</v>
      </c>
      <c r="C34" t="s">
        <v>61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</row>
    <row r="35" spans="2:15" x14ac:dyDescent="0.25">
      <c r="B35" t="s">
        <v>62</v>
      </c>
      <c r="C35" t="s">
        <v>63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</row>
    <row r="36" spans="2:15" x14ac:dyDescent="0.25">
      <c r="B36" t="s">
        <v>64</v>
      </c>
      <c r="C36" t="s">
        <v>65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2:15" x14ac:dyDescent="0.25">
      <c r="B37" t="s">
        <v>66</v>
      </c>
      <c r="C37" t="s">
        <v>67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</row>
    <row r="38" spans="2:15" x14ac:dyDescent="0.25">
      <c r="B38" t="s">
        <v>68</v>
      </c>
      <c r="C38" t="s">
        <v>69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2:15" x14ac:dyDescent="0.25">
      <c r="B39" t="s">
        <v>70</v>
      </c>
      <c r="C39" t="s">
        <v>71</v>
      </c>
      <c r="D39" t="s">
        <v>70</v>
      </c>
      <c r="E39">
        <v>2</v>
      </c>
    </row>
    <row r="40" spans="2:15" x14ac:dyDescent="0.25">
      <c r="B40" t="s">
        <v>72</v>
      </c>
      <c r="C40" t="s">
        <v>73</v>
      </c>
      <c r="D40" t="s">
        <v>74</v>
      </c>
      <c r="E40">
        <v>1</v>
      </c>
    </row>
    <row r="41" spans="2:15" x14ac:dyDescent="0.25">
      <c r="B41" t="s">
        <v>75</v>
      </c>
      <c r="C41" t="s">
        <v>76</v>
      </c>
      <c r="D41" t="s">
        <v>74</v>
      </c>
      <c r="E41">
        <v>1</v>
      </c>
    </row>
    <row r="42" spans="2:15" x14ac:dyDescent="0.25">
      <c r="B42" t="s">
        <v>77</v>
      </c>
      <c r="C42" t="s">
        <v>78</v>
      </c>
      <c r="D42" t="s">
        <v>74</v>
      </c>
      <c r="E42">
        <v>1</v>
      </c>
    </row>
    <row r="43" spans="2:15" x14ac:dyDescent="0.25">
      <c r="B43" t="s">
        <v>79</v>
      </c>
      <c r="C43" t="s">
        <v>80</v>
      </c>
      <c r="D43" t="s">
        <v>81</v>
      </c>
      <c r="E43">
        <v>1</v>
      </c>
    </row>
    <row r="44" spans="2:15" x14ac:dyDescent="0.25">
      <c r="B44" t="s">
        <v>82</v>
      </c>
      <c r="C44" t="s">
        <v>83</v>
      </c>
      <c r="D44" t="s">
        <v>84</v>
      </c>
      <c r="E44">
        <v>1</v>
      </c>
    </row>
    <row r="45" spans="2:15" x14ac:dyDescent="0.25">
      <c r="B45" t="s">
        <v>85</v>
      </c>
      <c r="C45" t="s">
        <v>86</v>
      </c>
      <c r="D45" t="s">
        <v>84</v>
      </c>
      <c r="E45">
        <v>1</v>
      </c>
    </row>
    <row r="46" spans="2:15" x14ac:dyDescent="0.25">
      <c r="B46" t="s">
        <v>87</v>
      </c>
      <c r="C46" t="s">
        <v>88</v>
      </c>
      <c r="D46" t="s">
        <v>84</v>
      </c>
      <c r="E46">
        <v>1</v>
      </c>
    </row>
    <row r="47" spans="2:15" x14ac:dyDescent="0.25">
      <c r="B47" t="s">
        <v>89</v>
      </c>
      <c r="C47" t="s">
        <v>90</v>
      </c>
      <c r="D47" t="s">
        <v>89</v>
      </c>
      <c r="E47">
        <v>2</v>
      </c>
    </row>
    <row r="48" spans="2:15" x14ac:dyDescent="0.25">
      <c r="B48" t="s">
        <v>91</v>
      </c>
      <c r="C48" t="s">
        <v>92</v>
      </c>
      <c r="D48" t="s">
        <v>93</v>
      </c>
      <c r="E48">
        <v>1</v>
      </c>
    </row>
    <row r="49" spans="2:5" x14ac:dyDescent="0.25">
      <c r="B49" t="s">
        <v>94</v>
      </c>
      <c r="C49" t="s">
        <v>95</v>
      </c>
      <c r="D49" t="s">
        <v>96</v>
      </c>
      <c r="E49">
        <v>1</v>
      </c>
    </row>
    <row r="50" spans="2:5" x14ac:dyDescent="0.25">
      <c r="B50" t="s">
        <v>97</v>
      </c>
      <c r="C50" t="s">
        <v>98</v>
      </c>
      <c r="D50" t="s">
        <v>99</v>
      </c>
      <c r="E50">
        <v>1</v>
      </c>
    </row>
    <row r="51" spans="2:5" x14ac:dyDescent="0.25">
      <c r="B51" t="s">
        <v>100</v>
      </c>
      <c r="C51" t="s">
        <v>101</v>
      </c>
      <c r="D51" t="s">
        <v>99</v>
      </c>
      <c r="E51">
        <v>1</v>
      </c>
    </row>
    <row r="52" spans="2:5" x14ac:dyDescent="0.25">
      <c r="B52" t="s">
        <v>102</v>
      </c>
      <c r="C52" t="s">
        <v>103</v>
      </c>
      <c r="D52" t="s">
        <v>99</v>
      </c>
      <c r="E52">
        <v>1</v>
      </c>
    </row>
    <row r="53" spans="2:5" x14ac:dyDescent="0.25">
      <c r="B53" t="s">
        <v>104</v>
      </c>
      <c r="C53" t="s">
        <v>105</v>
      </c>
      <c r="D53" t="s">
        <v>96</v>
      </c>
      <c r="E53">
        <v>1</v>
      </c>
    </row>
    <row r="54" spans="2:5" x14ac:dyDescent="0.25">
      <c r="B54" t="s">
        <v>106</v>
      </c>
      <c r="C54" t="s">
        <v>107</v>
      </c>
      <c r="D54" t="s">
        <v>93</v>
      </c>
      <c r="E54">
        <v>1</v>
      </c>
    </row>
    <row r="55" spans="2:5" x14ac:dyDescent="0.25">
      <c r="B55" t="s">
        <v>108</v>
      </c>
      <c r="C55" t="s">
        <v>109</v>
      </c>
      <c r="D55" t="s">
        <v>110</v>
      </c>
      <c r="E55">
        <v>1</v>
      </c>
    </row>
    <row r="56" spans="2:5" x14ac:dyDescent="0.25">
      <c r="B56" t="s">
        <v>111</v>
      </c>
      <c r="C56" t="s">
        <v>112</v>
      </c>
      <c r="D56" t="s">
        <v>110</v>
      </c>
      <c r="E56">
        <v>1</v>
      </c>
    </row>
    <row r="57" spans="2:5" x14ac:dyDescent="0.25">
      <c r="B57" t="s">
        <v>113</v>
      </c>
      <c r="C57" t="s">
        <v>114</v>
      </c>
      <c r="D57" t="s">
        <v>115</v>
      </c>
      <c r="E57">
        <v>1</v>
      </c>
    </row>
    <row r="58" spans="2:5" x14ac:dyDescent="0.25">
      <c r="B58" t="s">
        <v>116</v>
      </c>
      <c r="C58" t="s">
        <v>117</v>
      </c>
      <c r="D58" t="s">
        <v>93</v>
      </c>
      <c r="E58">
        <v>1</v>
      </c>
    </row>
    <row r="59" spans="2:5" x14ac:dyDescent="0.25">
      <c r="B59" t="s">
        <v>118</v>
      </c>
      <c r="C59" t="s">
        <v>119</v>
      </c>
      <c r="D59" t="s">
        <v>120</v>
      </c>
      <c r="E59">
        <v>1</v>
      </c>
    </row>
    <row r="60" spans="2:5" x14ac:dyDescent="0.25">
      <c r="B60" t="s">
        <v>121</v>
      </c>
      <c r="C60" t="s">
        <v>122</v>
      </c>
      <c r="D60" t="s">
        <v>123</v>
      </c>
      <c r="E60">
        <v>1</v>
      </c>
    </row>
    <row r="61" spans="2:5" x14ac:dyDescent="0.25">
      <c r="B61" t="s">
        <v>124</v>
      </c>
      <c r="C61" t="s">
        <v>125</v>
      </c>
      <c r="D61" t="s">
        <v>126</v>
      </c>
      <c r="E61">
        <v>1</v>
      </c>
    </row>
    <row r="62" spans="2:5" x14ac:dyDescent="0.25">
      <c r="B62" t="s">
        <v>127</v>
      </c>
      <c r="C62" t="s">
        <v>128</v>
      </c>
      <c r="D62" t="s">
        <v>129</v>
      </c>
      <c r="E62">
        <v>1</v>
      </c>
    </row>
    <row r="63" spans="2:5" x14ac:dyDescent="0.25">
      <c r="B63" t="s">
        <v>130</v>
      </c>
      <c r="C63" t="s">
        <v>131</v>
      </c>
      <c r="D63" t="s">
        <v>132</v>
      </c>
      <c r="E63">
        <v>1</v>
      </c>
    </row>
    <row r="64" spans="2:5" x14ac:dyDescent="0.25">
      <c r="B64" t="s">
        <v>133</v>
      </c>
      <c r="C64" t="s">
        <v>134</v>
      </c>
      <c r="D64" t="s">
        <v>135</v>
      </c>
      <c r="E64">
        <v>1</v>
      </c>
    </row>
    <row r="65" spans="2:5" x14ac:dyDescent="0.25">
      <c r="B65" t="s">
        <v>136</v>
      </c>
      <c r="C65" t="s">
        <v>137</v>
      </c>
      <c r="D65" t="s">
        <v>132</v>
      </c>
      <c r="E65">
        <v>1</v>
      </c>
    </row>
    <row r="66" spans="2:5" x14ac:dyDescent="0.25">
      <c r="B66" t="s">
        <v>138</v>
      </c>
      <c r="C66">
        <v>-1</v>
      </c>
      <c r="D66" t="s">
        <v>135</v>
      </c>
      <c r="E66">
        <v>1</v>
      </c>
    </row>
    <row r="67" spans="2:5" x14ac:dyDescent="0.25">
      <c r="B67" t="s">
        <v>139</v>
      </c>
      <c r="C67">
        <v>-1</v>
      </c>
      <c r="D67" t="s">
        <v>135</v>
      </c>
      <c r="E67">
        <v>1</v>
      </c>
    </row>
    <row r="68" spans="2:5" x14ac:dyDescent="0.25">
      <c r="B68" t="s">
        <v>140</v>
      </c>
      <c r="C68">
        <v>-1</v>
      </c>
      <c r="D68" t="s">
        <v>135</v>
      </c>
      <c r="E68">
        <v>1</v>
      </c>
    </row>
    <row r="69" spans="2:5" x14ac:dyDescent="0.25">
      <c r="B69" t="s">
        <v>141</v>
      </c>
      <c r="C69">
        <v>-1</v>
      </c>
      <c r="D69">
        <v>-1</v>
      </c>
      <c r="E69">
        <v>1</v>
      </c>
    </row>
    <row r="70" spans="2:5" x14ac:dyDescent="0.25">
      <c r="B70" t="s">
        <v>142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topLeftCell="A82" workbookViewId="0">
      <selection activeCell="B142" sqref="B14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509</v>
      </c>
      <c r="B1" s="1">
        <v>1.0000000000000001E-5</v>
      </c>
    </row>
    <row r="2" spans="1:2" x14ac:dyDescent="0.25">
      <c r="A2" t="s">
        <v>510</v>
      </c>
      <c r="B2" s="1">
        <v>1.0000000000000001E-5</v>
      </c>
    </row>
    <row r="3" spans="1:2" x14ac:dyDescent="0.25">
      <c r="A3" t="s">
        <v>511</v>
      </c>
      <c r="B3" s="1">
        <v>1.0000000000000001E-5</v>
      </c>
    </row>
    <row r="4" spans="1:2" x14ac:dyDescent="0.25">
      <c r="A4" t="s">
        <v>512</v>
      </c>
      <c r="B4" s="1">
        <v>1.0000000000000001E-5</v>
      </c>
    </row>
    <row r="5" spans="1:2" x14ac:dyDescent="0.25">
      <c r="A5" t="s">
        <v>513</v>
      </c>
      <c r="B5" s="1">
        <v>1.0000000000000001E-5</v>
      </c>
    </row>
    <row r="6" spans="1:2" x14ac:dyDescent="0.25">
      <c r="A6" t="s">
        <v>514</v>
      </c>
      <c r="B6" s="1">
        <v>1.0000000000000001E-5</v>
      </c>
    </row>
    <row r="7" spans="1:2" x14ac:dyDescent="0.25">
      <c r="A7" t="s">
        <v>515</v>
      </c>
      <c r="B7" s="1">
        <v>1.0000000000000001E-5</v>
      </c>
    </row>
    <row r="8" spans="1:2" x14ac:dyDescent="0.25">
      <c r="A8" t="s">
        <v>516</v>
      </c>
      <c r="B8" s="1">
        <v>1.0000000000000001E-5</v>
      </c>
    </row>
    <row r="9" spans="1:2" x14ac:dyDescent="0.25">
      <c r="A9" t="s">
        <v>517</v>
      </c>
      <c r="B9" s="1">
        <v>1.0000000000000001E-5</v>
      </c>
    </row>
    <row r="10" spans="1:2" x14ac:dyDescent="0.25">
      <c r="A10" t="s">
        <v>518</v>
      </c>
      <c r="B10" s="1">
        <v>1.0000000000000001E-5</v>
      </c>
    </row>
    <row r="11" spans="1:2" x14ac:dyDescent="0.25">
      <c r="A11" t="s">
        <v>519</v>
      </c>
      <c r="B11" s="1">
        <v>1.0000000000000001E-5</v>
      </c>
    </row>
    <row r="12" spans="1:2" x14ac:dyDescent="0.25">
      <c r="A12" t="s">
        <v>520</v>
      </c>
      <c r="B12" s="1">
        <v>1.0000000000000001E-5</v>
      </c>
    </row>
    <row r="13" spans="1:2" x14ac:dyDescent="0.25">
      <c r="A13" t="s">
        <v>521</v>
      </c>
      <c r="B13" s="1">
        <v>1.0000000000000001E-5</v>
      </c>
    </row>
    <row r="14" spans="1:2" x14ac:dyDescent="0.25">
      <c r="A14" t="s">
        <v>522</v>
      </c>
      <c r="B14" s="1">
        <v>1.0000000000000001E-5</v>
      </c>
    </row>
    <row r="15" spans="1:2" x14ac:dyDescent="0.25">
      <c r="A15" t="s">
        <v>523</v>
      </c>
      <c r="B15" s="1">
        <v>1.0000000000000001E-5</v>
      </c>
    </row>
    <row r="16" spans="1:2" x14ac:dyDescent="0.25">
      <c r="A16" t="s">
        <v>524</v>
      </c>
      <c r="B16" s="1">
        <v>1.0000000000000001E-5</v>
      </c>
    </row>
    <row r="17" spans="1:2" x14ac:dyDescent="0.25">
      <c r="A17" t="s">
        <v>525</v>
      </c>
      <c r="B17" s="1">
        <v>1.0000000000000001E-5</v>
      </c>
    </row>
    <row r="18" spans="1:2" x14ac:dyDescent="0.25">
      <c r="A18" t="s">
        <v>526</v>
      </c>
      <c r="B18" s="1">
        <v>1.0000000000000001E-5</v>
      </c>
    </row>
    <row r="19" spans="1:2" x14ac:dyDescent="0.25">
      <c r="A19" t="s">
        <v>527</v>
      </c>
      <c r="B19" s="1">
        <v>1.0000000000000001E-5</v>
      </c>
    </row>
    <row r="20" spans="1:2" x14ac:dyDescent="0.25">
      <c r="A20" t="s">
        <v>528</v>
      </c>
      <c r="B20" s="1">
        <v>1E-4</v>
      </c>
    </row>
    <row r="21" spans="1:2" x14ac:dyDescent="0.25">
      <c r="A21" t="s">
        <v>529</v>
      </c>
      <c r="B21" s="1">
        <v>1.0000000000000001E-5</v>
      </c>
    </row>
    <row r="22" spans="1:2" x14ac:dyDescent="0.25">
      <c r="A22" t="s">
        <v>530</v>
      </c>
      <c r="B22" s="1">
        <v>1.0000000000000001E-5</v>
      </c>
    </row>
    <row r="23" spans="1:2" x14ac:dyDescent="0.25">
      <c r="A23" t="s">
        <v>531</v>
      </c>
      <c r="B23" s="1">
        <v>1.0000000000000001E-5</v>
      </c>
    </row>
    <row r="24" spans="1:2" x14ac:dyDescent="0.25">
      <c r="A24" t="s">
        <v>532</v>
      </c>
      <c r="B24" s="1">
        <v>1.0000000000000001E-5</v>
      </c>
    </row>
    <row r="25" spans="1:2" x14ac:dyDescent="0.25">
      <c r="A25" t="s">
        <v>533</v>
      </c>
      <c r="B25" s="1">
        <v>1.0000000000000001E-5</v>
      </c>
    </row>
    <row r="26" spans="1:2" x14ac:dyDescent="0.25">
      <c r="A26" t="s">
        <v>534</v>
      </c>
      <c r="B26" s="1">
        <v>1.0000000000000001E-5</v>
      </c>
    </row>
    <row r="27" spans="1:2" x14ac:dyDescent="0.25">
      <c r="A27" t="s">
        <v>535</v>
      </c>
      <c r="B27" s="1">
        <v>1.0000000000000001E-5</v>
      </c>
    </row>
    <row r="28" spans="1:2" x14ac:dyDescent="0.25">
      <c r="A28" t="s">
        <v>536</v>
      </c>
      <c r="B28" s="1">
        <v>1.0000000000000001E-5</v>
      </c>
    </row>
    <row r="29" spans="1:2" x14ac:dyDescent="0.25">
      <c r="A29" t="s">
        <v>537</v>
      </c>
      <c r="B29" s="1">
        <v>1.0000000000000001E-5</v>
      </c>
    </row>
    <row r="30" spans="1:2" x14ac:dyDescent="0.25">
      <c r="A30" t="s">
        <v>538</v>
      </c>
      <c r="B30" s="1">
        <v>1.0000000000000001E-5</v>
      </c>
    </row>
    <row r="31" spans="1:2" x14ac:dyDescent="0.25">
      <c r="A31" t="s">
        <v>539</v>
      </c>
      <c r="B31" s="1">
        <v>1.0000000000000001E-5</v>
      </c>
    </row>
    <row r="32" spans="1:2" x14ac:dyDescent="0.25">
      <c r="A32" t="s">
        <v>540</v>
      </c>
      <c r="B32" s="1">
        <v>1.0000000000000001E-5</v>
      </c>
    </row>
    <row r="33" spans="1:2" x14ac:dyDescent="0.25">
      <c r="A33" t="s">
        <v>541</v>
      </c>
      <c r="B33" s="1">
        <v>1.0000000000000001E-5</v>
      </c>
    </row>
    <row r="34" spans="1:2" x14ac:dyDescent="0.25">
      <c r="A34" t="s">
        <v>542</v>
      </c>
      <c r="B34" s="1">
        <v>1.0000000000000001E-5</v>
      </c>
    </row>
    <row r="35" spans="1:2" x14ac:dyDescent="0.25">
      <c r="A35" t="s">
        <v>543</v>
      </c>
      <c r="B35" s="1">
        <v>1.0000000000000001E-5</v>
      </c>
    </row>
    <row r="36" spans="1:2" x14ac:dyDescent="0.25">
      <c r="A36" t="s">
        <v>544</v>
      </c>
      <c r="B36" s="1">
        <v>1.0000000000000001E-5</v>
      </c>
    </row>
    <row r="37" spans="1:2" x14ac:dyDescent="0.25">
      <c r="A37" t="s">
        <v>545</v>
      </c>
      <c r="B37" s="1">
        <v>1.0000000000000001E-5</v>
      </c>
    </row>
    <row r="38" spans="1:2" x14ac:dyDescent="0.25">
      <c r="A38" t="s">
        <v>546</v>
      </c>
      <c r="B38" s="1">
        <v>1.0000000000000001E-5</v>
      </c>
    </row>
    <row r="39" spans="1:2" x14ac:dyDescent="0.25">
      <c r="A39" t="s">
        <v>547</v>
      </c>
      <c r="B39" s="1">
        <v>1.0000000000000001E-5</v>
      </c>
    </row>
    <row r="40" spans="1:2" x14ac:dyDescent="0.25">
      <c r="A40" t="s">
        <v>548</v>
      </c>
      <c r="B40" s="1">
        <v>1.0000000000000001E-5</v>
      </c>
    </row>
    <row r="41" spans="1:2" x14ac:dyDescent="0.25">
      <c r="A41" t="s">
        <v>549</v>
      </c>
      <c r="B41" s="1">
        <v>1.0000000000000001E-5</v>
      </c>
    </row>
    <row r="42" spans="1:2" x14ac:dyDescent="0.25">
      <c r="A42" t="s">
        <v>550</v>
      </c>
      <c r="B42" s="1">
        <v>1E-4</v>
      </c>
    </row>
    <row r="43" spans="1:2" x14ac:dyDescent="0.25">
      <c r="A43" t="s">
        <v>551</v>
      </c>
      <c r="B43" s="1">
        <v>1E-4</v>
      </c>
    </row>
    <row r="44" spans="1:2" x14ac:dyDescent="0.25">
      <c r="A44" t="s">
        <v>552</v>
      </c>
      <c r="B44" s="1">
        <v>1E-4</v>
      </c>
    </row>
    <row r="45" spans="1:2" x14ac:dyDescent="0.25">
      <c r="A45" t="s">
        <v>553</v>
      </c>
      <c r="B45" s="1">
        <v>1E-4</v>
      </c>
    </row>
    <row r="46" spans="1:2" x14ac:dyDescent="0.25">
      <c r="A46" t="s">
        <v>554</v>
      </c>
      <c r="B46" s="1">
        <v>1E-4</v>
      </c>
    </row>
    <row r="47" spans="1:2" x14ac:dyDescent="0.25">
      <c r="A47" t="s">
        <v>555</v>
      </c>
      <c r="B47" s="1">
        <v>1E-4</v>
      </c>
    </row>
    <row r="48" spans="1:2" x14ac:dyDescent="0.25">
      <c r="A48" t="s">
        <v>556</v>
      </c>
      <c r="B48" s="1">
        <v>1E-4</v>
      </c>
    </row>
    <row r="49" spans="1:2" x14ac:dyDescent="0.25">
      <c r="A49" t="s">
        <v>557</v>
      </c>
      <c r="B49" s="1">
        <v>1E-4</v>
      </c>
    </row>
    <row r="50" spans="1:2" x14ac:dyDescent="0.25">
      <c r="A50" t="s">
        <v>558</v>
      </c>
      <c r="B50" s="1">
        <v>1E-4</v>
      </c>
    </row>
    <row r="51" spans="1:2" x14ac:dyDescent="0.25">
      <c r="A51" t="s">
        <v>559</v>
      </c>
      <c r="B51" s="1">
        <v>1E-4</v>
      </c>
    </row>
    <row r="52" spans="1:2" x14ac:dyDescent="0.25">
      <c r="A52" t="s">
        <v>560</v>
      </c>
      <c r="B52" s="1">
        <v>1E-4</v>
      </c>
    </row>
    <row r="53" spans="1:2" x14ac:dyDescent="0.25">
      <c r="A53" t="s">
        <v>561</v>
      </c>
      <c r="B53" s="1">
        <v>1.0000000000000001E-5</v>
      </c>
    </row>
    <row r="54" spans="1:2" x14ac:dyDescent="0.25">
      <c r="A54" t="s">
        <v>562</v>
      </c>
      <c r="B54" s="1">
        <v>1.0000000000000001E-5</v>
      </c>
    </row>
    <row r="55" spans="1:2" x14ac:dyDescent="0.25">
      <c r="A55" t="s">
        <v>563</v>
      </c>
      <c r="B55" s="1">
        <v>1E-10</v>
      </c>
    </row>
    <row r="56" spans="1:2" x14ac:dyDescent="0.25">
      <c r="A56" t="s">
        <v>564</v>
      </c>
      <c r="B56" s="1">
        <v>1E-10</v>
      </c>
    </row>
    <row r="57" spans="1:2" x14ac:dyDescent="0.25">
      <c r="A57" t="s">
        <v>565</v>
      </c>
      <c r="B57" s="1">
        <v>9.9999999999999995E-8</v>
      </c>
    </row>
    <row r="58" spans="1:2" x14ac:dyDescent="0.25">
      <c r="A58" t="s">
        <v>566</v>
      </c>
      <c r="B58" s="1">
        <v>9.9999999999999995E-8</v>
      </c>
    </row>
    <row r="59" spans="1:2" x14ac:dyDescent="0.25">
      <c r="A59" t="s">
        <v>567</v>
      </c>
      <c r="B59" s="1">
        <v>1.0000000000000001E-5</v>
      </c>
    </row>
    <row r="60" spans="1:2" x14ac:dyDescent="0.25">
      <c r="A60" t="s">
        <v>568</v>
      </c>
      <c r="B60" s="1">
        <v>9.9999999999999995E-8</v>
      </c>
    </row>
    <row r="61" spans="1:2" x14ac:dyDescent="0.25">
      <c r="A61" t="s">
        <v>569</v>
      </c>
      <c r="B61" s="1">
        <v>9.9999999999999995E-8</v>
      </c>
    </row>
    <row r="62" spans="1:2" x14ac:dyDescent="0.25">
      <c r="A62" t="s">
        <v>570</v>
      </c>
      <c r="B62">
        <v>0</v>
      </c>
    </row>
    <row r="63" spans="1:2" x14ac:dyDescent="0.25">
      <c r="A63" t="s">
        <v>571</v>
      </c>
      <c r="B63">
        <v>0</v>
      </c>
    </row>
    <row r="64" spans="1:2" x14ac:dyDescent="0.25">
      <c r="A64" t="s">
        <v>572</v>
      </c>
      <c r="B64">
        <v>0</v>
      </c>
    </row>
    <row r="65" spans="1:2" x14ac:dyDescent="0.25">
      <c r="A65" t="s">
        <v>573</v>
      </c>
      <c r="B65">
        <v>0</v>
      </c>
    </row>
    <row r="66" spans="1:2" x14ac:dyDescent="0.25">
      <c r="A66" t="s">
        <v>574</v>
      </c>
      <c r="B66">
        <v>0</v>
      </c>
    </row>
    <row r="67" spans="1:2" x14ac:dyDescent="0.25">
      <c r="A67" t="s">
        <v>575</v>
      </c>
      <c r="B67" s="1">
        <v>9.9999999999999995E-8</v>
      </c>
    </row>
    <row r="68" spans="1:2" x14ac:dyDescent="0.25">
      <c r="A68" t="s">
        <v>576</v>
      </c>
      <c r="B68" s="1">
        <v>9.9999999999999995E-8</v>
      </c>
    </row>
    <row r="69" spans="1:2" x14ac:dyDescent="0.25">
      <c r="A69" t="s">
        <v>577</v>
      </c>
      <c r="B69" s="1">
        <v>9.9999999999999995E-8</v>
      </c>
    </row>
    <row r="70" spans="1:2" x14ac:dyDescent="0.25">
      <c r="A70" t="s">
        <v>578</v>
      </c>
      <c r="B70" s="1">
        <v>9.9999999999999995E-8</v>
      </c>
    </row>
    <row r="71" spans="1:2" x14ac:dyDescent="0.25">
      <c r="A71" t="s">
        <v>579</v>
      </c>
      <c r="B71" s="1">
        <v>9.9999999999999995E-8</v>
      </c>
    </row>
    <row r="72" spans="1:2" x14ac:dyDescent="0.25">
      <c r="A72" t="s">
        <v>580</v>
      </c>
      <c r="B72">
        <v>0</v>
      </c>
    </row>
    <row r="73" spans="1:2" x14ac:dyDescent="0.25">
      <c r="A73" t="s">
        <v>581</v>
      </c>
      <c r="B73">
        <v>0</v>
      </c>
    </row>
    <row r="74" spans="1:2" x14ac:dyDescent="0.25">
      <c r="A74" t="s">
        <v>582</v>
      </c>
      <c r="B74">
        <v>0</v>
      </c>
    </row>
    <row r="75" spans="1:2" x14ac:dyDescent="0.25">
      <c r="A75" t="s">
        <v>583</v>
      </c>
      <c r="B75">
        <v>0</v>
      </c>
    </row>
    <row r="76" spans="1:2" x14ac:dyDescent="0.25">
      <c r="A76" t="s">
        <v>584</v>
      </c>
      <c r="B76">
        <v>0</v>
      </c>
    </row>
    <row r="77" spans="1:2" x14ac:dyDescent="0.25">
      <c r="A77" t="s">
        <v>585</v>
      </c>
      <c r="B77">
        <v>0</v>
      </c>
    </row>
    <row r="78" spans="1:2" x14ac:dyDescent="0.25">
      <c r="A78" t="s">
        <v>586</v>
      </c>
      <c r="B78" s="1">
        <v>9.9999999999999995E-8</v>
      </c>
    </row>
    <row r="79" spans="1:2" x14ac:dyDescent="0.25">
      <c r="A79" t="s">
        <v>587</v>
      </c>
      <c r="B79">
        <v>0</v>
      </c>
    </row>
    <row r="80" spans="1:2" x14ac:dyDescent="0.25">
      <c r="A80" t="s">
        <v>588</v>
      </c>
      <c r="B80">
        <v>0</v>
      </c>
    </row>
    <row r="81" spans="1:2" x14ac:dyDescent="0.25">
      <c r="A81" t="s">
        <v>589</v>
      </c>
      <c r="B81">
        <v>0</v>
      </c>
    </row>
    <row r="82" spans="1:2" x14ac:dyDescent="0.25">
      <c r="A82" t="s">
        <v>590</v>
      </c>
      <c r="B82">
        <v>0</v>
      </c>
    </row>
    <row r="83" spans="1:2" x14ac:dyDescent="0.25">
      <c r="A83" t="s">
        <v>591</v>
      </c>
      <c r="B83">
        <v>0</v>
      </c>
    </row>
    <row r="84" spans="1:2" x14ac:dyDescent="0.25">
      <c r="A84" t="s">
        <v>592</v>
      </c>
      <c r="B84">
        <v>0</v>
      </c>
    </row>
    <row r="85" spans="1:2" x14ac:dyDescent="0.25">
      <c r="A85" t="s">
        <v>593</v>
      </c>
      <c r="B85">
        <v>0</v>
      </c>
    </row>
    <row r="86" spans="1:2" x14ac:dyDescent="0.25">
      <c r="A86" t="s">
        <v>594</v>
      </c>
      <c r="B86">
        <v>0</v>
      </c>
    </row>
    <row r="88" spans="1:2" x14ac:dyDescent="0.25">
      <c r="A88" t="s">
        <v>595</v>
      </c>
      <c r="B88">
        <v>0.8</v>
      </c>
    </row>
    <row r="89" spans="1:2" x14ac:dyDescent="0.25">
      <c r="A89" t="s">
        <v>596</v>
      </c>
      <c r="B89">
        <v>0.8</v>
      </c>
    </row>
    <row r="90" spans="1:2" x14ac:dyDescent="0.25">
      <c r="A90" t="s">
        <v>597</v>
      </c>
      <c r="B90">
        <v>0.8</v>
      </c>
    </row>
    <row r="91" spans="1:2" x14ac:dyDescent="0.25">
      <c r="A91" t="s">
        <v>598</v>
      </c>
      <c r="B91">
        <v>0.8</v>
      </c>
    </row>
    <row r="92" spans="1:2" x14ac:dyDescent="0.25">
      <c r="A92" t="s">
        <v>599</v>
      </c>
      <c r="B92">
        <v>0.8</v>
      </c>
    </row>
    <row r="93" spans="1:2" x14ac:dyDescent="0.25">
      <c r="A93" t="s">
        <v>600</v>
      </c>
      <c r="B93">
        <v>0.8</v>
      </c>
    </row>
    <row r="94" spans="1:2" x14ac:dyDescent="0.25">
      <c r="A94" t="s">
        <v>601</v>
      </c>
      <c r="B94">
        <v>0.8</v>
      </c>
    </row>
    <row r="95" spans="1:2" x14ac:dyDescent="0.25">
      <c r="A95" t="s">
        <v>602</v>
      </c>
      <c r="B95">
        <v>0.8</v>
      </c>
    </row>
    <row r="96" spans="1:2" x14ac:dyDescent="0.25">
      <c r="A96" t="s">
        <v>603</v>
      </c>
      <c r="B96">
        <v>0.8</v>
      </c>
    </row>
    <row r="97" spans="1:2" x14ac:dyDescent="0.25">
      <c r="A97" t="s">
        <v>604</v>
      </c>
      <c r="B97">
        <v>0.8</v>
      </c>
    </row>
    <row r="98" spans="1:2" x14ac:dyDescent="0.25">
      <c r="A98" t="s">
        <v>605</v>
      </c>
      <c r="B98">
        <v>0.8</v>
      </c>
    </row>
    <row r="99" spans="1:2" x14ac:dyDescent="0.25">
      <c r="A99" t="s">
        <v>606</v>
      </c>
      <c r="B99">
        <v>0.8</v>
      </c>
    </row>
    <row r="100" spans="1:2" x14ac:dyDescent="0.25">
      <c r="A100" t="s">
        <v>607</v>
      </c>
      <c r="B100">
        <v>0.8</v>
      </c>
    </row>
    <row r="101" spans="1:2" x14ac:dyDescent="0.25">
      <c r="A101" t="s">
        <v>608</v>
      </c>
      <c r="B101">
        <v>0.8</v>
      </c>
    </row>
    <row r="102" spans="1:2" x14ac:dyDescent="0.25">
      <c r="A102" t="s">
        <v>609</v>
      </c>
      <c r="B102">
        <v>0.8</v>
      </c>
    </row>
    <row r="103" spans="1:2" x14ac:dyDescent="0.25">
      <c r="A103" t="s">
        <v>610</v>
      </c>
      <c r="B103">
        <v>0.3</v>
      </c>
    </row>
    <row r="104" spans="1:2" x14ac:dyDescent="0.25">
      <c r="A104" t="s">
        <v>611</v>
      </c>
      <c r="B104">
        <v>0.8</v>
      </c>
    </row>
    <row r="105" spans="1:2" x14ac:dyDescent="0.25">
      <c r="A105" t="s">
        <v>612</v>
      </c>
      <c r="B105">
        <v>0.8</v>
      </c>
    </row>
    <row r="106" spans="1:2" x14ac:dyDescent="0.25">
      <c r="A106" t="s">
        <v>613</v>
      </c>
      <c r="B106">
        <v>0.8</v>
      </c>
    </row>
    <row r="107" spans="1:2" x14ac:dyDescent="0.25">
      <c r="A107" t="s">
        <v>614</v>
      </c>
      <c r="B107">
        <v>0.95</v>
      </c>
    </row>
    <row r="108" spans="1:2" x14ac:dyDescent="0.25">
      <c r="A108" t="s">
        <v>615</v>
      </c>
      <c r="B108">
        <v>0.8</v>
      </c>
    </row>
    <row r="109" spans="1:2" x14ac:dyDescent="0.25">
      <c r="A109" t="s">
        <v>616</v>
      </c>
      <c r="B109">
        <v>0.8</v>
      </c>
    </row>
    <row r="110" spans="1:2" x14ac:dyDescent="0.25">
      <c r="A110" t="s">
        <v>617</v>
      </c>
      <c r="B110">
        <v>0.8</v>
      </c>
    </row>
    <row r="111" spans="1:2" x14ac:dyDescent="0.25">
      <c r="A111" t="s">
        <v>618</v>
      </c>
      <c r="B111">
        <v>0.8</v>
      </c>
    </row>
    <row r="112" spans="1:2" x14ac:dyDescent="0.25">
      <c r="A112" t="s">
        <v>619</v>
      </c>
      <c r="B112">
        <v>0.8</v>
      </c>
    </row>
    <row r="113" spans="1:2" x14ac:dyDescent="0.25">
      <c r="A113" t="s">
        <v>620</v>
      </c>
      <c r="B113">
        <v>0.8</v>
      </c>
    </row>
    <row r="114" spans="1:2" x14ac:dyDescent="0.25">
      <c r="A114" t="s">
        <v>621</v>
      </c>
      <c r="B114">
        <v>0.8</v>
      </c>
    </row>
    <row r="115" spans="1:2" x14ac:dyDescent="0.25">
      <c r="A115" t="s">
        <v>622</v>
      </c>
      <c r="B115">
        <v>0.8</v>
      </c>
    </row>
    <row r="116" spans="1:2" x14ac:dyDescent="0.25">
      <c r="A116" t="s">
        <v>623</v>
      </c>
      <c r="B116">
        <v>0.8</v>
      </c>
    </row>
    <row r="117" spans="1:2" x14ac:dyDescent="0.25">
      <c r="A117" t="s">
        <v>624</v>
      </c>
      <c r="B117">
        <v>0.8</v>
      </c>
    </row>
    <row r="118" spans="1:2" x14ac:dyDescent="0.25">
      <c r="A118" t="s">
        <v>625</v>
      </c>
      <c r="B118">
        <v>0.8</v>
      </c>
    </row>
    <row r="119" spans="1:2" x14ac:dyDescent="0.25">
      <c r="A119" t="s">
        <v>626</v>
      </c>
      <c r="B119">
        <v>0.8</v>
      </c>
    </row>
    <row r="120" spans="1:2" x14ac:dyDescent="0.25">
      <c r="A120" t="s">
        <v>627</v>
      </c>
      <c r="B120">
        <v>0.8</v>
      </c>
    </row>
    <row r="121" spans="1:2" x14ac:dyDescent="0.25">
      <c r="A121" t="s">
        <v>628</v>
      </c>
      <c r="B121">
        <v>0.8</v>
      </c>
    </row>
    <row r="122" spans="1:2" x14ac:dyDescent="0.25">
      <c r="A122" t="s">
        <v>629</v>
      </c>
      <c r="B122">
        <v>0.8</v>
      </c>
    </row>
    <row r="123" spans="1:2" x14ac:dyDescent="0.25">
      <c r="A123" t="s">
        <v>630</v>
      </c>
      <c r="B123">
        <v>0.8</v>
      </c>
    </row>
    <row r="124" spans="1:2" x14ac:dyDescent="0.25">
      <c r="A124" t="s">
        <v>631</v>
      </c>
      <c r="B124">
        <v>0.8</v>
      </c>
    </row>
    <row r="125" spans="1:2" x14ac:dyDescent="0.25">
      <c r="A125" t="s">
        <v>632</v>
      </c>
      <c r="B125">
        <v>0.8</v>
      </c>
    </row>
    <row r="126" spans="1:2" x14ac:dyDescent="0.25">
      <c r="A126" t="s">
        <v>633</v>
      </c>
      <c r="B126">
        <v>0.8</v>
      </c>
    </row>
    <row r="127" spans="1:2" x14ac:dyDescent="0.25">
      <c r="A127" t="s">
        <v>634</v>
      </c>
      <c r="B127">
        <v>0.8</v>
      </c>
    </row>
    <row r="128" spans="1:2" x14ac:dyDescent="0.25">
      <c r="A128" t="s">
        <v>635</v>
      </c>
      <c r="B128">
        <v>0.8</v>
      </c>
    </row>
    <row r="129" spans="1:2" x14ac:dyDescent="0.25">
      <c r="A129" t="s">
        <v>636</v>
      </c>
      <c r="B129">
        <v>0.8</v>
      </c>
    </row>
    <row r="130" spans="1:2" x14ac:dyDescent="0.25">
      <c r="A130" t="s">
        <v>637</v>
      </c>
      <c r="B130">
        <v>0.8</v>
      </c>
    </row>
    <row r="131" spans="1:2" x14ac:dyDescent="0.25">
      <c r="A131" t="s">
        <v>638</v>
      </c>
      <c r="B131">
        <v>0.8</v>
      </c>
    </row>
    <row r="132" spans="1:2" x14ac:dyDescent="0.25">
      <c r="A132" t="s">
        <v>639</v>
      </c>
      <c r="B132">
        <v>0.8</v>
      </c>
    </row>
    <row r="133" spans="1:2" x14ac:dyDescent="0.25">
      <c r="A133" t="s">
        <v>640</v>
      </c>
      <c r="B133">
        <v>0.8</v>
      </c>
    </row>
    <row r="134" spans="1:2" x14ac:dyDescent="0.25">
      <c r="A134" t="s">
        <v>641</v>
      </c>
      <c r="B134">
        <v>0.8</v>
      </c>
    </row>
    <row r="135" spans="1:2" x14ac:dyDescent="0.25">
      <c r="A135" t="s">
        <v>642</v>
      </c>
      <c r="B135">
        <v>0.8</v>
      </c>
    </row>
    <row r="136" spans="1:2" x14ac:dyDescent="0.25">
      <c r="A136" t="s">
        <v>643</v>
      </c>
      <c r="B136">
        <v>0.8</v>
      </c>
    </row>
    <row r="137" spans="1:2" x14ac:dyDescent="0.25">
      <c r="A137" t="s">
        <v>644</v>
      </c>
      <c r="B137">
        <v>0.8</v>
      </c>
    </row>
    <row r="138" spans="1:2" x14ac:dyDescent="0.25">
      <c r="A138" t="s">
        <v>645</v>
      </c>
      <c r="B138">
        <v>0.8</v>
      </c>
    </row>
    <row r="139" spans="1:2" x14ac:dyDescent="0.25">
      <c r="A139" t="s">
        <v>646</v>
      </c>
      <c r="B139">
        <v>0.3</v>
      </c>
    </row>
    <row r="140" spans="1:2" x14ac:dyDescent="0.25">
      <c r="A140" t="s">
        <v>647</v>
      </c>
      <c r="B140">
        <v>0.5</v>
      </c>
    </row>
    <row r="141" spans="1:2" x14ac:dyDescent="0.25">
      <c r="A141" t="s">
        <v>648</v>
      </c>
      <c r="B141">
        <v>0.8</v>
      </c>
    </row>
    <row r="142" spans="1:2" x14ac:dyDescent="0.25">
      <c r="A142" t="s">
        <v>649</v>
      </c>
      <c r="B142" s="1">
        <v>4.0000000000000003E-5</v>
      </c>
    </row>
    <row r="143" spans="1:2" x14ac:dyDescent="0.25">
      <c r="A143" t="s">
        <v>650</v>
      </c>
      <c r="B143" s="1">
        <v>4.0000000000000003E-5</v>
      </c>
    </row>
    <row r="144" spans="1:2" x14ac:dyDescent="0.25">
      <c r="A144" t="s">
        <v>651</v>
      </c>
      <c r="B144">
        <v>20</v>
      </c>
    </row>
    <row r="145" spans="1:2" x14ac:dyDescent="0.25">
      <c r="A145" t="s">
        <v>652</v>
      </c>
      <c r="B145">
        <v>20</v>
      </c>
    </row>
    <row r="146" spans="1:2" x14ac:dyDescent="0.25">
      <c r="A146" t="s">
        <v>653</v>
      </c>
      <c r="B146">
        <v>0.8</v>
      </c>
    </row>
    <row r="147" spans="1:2" x14ac:dyDescent="0.25">
      <c r="A147" t="s">
        <v>654</v>
      </c>
      <c r="B147">
        <v>0.6</v>
      </c>
    </row>
    <row r="148" spans="1:2" x14ac:dyDescent="0.25">
      <c r="A148" t="s">
        <v>655</v>
      </c>
      <c r="B148">
        <v>0.6</v>
      </c>
    </row>
    <row r="149" spans="1:2" x14ac:dyDescent="0.25">
      <c r="A149" t="s">
        <v>656</v>
      </c>
      <c r="B149">
        <v>0</v>
      </c>
    </row>
    <row r="150" spans="1:2" x14ac:dyDescent="0.25">
      <c r="A150" t="s">
        <v>657</v>
      </c>
      <c r="B150">
        <v>0</v>
      </c>
    </row>
    <row r="151" spans="1:2" x14ac:dyDescent="0.25">
      <c r="A151" t="s">
        <v>658</v>
      </c>
      <c r="B151">
        <v>0</v>
      </c>
    </row>
    <row r="152" spans="1:2" x14ac:dyDescent="0.25">
      <c r="A152" t="s">
        <v>659</v>
      </c>
      <c r="B152">
        <v>0</v>
      </c>
    </row>
    <row r="153" spans="1:2" x14ac:dyDescent="0.25">
      <c r="A153" t="s">
        <v>660</v>
      </c>
      <c r="B153">
        <v>0</v>
      </c>
    </row>
    <row r="154" spans="1:2" x14ac:dyDescent="0.25">
      <c r="A154" t="s">
        <v>661</v>
      </c>
      <c r="B154">
        <v>0.1</v>
      </c>
    </row>
    <row r="155" spans="1:2" x14ac:dyDescent="0.25">
      <c r="A155" t="s">
        <v>662</v>
      </c>
      <c r="B155">
        <v>0.1</v>
      </c>
    </row>
    <row r="156" spans="1:2" x14ac:dyDescent="0.25">
      <c r="A156" t="s">
        <v>663</v>
      </c>
      <c r="B156">
        <v>0.1</v>
      </c>
    </row>
    <row r="157" spans="1:2" x14ac:dyDescent="0.25">
      <c r="A157" t="s">
        <v>664</v>
      </c>
      <c r="B157">
        <v>0.1</v>
      </c>
    </row>
    <row r="158" spans="1:2" x14ac:dyDescent="0.25">
      <c r="A158" t="s">
        <v>665</v>
      </c>
      <c r="B158">
        <v>0.1</v>
      </c>
    </row>
    <row r="159" spans="1:2" x14ac:dyDescent="0.25">
      <c r="A159" t="s">
        <v>666</v>
      </c>
      <c r="B159">
        <v>0</v>
      </c>
    </row>
    <row r="160" spans="1:2" x14ac:dyDescent="0.25">
      <c r="A160" t="s">
        <v>667</v>
      </c>
      <c r="B160">
        <v>0</v>
      </c>
    </row>
    <row r="161" spans="1:2" x14ac:dyDescent="0.25">
      <c r="A161" t="s">
        <v>668</v>
      </c>
      <c r="B161">
        <v>0</v>
      </c>
    </row>
    <row r="162" spans="1:2" x14ac:dyDescent="0.25">
      <c r="A162" t="s">
        <v>669</v>
      </c>
      <c r="B162">
        <v>0</v>
      </c>
    </row>
    <row r="163" spans="1:2" x14ac:dyDescent="0.25">
      <c r="A163" t="s">
        <v>670</v>
      </c>
      <c r="B163">
        <v>0</v>
      </c>
    </row>
    <row r="164" spans="1:2" x14ac:dyDescent="0.25">
      <c r="A164" t="s">
        <v>671</v>
      </c>
      <c r="B164">
        <v>0</v>
      </c>
    </row>
    <row r="165" spans="1:2" x14ac:dyDescent="0.25">
      <c r="A165" t="s">
        <v>672</v>
      </c>
      <c r="B165">
        <v>0.6</v>
      </c>
    </row>
    <row r="166" spans="1:2" x14ac:dyDescent="0.25">
      <c r="A166" t="s">
        <v>673</v>
      </c>
      <c r="B166">
        <v>0</v>
      </c>
    </row>
    <row r="167" spans="1:2" x14ac:dyDescent="0.25">
      <c r="A167" t="s">
        <v>674</v>
      </c>
      <c r="B167">
        <v>0</v>
      </c>
    </row>
    <row r="168" spans="1:2" x14ac:dyDescent="0.25">
      <c r="A168" t="s">
        <v>675</v>
      </c>
      <c r="B168">
        <v>0</v>
      </c>
    </row>
    <row r="169" spans="1:2" x14ac:dyDescent="0.25">
      <c r="A169" t="s">
        <v>676</v>
      </c>
      <c r="B169">
        <v>0</v>
      </c>
    </row>
    <row r="170" spans="1:2" x14ac:dyDescent="0.25">
      <c r="A170" t="s">
        <v>677</v>
      </c>
      <c r="B170">
        <v>0</v>
      </c>
    </row>
    <row r="171" spans="1:2" x14ac:dyDescent="0.25">
      <c r="A171" t="s">
        <v>678</v>
      </c>
      <c r="B171">
        <v>0</v>
      </c>
    </row>
    <row r="172" spans="1:2" x14ac:dyDescent="0.25">
      <c r="A172" t="s">
        <v>679</v>
      </c>
      <c r="B172">
        <v>0</v>
      </c>
    </row>
    <row r="173" spans="1:2" x14ac:dyDescent="0.25">
      <c r="A173" t="s">
        <v>680</v>
      </c>
      <c r="B1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topLeftCell="A46" zoomScaleNormal="100" workbookViewId="0">
      <selection activeCell="B4" sqref="B4"/>
    </sheetView>
  </sheetViews>
  <sheetFormatPr defaultRowHeight="15" x14ac:dyDescent="0.25"/>
  <cols>
    <col min="1" max="1025" width="8.42578125"/>
  </cols>
  <sheetData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zoomScaleNormal="100" workbookViewId="0">
      <selection activeCell="B3" sqref="B3"/>
    </sheetView>
  </sheetViews>
  <sheetFormatPr defaultRowHeight="15" x14ac:dyDescent="0.25"/>
  <cols>
    <col min="1" max="1025" width="8.42578125"/>
  </cols>
  <sheetData>
    <row r="4" spans="2:16" x14ac:dyDescent="0.25">
      <c r="B4" t="s">
        <v>143</v>
      </c>
      <c r="C4" t="s">
        <v>144</v>
      </c>
      <c r="D4" t="s">
        <v>145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146</v>
      </c>
      <c r="C5" t="s">
        <v>147</v>
      </c>
      <c r="D5" t="s">
        <v>145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148</v>
      </c>
      <c r="C6" t="s">
        <v>149</v>
      </c>
      <c r="D6" t="s">
        <v>145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150</v>
      </c>
      <c r="C7" t="s">
        <v>151</v>
      </c>
      <c r="D7" t="s">
        <v>145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152</v>
      </c>
      <c r="C8" t="s">
        <v>153</v>
      </c>
      <c r="D8" t="s">
        <v>145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154</v>
      </c>
      <c r="C9" t="s">
        <v>155</v>
      </c>
      <c r="D9" t="s">
        <v>145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156</v>
      </c>
      <c r="C10" t="s">
        <v>157</v>
      </c>
      <c r="D10" t="s">
        <v>145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158</v>
      </c>
      <c r="C11" t="s">
        <v>159</v>
      </c>
      <c r="D11" t="s">
        <v>145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160</v>
      </c>
      <c r="C12" t="s">
        <v>161</v>
      </c>
      <c r="D12" t="s">
        <v>145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162</v>
      </c>
      <c r="C13" t="s">
        <v>163</v>
      </c>
      <c r="D13" t="s">
        <v>145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164</v>
      </c>
      <c r="C14" t="s">
        <v>165</v>
      </c>
      <c r="D14" t="s">
        <v>145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166</v>
      </c>
      <c r="C15" t="s">
        <v>167</v>
      </c>
      <c r="D15" t="s">
        <v>145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168</v>
      </c>
      <c r="C16" t="s">
        <v>169</v>
      </c>
      <c r="D16" t="s">
        <v>145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170</v>
      </c>
      <c r="C17" t="s">
        <v>171</v>
      </c>
      <c r="D17" t="s">
        <v>145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172</v>
      </c>
      <c r="C18" t="s">
        <v>173</v>
      </c>
      <c r="D18" t="s">
        <v>145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174</v>
      </c>
      <c r="C19" t="s">
        <v>175</v>
      </c>
      <c r="D19" t="s">
        <v>145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176</v>
      </c>
      <c r="C20" t="s">
        <v>177</v>
      </c>
      <c r="D20" t="s">
        <v>145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178</v>
      </c>
      <c r="C21" t="s">
        <v>179</v>
      </c>
      <c r="D21" t="s">
        <v>145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180</v>
      </c>
      <c r="C22" t="s">
        <v>181</v>
      </c>
      <c r="D22" t="s">
        <v>145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182</v>
      </c>
      <c r="C23" t="s">
        <v>183</v>
      </c>
      <c r="D23" t="s">
        <v>145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184</v>
      </c>
      <c r="C24" t="s">
        <v>185</v>
      </c>
      <c r="D24" t="s">
        <v>145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26</v>
      </c>
      <c r="C25" t="s">
        <v>27</v>
      </c>
      <c r="D25" t="s">
        <v>145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186</v>
      </c>
      <c r="C26" t="s">
        <v>187</v>
      </c>
      <c r="D26" t="s">
        <v>145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188</v>
      </c>
      <c r="C27" t="s">
        <v>189</v>
      </c>
      <c r="D27" t="s">
        <v>145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190</v>
      </c>
      <c r="C28" t="s">
        <v>191</v>
      </c>
      <c r="D28" t="s">
        <v>145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192</v>
      </c>
      <c r="C29" t="s">
        <v>193</v>
      </c>
      <c r="D29" t="s">
        <v>145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194</v>
      </c>
      <c r="C30" t="s">
        <v>195</v>
      </c>
      <c r="D30" t="s">
        <v>145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196</v>
      </c>
      <c r="C31" t="s">
        <v>197</v>
      </c>
      <c r="D31" t="s">
        <v>145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198</v>
      </c>
      <c r="C32" t="s">
        <v>199</v>
      </c>
      <c r="D32" t="s">
        <v>145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200</v>
      </c>
      <c r="C33" t="s">
        <v>201</v>
      </c>
      <c r="D33" t="s">
        <v>145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202</v>
      </c>
      <c r="C34" t="s">
        <v>203</v>
      </c>
      <c r="D34" t="s">
        <v>145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204</v>
      </c>
      <c r="C35" t="s">
        <v>205</v>
      </c>
      <c r="D35" t="s">
        <v>145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206</v>
      </c>
      <c r="C36" t="s">
        <v>207</v>
      </c>
      <c r="D36" t="s">
        <v>145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208</v>
      </c>
      <c r="C37" t="s">
        <v>209</v>
      </c>
      <c r="D37" t="s">
        <v>145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210</v>
      </c>
      <c r="C38" t="s">
        <v>211</v>
      </c>
      <c r="D38" t="s">
        <v>145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212</v>
      </c>
      <c r="C39" t="s">
        <v>213</v>
      </c>
      <c r="D39" t="s">
        <v>145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214</v>
      </c>
      <c r="C40" t="s">
        <v>215</v>
      </c>
      <c r="D40" t="s">
        <v>145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216</v>
      </c>
      <c r="C41" t="s">
        <v>217</v>
      </c>
      <c r="D41" t="s">
        <v>145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40</v>
      </c>
      <c r="C42" t="s">
        <v>37</v>
      </c>
      <c r="D42" t="s">
        <v>145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218</v>
      </c>
      <c r="C43" t="s">
        <v>219</v>
      </c>
      <c r="D43" t="s">
        <v>145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220</v>
      </c>
      <c r="C44" t="s">
        <v>221</v>
      </c>
      <c r="D44" t="s">
        <v>145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222</v>
      </c>
      <c r="C45" t="s">
        <v>223</v>
      </c>
      <c r="D45" t="s">
        <v>224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225</v>
      </c>
      <c r="C46" t="s">
        <v>226</v>
      </c>
      <c r="D46" t="s">
        <v>224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227</v>
      </c>
      <c r="C47" t="s">
        <v>228</v>
      </c>
      <c r="D47" t="s">
        <v>224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229</v>
      </c>
      <c r="C48" t="s">
        <v>45</v>
      </c>
      <c r="D48" t="s">
        <v>224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230</v>
      </c>
      <c r="C49" t="s">
        <v>231</v>
      </c>
      <c r="D49" t="s">
        <v>224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232</v>
      </c>
      <c r="C50" t="s">
        <v>233</v>
      </c>
      <c r="D50" t="s">
        <v>224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234</v>
      </c>
      <c r="C51" t="s">
        <v>235</v>
      </c>
      <c r="D51" t="s">
        <v>224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236</v>
      </c>
      <c r="C52" t="s">
        <v>237</v>
      </c>
      <c r="D52" t="s">
        <v>224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238</v>
      </c>
      <c r="C53" t="s">
        <v>239</v>
      </c>
      <c r="D53" t="s">
        <v>224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240</v>
      </c>
      <c r="C54" t="s">
        <v>241</v>
      </c>
      <c r="D54" t="s">
        <v>224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54</v>
      </c>
      <c r="C55" t="s">
        <v>55</v>
      </c>
      <c r="D55" t="s">
        <v>242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58</v>
      </c>
      <c r="C56" t="s">
        <v>59</v>
      </c>
      <c r="D56" t="s">
        <v>243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60</v>
      </c>
      <c r="C57" t="s">
        <v>244</v>
      </c>
      <c r="D57" t="s">
        <v>145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245</v>
      </c>
      <c r="C58" t="s">
        <v>246</v>
      </c>
      <c r="D58" t="s">
        <v>243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247</v>
      </c>
      <c r="C59" t="s">
        <v>63</v>
      </c>
      <c r="D59" t="s">
        <v>243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248</v>
      </c>
      <c r="C60" t="s">
        <v>65</v>
      </c>
      <c r="D60" t="s">
        <v>243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249</v>
      </c>
      <c r="C61" t="s">
        <v>67</v>
      </c>
      <c r="D61" t="s">
        <v>243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250</v>
      </c>
      <c r="C62" t="s">
        <v>251</v>
      </c>
      <c r="D62" t="s">
        <v>145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252</v>
      </c>
      <c r="C63" t="s">
        <v>253</v>
      </c>
      <c r="D63" t="s">
        <v>70</v>
      </c>
      <c r="E63">
        <v>1</v>
      </c>
      <c r="F63">
        <v>1</v>
      </c>
    </row>
    <row r="64" spans="2:16" x14ac:dyDescent="0.25">
      <c r="B64" t="s">
        <v>254</v>
      </c>
      <c r="C64" t="s">
        <v>255</v>
      </c>
      <c r="D64" t="s">
        <v>70</v>
      </c>
      <c r="E64">
        <v>1</v>
      </c>
      <c r="F64">
        <v>1</v>
      </c>
    </row>
    <row r="65" spans="2:6" x14ac:dyDescent="0.25">
      <c r="B65" t="s">
        <v>256</v>
      </c>
      <c r="C65" t="s">
        <v>257</v>
      </c>
      <c r="D65" t="s">
        <v>74</v>
      </c>
      <c r="E65">
        <v>1</v>
      </c>
      <c r="F65">
        <v>1</v>
      </c>
    </row>
    <row r="66" spans="2:6" x14ac:dyDescent="0.25">
      <c r="B66" t="s">
        <v>258</v>
      </c>
      <c r="C66" t="s">
        <v>259</v>
      </c>
      <c r="D66" t="s">
        <v>74</v>
      </c>
      <c r="E66">
        <v>1</v>
      </c>
      <c r="F66">
        <v>1</v>
      </c>
    </row>
    <row r="67" spans="2:6" x14ac:dyDescent="0.25">
      <c r="B67" t="s">
        <v>260</v>
      </c>
      <c r="C67" t="s">
        <v>261</v>
      </c>
      <c r="D67" t="s">
        <v>74</v>
      </c>
      <c r="E67">
        <v>1</v>
      </c>
      <c r="F67">
        <v>1</v>
      </c>
    </row>
    <row r="68" spans="2:6" x14ac:dyDescent="0.25">
      <c r="B68" t="s">
        <v>75</v>
      </c>
      <c r="C68" t="s">
        <v>76</v>
      </c>
      <c r="D68" t="s">
        <v>74</v>
      </c>
      <c r="E68">
        <v>1</v>
      </c>
      <c r="F68">
        <v>1</v>
      </c>
    </row>
    <row r="69" spans="2:6" x14ac:dyDescent="0.25">
      <c r="B69" t="s">
        <v>79</v>
      </c>
      <c r="C69" t="s">
        <v>80</v>
      </c>
      <c r="D69" t="s">
        <v>81</v>
      </c>
      <c r="E69">
        <v>1</v>
      </c>
      <c r="F69">
        <v>1</v>
      </c>
    </row>
    <row r="70" spans="2:6" x14ac:dyDescent="0.25">
      <c r="B70" t="s">
        <v>262</v>
      </c>
      <c r="C70" t="s">
        <v>263</v>
      </c>
      <c r="D70" t="s">
        <v>84</v>
      </c>
      <c r="E70">
        <v>1</v>
      </c>
      <c r="F70">
        <v>1</v>
      </c>
    </row>
    <row r="71" spans="2:6" x14ac:dyDescent="0.25">
      <c r="B71" t="s">
        <v>264</v>
      </c>
      <c r="C71" t="s">
        <v>265</v>
      </c>
      <c r="D71" t="s">
        <v>84</v>
      </c>
      <c r="E71">
        <v>1</v>
      </c>
      <c r="F71">
        <v>1</v>
      </c>
    </row>
    <row r="72" spans="2:6" x14ac:dyDescent="0.25">
      <c r="B72" t="s">
        <v>87</v>
      </c>
      <c r="C72" t="s">
        <v>88</v>
      </c>
      <c r="D72" t="s">
        <v>84</v>
      </c>
      <c r="E72">
        <v>1</v>
      </c>
      <c r="F72">
        <v>1</v>
      </c>
    </row>
    <row r="73" spans="2:6" x14ac:dyDescent="0.25">
      <c r="B73" t="s">
        <v>266</v>
      </c>
      <c r="C73" t="s">
        <v>267</v>
      </c>
      <c r="D73" t="s">
        <v>89</v>
      </c>
      <c r="E73">
        <v>1</v>
      </c>
      <c r="F73">
        <v>1</v>
      </c>
    </row>
    <row r="74" spans="2:6" x14ac:dyDescent="0.25">
      <c r="B74" t="s">
        <v>268</v>
      </c>
      <c r="C74" t="s">
        <v>269</v>
      </c>
      <c r="D74" t="s">
        <v>89</v>
      </c>
      <c r="E74">
        <v>1</v>
      </c>
      <c r="F74">
        <v>1</v>
      </c>
    </row>
    <row r="75" spans="2:6" x14ac:dyDescent="0.25">
      <c r="B75" t="s">
        <v>91</v>
      </c>
      <c r="C75" t="s">
        <v>92</v>
      </c>
      <c r="D75" t="s">
        <v>93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0</v>
      </c>
      <c r="F77">
        <v>1</v>
      </c>
    </row>
    <row r="78" spans="2:6" x14ac:dyDescent="0.25">
      <c r="B78" t="s">
        <v>100</v>
      </c>
      <c r="C78" t="s">
        <v>101</v>
      </c>
      <c r="D78" t="s">
        <v>270</v>
      </c>
      <c r="E78">
        <v>0</v>
      </c>
      <c r="F78">
        <v>1</v>
      </c>
    </row>
    <row r="79" spans="2:6" x14ac:dyDescent="0.25">
      <c r="B79" t="s">
        <v>102</v>
      </c>
      <c r="C79" t="s">
        <v>103</v>
      </c>
      <c r="D79" t="s">
        <v>271</v>
      </c>
      <c r="E79">
        <v>0</v>
      </c>
      <c r="F79">
        <v>1</v>
      </c>
    </row>
    <row r="80" spans="2:6" x14ac:dyDescent="0.25">
      <c r="B80" t="s">
        <v>104</v>
      </c>
      <c r="C80" t="s">
        <v>105</v>
      </c>
      <c r="D80" t="s">
        <v>96</v>
      </c>
      <c r="E80">
        <v>1</v>
      </c>
      <c r="F80">
        <v>1</v>
      </c>
    </row>
    <row r="81" spans="2:6" x14ac:dyDescent="0.25">
      <c r="B81" t="s">
        <v>106</v>
      </c>
      <c r="C81" t="s">
        <v>107</v>
      </c>
      <c r="D81" t="s">
        <v>93</v>
      </c>
      <c r="E81">
        <v>1</v>
      </c>
      <c r="F81">
        <v>1</v>
      </c>
    </row>
    <row r="82" spans="2:6" x14ac:dyDescent="0.25">
      <c r="B82" t="s">
        <v>108</v>
      </c>
      <c r="C82" t="s">
        <v>109</v>
      </c>
      <c r="D82" t="s">
        <v>110</v>
      </c>
      <c r="E82">
        <v>0</v>
      </c>
      <c r="F82">
        <v>1</v>
      </c>
    </row>
    <row r="83" spans="2:6" x14ac:dyDescent="0.25">
      <c r="B83" t="s">
        <v>111</v>
      </c>
      <c r="C83" t="s">
        <v>112</v>
      </c>
      <c r="D83" t="s">
        <v>272</v>
      </c>
      <c r="E83">
        <v>1</v>
      </c>
      <c r="F83">
        <v>1</v>
      </c>
    </row>
    <row r="84" spans="2:6" x14ac:dyDescent="0.25">
      <c r="B84" t="s">
        <v>113</v>
      </c>
      <c r="C84" t="s">
        <v>114</v>
      </c>
      <c r="D84" t="s">
        <v>115</v>
      </c>
      <c r="E84">
        <v>0</v>
      </c>
      <c r="F84">
        <v>1</v>
      </c>
    </row>
    <row r="85" spans="2:6" x14ac:dyDescent="0.25">
      <c r="B85" t="s">
        <v>116</v>
      </c>
      <c r="C85" t="s">
        <v>117</v>
      </c>
      <c r="D85" t="s">
        <v>273</v>
      </c>
      <c r="E85">
        <v>1</v>
      </c>
      <c r="F85">
        <v>1</v>
      </c>
    </row>
    <row r="86" spans="2:6" x14ac:dyDescent="0.25">
      <c r="B86" t="s">
        <v>118</v>
      </c>
      <c r="C86" t="s">
        <v>119</v>
      </c>
      <c r="D86" t="s">
        <v>120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0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1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0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274</v>
      </c>
      <c r="D92" t="s">
        <v>275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A67" zoomScaleNormal="100" workbookViewId="0"/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8.5703125"/>
    <col min="17" max="1025" width="8.42578125"/>
  </cols>
  <sheetData>
    <row r="1" spans="2:16" x14ac:dyDescent="0.25">
      <c r="C1" t="s">
        <v>276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B1" zoomScaleNormal="100" workbookViewId="0">
      <selection activeCell="S22" sqref="S22"/>
    </sheetView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11.42578125"/>
    <col min="17" max="1025" width="8.42578125"/>
  </cols>
  <sheetData>
    <row r="1" spans="2:16" x14ac:dyDescent="0.25">
      <c r="C1" t="s">
        <v>277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zoomScaleNormal="100" workbookViewId="0">
      <selection activeCell="S30" sqref="S30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3" spans="2:15" x14ac:dyDescent="0.25">
      <c r="B3" t="s">
        <v>0</v>
      </c>
      <c r="C3" t="s">
        <v>1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2</v>
      </c>
      <c r="C4" t="s">
        <v>3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4</v>
      </c>
      <c r="C5" t="s">
        <v>5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6</v>
      </c>
      <c r="C6" t="s">
        <v>7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8</v>
      </c>
      <c r="C7" t="s">
        <v>9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10</v>
      </c>
      <c r="C8" t="s">
        <v>11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12</v>
      </c>
      <c r="C9" t="s">
        <v>13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14</v>
      </c>
      <c r="C10" t="s">
        <v>15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16</v>
      </c>
      <c r="C11" t="s">
        <v>17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18</v>
      </c>
      <c r="C12" t="s">
        <v>19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20</v>
      </c>
      <c r="C13" t="s">
        <v>21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22</v>
      </c>
      <c r="C14" t="s">
        <v>23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24</v>
      </c>
      <c r="C15" t="s">
        <v>25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26</v>
      </c>
      <c r="C16" t="s">
        <v>27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28</v>
      </c>
      <c r="C17" t="s">
        <v>29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30</v>
      </c>
      <c r="C18" t="s">
        <v>31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32</v>
      </c>
      <c r="C19" t="s">
        <v>33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34</v>
      </c>
      <c r="C20" t="s">
        <v>35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36</v>
      </c>
      <c r="C21" t="s">
        <v>37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38</v>
      </c>
      <c r="C22" t="s">
        <v>39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40</v>
      </c>
      <c r="C23" t="s">
        <v>41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42</v>
      </c>
      <c r="C24" t="s">
        <v>43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44</v>
      </c>
      <c r="C25" t="s">
        <v>45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46</v>
      </c>
      <c r="C26" t="s">
        <v>47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48</v>
      </c>
      <c r="C27" t="s">
        <v>49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50</v>
      </c>
      <c r="C28" t="s">
        <v>51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52</v>
      </c>
      <c r="C29" t="s">
        <v>53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54</v>
      </c>
      <c r="C30" t="s">
        <v>55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56</v>
      </c>
      <c r="C31" t="s">
        <v>57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58</v>
      </c>
      <c r="C32" t="s">
        <v>59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60</v>
      </c>
      <c r="C33" t="s">
        <v>61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62</v>
      </c>
      <c r="C34" t="s">
        <v>63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64</v>
      </c>
      <c r="C35" t="s">
        <v>65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66</v>
      </c>
      <c r="C36" t="s">
        <v>67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68</v>
      </c>
      <c r="C37" t="s">
        <v>69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70</v>
      </c>
      <c r="C38" t="s">
        <v>71</v>
      </c>
      <c r="D38" t="s">
        <v>70</v>
      </c>
      <c r="E38">
        <v>2</v>
      </c>
    </row>
    <row r="39" spans="2:15" x14ac:dyDescent="0.25">
      <c r="B39" t="s">
        <v>72</v>
      </c>
      <c r="C39" t="s">
        <v>73</v>
      </c>
      <c r="D39" t="s">
        <v>74</v>
      </c>
      <c r="E39">
        <v>1</v>
      </c>
    </row>
    <row r="40" spans="2:15" x14ac:dyDescent="0.25">
      <c r="B40" t="s">
        <v>75</v>
      </c>
      <c r="C40" t="s">
        <v>76</v>
      </c>
      <c r="D40" t="s">
        <v>74</v>
      </c>
      <c r="E40">
        <v>1</v>
      </c>
    </row>
    <row r="41" spans="2:15" x14ac:dyDescent="0.25">
      <c r="B41" t="s">
        <v>77</v>
      </c>
      <c r="C41" t="s">
        <v>78</v>
      </c>
      <c r="D41" t="s">
        <v>74</v>
      </c>
      <c r="E41">
        <v>1</v>
      </c>
    </row>
    <row r="42" spans="2:15" x14ac:dyDescent="0.25">
      <c r="B42" t="s">
        <v>79</v>
      </c>
      <c r="C42" t="s">
        <v>80</v>
      </c>
      <c r="D42" t="s">
        <v>81</v>
      </c>
      <c r="E42">
        <v>1</v>
      </c>
    </row>
    <row r="43" spans="2:15" x14ac:dyDescent="0.25">
      <c r="B43" t="s">
        <v>82</v>
      </c>
      <c r="C43" t="s">
        <v>83</v>
      </c>
      <c r="D43" t="s">
        <v>84</v>
      </c>
      <c r="E43">
        <v>1</v>
      </c>
    </row>
    <row r="44" spans="2:15" x14ac:dyDescent="0.25">
      <c r="B44" t="s">
        <v>85</v>
      </c>
      <c r="C44" t="s">
        <v>86</v>
      </c>
      <c r="D44" t="s">
        <v>84</v>
      </c>
      <c r="E44">
        <v>1</v>
      </c>
    </row>
    <row r="45" spans="2:15" x14ac:dyDescent="0.25">
      <c r="B45" t="s">
        <v>87</v>
      </c>
      <c r="C45" t="s">
        <v>88</v>
      </c>
      <c r="D45" t="s">
        <v>84</v>
      </c>
      <c r="E45">
        <v>1</v>
      </c>
    </row>
    <row r="46" spans="2:15" x14ac:dyDescent="0.25">
      <c r="B46" t="s">
        <v>89</v>
      </c>
      <c r="C46" t="s">
        <v>90</v>
      </c>
      <c r="D46" t="s">
        <v>89</v>
      </c>
      <c r="E46">
        <v>2</v>
      </c>
    </row>
    <row r="47" spans="2:15" x14ac:dyDescent="0.25">
      <c r="B47" t="s">
        <v>91</v>
      </c>
      <c r="C47" t="s">
        <v>92</v>
      </c>
      <c r="D47" t="s">
        <v>93</v>
      </c>
      <c r="E47">
        <v>1</v>
      </c>
    </row>
    <row r="48" spans="2:15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99</v>
      </c>
      <c r="E50">
        <v>1</v>
      </c>
    </row>
    <row r="51" spans="2:5" x14ac:dyDescent="0.25">
      <c r="B51" t="s">
        <v>102</v>
      </c>
      <c r="C51" t="s">
        <v>103</v>
      </c>
      <c r="D51" t="s">
        <v>99</v>
      </c>
      <c r="E51">
        <v>1</v>
      </c>
    </row>
    <row r="52" spans="2:5" x14ac:dyDescent="0.25">
      <c r="B52" t="s">
        <v>104</v>
      </c>
      <c r="C52" t="s">
        <v>105</v>
      </c>
      <c r="D52" t="s">
        <v>96</v>
      </c>
      <c r="E52">
        <v>1</v>
      </c>
    </row>
    <row r="53" spans="2:5" x14ac:dyDescent="0.25">
      <c r="B53" t="s">
        <v>106</v>
      </c>
      <c r="C53" t="s">
        <v>107</v>
      </c>
      <c r="D53" t="s">
        <v>93</v>
      </c>
      <c r="E53">
        <v>1</v>
      </c>
    </row>
    <row r="54" spans="2:5" x14ac:dyDescent="0.25">
      <c r="B54" t="s">
        <v>108</v>
      </c>
      <c r="C54" t="s">
        <v>109</v>
      </c>
      <c r="D54" t="s">
        <v>110</v>
      </c>
      <c r="E54">
        <v>1</v>
      </c>
    </row>
    <row r="55" spans="2:5" x14ac:dyDescent="0.25">
      <c r="B55" t="s">
        <v>111</v>
      </c>
      <c r="C55" t="s">
        <v>112</v>
      </c>
      <c r="D55" t="s">
        <v>110</v>
      </c>
      <c r="E55">
        <v>1</v>
      </c>
    </row>
    <row r="56" spans="2:5" x14ac:dyDescent="0.25">
      <c r="B56" t="s">
        <v>113</v>
      </c>
      <c r="C56" t="s">
        <v>114</v>
      </c>
      <c r="D56" t="s">
        <v>115</v>
      </c>
      <c r="E56">
        <v>1</v>
      </c>
    </row>
    <row r="57" spans="2:5" x14ac:dyDescent="0.25">
      <c r="B57" t="s">
        <v>116</v>
      </c>
      <c r="C57" t="s">
        <v>117</v>
      </c>
      <c r="D57" t="s">
        <v>93</v>
      </c>
      <c r="E57">
        <v>1</v>
      </c>
    </row>
    <row r="58" spans="2:5" x14ac:dyDescent="0.25">
      <c r="B58" t="s">
        <v>118</v>
      </c>
      <c r="C58" t="s">
        <v>119</v>
      </c>
      <c r="D58" t="s">
        <v>120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132</v>
      </c>
      <c r="E64">
        <v>1</v>
      </c>
    </row>
    <row r="65" spans="2:5" x14ac:dyDescent="0.25">
      <c r="B65" t="s">
        <v>138</v>
      </c>
      <c r="C65">
        <v>-1</v>
      </c>
      <c r="D65" t="s">
        <v>135</v>
      </c>
      <c r="E65">
        <v>1</v>
      </c>
    </row>
    <row r="66" spans="2:5" x14ac:dyDescent="0.25">
      <c r="B66" t="s">
        <v>139</v>
      </c>
      <c r="C66">
        <v>-1</v>
      </c>
      <c r="D66" t="s">
        <v>135</v>
      </c>
      <c r="E66">
        <v>1</v>
      </c>
    </row>
    <row r="67" spans="2:5" x14ac:dyDescent="0.25">
      <c r="B67" t="s">
        <v>140</v>
      </c>
      <c r="C67">
        <v>-1</v>
      </c>
      <c r="D67" t="s">
        <v>135</v>
      </c>
      <c r="E67">
        <v>1</v>
      </c>
    </row>
    <row r="68" spans="2:5" x14ac:dyDescent="0.25">
      <c r="B68" t="s">
        <v>141</v>
      </c>
      <c r="C68">
        <v>-1</v>
      </c>
      <c r="D68">
        <v>-1</v>
      </c>
      <c r="E68">
        <v>1</v>
      </c>
    </row>
    <row r="69" spans="2:5" x14ac:dyDescent="0.25">
      <c r="B69" t="s">
        <v>142</v>
      </c>
      <c r="C69">
        <v>-1</v>
      </c>
      <c r="D69">
        <v>-1</v>
      </c>
      <c r="E69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4" zoomScaleNormal="100" workbookViewId="0">
      <selection activeCell="F1" sqref="F1"/>
    </sheetView>
  </sheetViews>
  <sheetFormatPr defaultRowHeight="15" x14ac:dyDescent="0.25"/>
  <cols>
    <col min="1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281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</row>
    <row r="4" spans="1:7" x14ac:dyDescent="0.25">
      <c r="A4" t="s">
        <v>282</v>
      </c>
      <c r="B4">
        <v>1E-3</v>
      </c>
      <c r="C4">
        <v>1E-3</v>
      </c>
      <c r="D4">
        <v>1E-4</v>
      </c>
      <c r="E4">
        <v>1E-3</v>
      </c>
      <c r="F4">
        <v>1E-3</v>
      </c>
    </row>
    <row r="5" spans="1:7" x14ac:dyDescent="0.25">
      <c r="A5" t="s">
        <v>283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</row>
    <row r="6" spans="1:7" x14ac:dyDescent="0.25">
      <c r="A6" t="s">
        <v>284</v>
      </c>
      <c r="B6">
        <v>1E-3</v>
      </c>
      <c r="C6">
        <v>1E-3</v>
      </c>
      <c r="D6">
        <v>1E-4</v>
      </c>
      <c r="E6">
        <v>1E-3</v>
      </c>
      <c r="F6">
        <v>1E-3</v>
      </c>
    </row>
    <row r="7" spans="1:7" x14ac:dyDescent="0.25">
      <c r="A7" t="s">
        <v>285</v>
      </c>
      <c r="B7">
        <v>0.02</v>
      </c>
      <c r="C7">
        <v>2E-3</v>
      </c>
      <c r="D7">
        <v>2.0000000000000001E-4</v>
      </c>
      <c r="E7">
        <v>2E-3</v>
      </c>
      <c r="F7">
        <v>2E-3</v>
      </c>
    </row>
    <row r="8" spans="1:7" x14ac:dyDescent="0.25">
      <c r="A8" t="s">
        <v>286</v>
      </c>
      <c r="B8">
        <v>0.02</v>
      </c>
      <c r="C8">
        <v>2E-3</v>
      </c>
      <c r="D8">
        <v>2.0000000000000001E-4</v>
      </c>
      <c r="E8">
        <v>2E-3</v>
      </c>
      <c r="F8">
        <v>2E-3</v>
      </c>
    </row>
    <row r="9" spans="1:7" x14ac:dyDescent="0.25">
      <c r="A9" t="s">
        <v>287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 s="1"/>
    </row>
    <row r="10" spans="1:7" x14ac:dyDescent="0.25">
      <c r="A10" t="s">
        <v>288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</row>
    <row r="11" spans="1:7" x14ac:dyDescent="0.25">
      <c r="A11" t="s">
        <v>289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</row>
    <row r="12" spans="1:7" x14ac:dyDescent="0.25">
      <c r="A12" t="s">
        <v>290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/>
    </row>
    <row r="13" spans="1:7" x14ac:dyDescent="0.25">
      <c r="A13" t="s">
        <v>291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</row>
    <row r="14" spans="1:7" x14ac:dyDescent="0.25">
      <c r="A14" t="s">
        <v>292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</row>
    <row r="15" spans="1:7" x14ac:dyDescent="0.25">
      <c r="A15" t="s">
        <v>293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</row>
    <row r="16" spans="1:7" x14ac:dyDescent="0.25">
      <c r="A16" t="s">
        <v>294</v>
      </c>
      <c r="B16">
        <v>1E-3</v>
      </c>
      <c r="C16">
        <v>1E-4</v>
      </c>
      <c r="D16">
        <v>1E-4</v>
      </c>
      <c r="E16">
        <v>1E-4</v>
      </c>
      <c r="F16">
        <v>1E-4</v>
      </c>
    </row>
    <row r="17" spans="1:6" x14ac:dyDescent="0.25">
      <c r="A17" t="s">
        <v>295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</row>
    <row r="18" spans="1:6" x14ac:dyDescent="0.25">
      <c r="A18" t="s">
        <v>296</v>
      </c>
      <c r="B18">
        <v>1E-3</v>
      </c>
      <c r="C18">
        <v>1E-4</v>
      </c>
      <c r="D18">
        <v>1E-4</v>
      </c>
      <c r="E18">
        <v>1E-4</v>
      </c>
      <c r="F18">
        <v>1E-4</v>
      </c>
    </row>
    <row r="19" spans="1:6" x14ac:dyDescent="0.25">
      <c r="A19" t="s">
        <v>297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</row>
    <row r="20" spans="1:6" x14ac:dyDescent="0.25">
      <c r="A20" t="s">
        <v>298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</row>
    <row r="21" spans="1:6" x14ac:dyDescent="0.25">
      <c r="A21" t="s">
        <v>299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</row>
    <row r="22" spans="1:6" x14ac:dyDescent="0.25">
      <c r="A22" t="s">
        <v>300</v>
      </c>
      <c r="B22">
        <v>0.01</v>
      </c>
      <c r="C22">
        <v>1E-3</v>
      </c>
      <c r="D22">
        <v>1E-4</v>
      </c>
      <c r="E22">
        <v>1E-4</v>
      </c>
      <c r="F22">
        <v>1E-4</v>
      </c>
    </row>
    <row r="23" spans="1:6" x14ac:dyDescent="0.25">
      <c r="A23" t="s">
        <v>301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</row>
    <row r="24" spans="1:6" x14ac:dyDescent="0.25">
      <c r="A24" t="s">
        <v>302</v>
      </c>
      <c r="B24">
        <v>0.15</v>
      </c>
      <c r="C24">
        <v>1.5E-3</v>
      </c>
      <c r="D24">
        <v>1.5E-3</v>
      </c>
      <c r="E24">
        <v>1.5E-3</v>
      </c>
      <c r="F24">
        <v>1.5E-3</v>
      </c>
    </row>
    <row r="25" spans="1:6" x14ac:dyDescent="0.25">
      <c r="A25" t="s">
        <v>303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305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</row>
    <row r="28" spans="1:6" x14ac:dyDescent="0.25">
      <c r="A28" t="s">
        <v>306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</row>
    <row r="31" spans="1:6" x14ac:dyDescent="0.25">
      <c r="A31" t="s">
        <v>281</v>
      </c>
      <c r="B31">
        <v>1.4549999999999999E-3</v>
      </c>
    </row>
    <row r="32" spans="1:6" x14ac:dyDescent="0.25">
      <c r="A32" t="s">
        <v>282</v>
      </c>
      <c r="B32">
        <v>1E-3</v>
      </c>
    </row>
    <row r="33" spans="1:2" x14ac:dyDescent="0.25">
      <c r="A33" t="s">
        <v>283</v>
      </c>
      <c r="B33">
        <v>1.4549999999999999E-3</v>
      </c>
    </row>
    <row r="34" spans="1:2" x14ac:dyDescent="0.25">
      <c r="A34" t="s">
        <v>284</v>
      </c>
      <c r="B34">
        <v>1E-3</v>
      </c>
    </row>
    <row r="35" spans="1:2" x14ac:dyDescent="0.25">
      <c r="A35" t="s">
        <v>285</v>
      </c>
      <c r="B35">
        <v>2E-3</v>
      </c>
    </row>
    <row r="36" spans="1:2" x14ac:dyDescent="0.25">
      <c r="A36" t="s">
        <v>286</v>
      </c>
      <c r="B36">
        <v>2E-3</v>
      </c>
    </row>
    <row r="37" spans="1:2" x14ac:dyDescent="0.25">
      <c r="A37" t="s">
        <v>287</v>
      </c>
      <c r="B37">
        <v>2E-3</v>
      </c>
    </row>
    <row r="38" spans="1:2" x14ac:dyDescent="0.25">
      <c r="A38" t="s">
        <v>288</v>
      </c>
      <c r="B38" s="1">
        <v>6.9999999999999999E-4</v>
      </c>
    </row>
    <row r="39" spans="1:2" x14ac:dyDescent="0.25">
      <c r="A39" t="s">
        <v>289</v>
      </c>
      <c r="B39" s="1">
        <v>5.0000000000000001E-4</v>
      </c>
    </row>
    <row r="40" spans="1:2" x14ac:dyDescent="0.25">
      <c r="A40" t="s">
        <v>290</v>
      </c>
      <c r="B40" s="1">
        <v>6.4999999999999997E-4</v>
      </c>
    </row>
    <row r="41" spans="1:2" x14ac:dyDescent="0.25">
      <c r="A41" t="s">
        <v>291</v>
      </c>
      <c r="B41" s="1">
        <v>5.0000000000000001E-4</v>
      </c>
    </row>
    <row r="42" spans="1:2" x14ac:dyDescent="0.25">
      <c r="A42" t="s">
        <v>292</v>
      </c>
      <c r="B42" s="1">
        <v>5.0000000000000004E-6</v>
      </c>
    </row>
    <row r="43" spans="1:2" x14ac:dyDescent="0.25">
      <c r="A43" t="s">
        <v>293</v>
      </c>
      <c r="B43">
        <v>1.4999999999999999E-4</v>
      </c>
    </row>
    <row r="44" spans="1:2" x14ac:dyDescent="0.25">
      <c r="A44" t="s">
        <v>294</v>
      </c>
      <c r="B44">
        <v>1E-4</v>
      </c>
    </row>
    <row r="45" spans="1:2" x14ac:dyDescent="0.25">
      <c r="A45" t="s">
        <v>295</v>
      </c>
      <c r="B45">
        <v>1.4999999999999999E-4</v>
      </c>
    </row>
    <row r="46" spans="1:2" x14ac:dyDescent="0.25">
      <c r="A46" t="s">
        <v>296</v>
      </c>
      <c r="B46">
        <v>1E-4</v>
      </c>
    </row>
    <row r="47" spans="1:2" x14ac:dyDescent="0.25">
      <c r="A47" t="s">
        <v>297</v>
      </c>
      <c r="B47">
        <v>2E-3</v>
      </c>
    </row>
    <row r="48" spans="1:2" x14ac:dyDescent="0.25">
      <c r="A48" t="s">
        <v>298</v>
      </c>
      <c r="B48" s="1">
        <v>5.0000000000000001E-4</v>
      </c>
    </row>
    <row r="49" spans="1:2" x14ac:dyDescent="0.25">
      <c r="A49" t="s">
        <v>299</v>
      </c>
      <c r="B49">
        <v>2.9999999999999997E-4</v>
      </c>
    </row>
    <row r="50" spans="1:2" x14ac:dyDescent="0.25">
      <c r="A50" t="s">
        <v>300</v>
      </c>
      <c r="B50">
        <v>1E-4</v>
      </c>
    </row>
    <row r="51" spans="1:2" x14ac:dyDescent="0.25">
      <c r="A51" t="s">
        <v>301</v>
      </c>
      <c r="B51">
        <v>8.0000000000000002E-3</v>
      </c>
    </row>
    <row r="52" spans="1:2" x14ac:dyDescent="0.25">
      <c r="A52" t="s">
        <v>302</v>
      </c>
      <c r="B52">
        <v>1.5E-3</v>
      </c>
    </row>
    <row r="53" spans="1:2" x14ac:dyDescent="0.25">
      <c r="A53" t="s">
        <v>303</v>
      </c>
      <c r="B53">
        <v>0</v>
      </c>
    </row>
    <row r="54" spans="1:2" x14ac:dyDescent="0.25">
      <c r="A54" t="s">
        <v>304</v>
      </c>
      <c r="B54">
        <v>0</v>
      </c>
    </row>
    <row r="55" spans="1:2" x14ac:dyDescent="0.25">
      <c r="A55" t="s">
        <v>305</v>
      </c>
      <c r="B55">
        <v>1E-4</v>
      </c>
    </row>
    <row r="56" spans="1:2" x14ac:dyDescent="0.25">
      <c r="A56" t="s">
        <v>306</v>
      </c>
      <c r="B56">
        <v>5.9999999999999995E-4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{6AEEEA61-8913-40F5-8A17-69E9D22C2B96}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EEA61-8913-40F5-8A17-69E9D22C2B96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Normal="100" workbookViewId="0">
      <selection activeCell="E3" sqref="E3"/>
    </sheetView>
  </sheetViews>
  <sheetFormatPr defaultRowHeight="15" x14ac:dyDescent="0.25"/>
  <cols>
    <col min="1" max="1" width="14.7109375"/>
    <col min="2" max="1025" width="11.28515625"/>
  </cols>
  <sheetData>
    <row r="1" spans="1:6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6" x14ac:dyDescent="0.25">
      <c r="E2" t="s">
        <v>279</v>
      </c>
      <c r="F2" t="s">
        <v>280</v>
      </c>
    </row>
    <row r="3" spans="1:6" x14ac:dyDescent="0.25">
      <c r="A3" t="s">
        <v>307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</row>
    <row r="4" spans="1:6" x14ac:dyDescent="0.25">
      <c r="A4" t="s">
        <v>308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</row>
    <row r="5" spans="1:6" x14ac:dyDescent="0.25">
      <c r="A5" t="s">
        <v>309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</row>
    <row r="6" spans="1:6" x14ac:dyDescent="0.25">
      <c r="A6" t="s">
        <v>310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</row>
    <row r="7" spans="1:6" x14ac:dyDescent="0.25">
      <c r="A7" t="s">
        <v>311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</row>
    <row r="8" spans="1:6" x14ac:dyDescent="0.25">
      <c r="A8" t="s">
        <v>312</v>
      </c>
      <c r="B8">
        <v>0.05</v>
      </c>
      <c r="C8">
        <v>0.05</v>
      </c>
      <c r="D8">
        <v>5.0000000000000001E-3</v>
      </c>
      <c r="E8">
        <v>0.05</v>
      </c>
      <c r="F8">
        <v>0.05</v>
      </c>
    </row>
    <row r="9" spans="1:6" x14ac:dyDescent="0.25">
      <c r="A9" t="s">
        <v>313</v>
      </c>
      <c r="B9">
        <v>0.05</v>
      </c>
      <c r="C9">
        <v>0.05</v>
      </c>
      <c r="D9">
        <v>5.0000000000000001E-3</v>
      </c>
      <c r="E9">
        <v>0.05</v>
      </c>
      <c r="F9">
        <v>0.05</v>
      </c>
    </row>
    <row r="10" spans="1:6" x14ac:dyDescent="0.25">
      <c r="A10" t="s">
        <v>314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</row>
    <row r="11" spans="1:6" x14ac:dyDescent="0.25">
      <c r="A11" t="s">
        <v>315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</row>
    <row r="12" spans="1:6" x14ac:dyDescent="0.25">
      <c r="A12" t="s">
        <v>316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</row>
    <row r="13" spans="1:6" x14ac:dyDescent="0.25">
      <c r="A13" t="s">
        <v>317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</row>
    <row r="14" spans="1:6" x14ac:dyDescent="0.25">
      <c r="A14" t="s">
        <v>318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</row>
    <row r="15" spans="1:6" x14ac:dyDescent="0.25">
      <c r="A15" t="s">
        <v>319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</row>
    <row r="16" spans="1:6" x14ac:dyDescent="0.25">
      <c r="A16" t="s">
        <v>320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</row>
    <row r="17" spans="1:6" x14ac:dyDescent="0.25">
      <c r="A17" t="s">
        <v>321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</row>
    <row r="18" spans="1:6" x14ac:dyDescent="0.25">
      <c r="A18" t="s">
        <v>322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</row>
    <row r="19" spans="1:6" x14ac:dyDescent="0.25">
      <c r="A19" t="s">
        <v>323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</row>
    <row r="20" spans="1:6" x14ac:dyDescent="0.25">
      <c r="A20" t="s">
        <v>324</v>
      </c>
      <c r="B20">
        <v>1.4E-3</v>
      </c>
      <c r="C20">
        <v>1.4E-3</v>
      </c>
      <c r="D20">
        <v>1.4E-3</v>
      </c>
      <c r="E20">
        <v>1.4E-3</v>
      </c>
      <c r="F20">
        <v>1.4E-2</v>
      </c>
    </row>
    <row r="21" spans="1:6" x14ac:dyDescent="0.25">
      <c r="A21" t="s">
        <v>325</v>
      </c>
      <c r="B21">
        <v>0.01</v>
      </c>
      <c r="C21">
        <v>0.01</v>
      </c>
      <c r="D21">
        <v>1E-3</v>
      </c>
      <c r="E21">
        <v>1E-3</v>
      </c>
      <c r="F21">
        <v>1E-3</v>
      </c>
    </row>
    <row r="22" spans="1:6" x14ac:dyDescent="0.25">
      <c r="A22" t="s">
        <v>326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</row>
    <row r="23" spans="1:6" x14ac:dyDescent="0.25">
      <c r="A23" t="s">
        <v>327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</row>
    <row r="24" spans="1:6" x14ac:dyDescent="0.25">
      <c r="A24" t="s">
        <v>328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</row>
    <row r="25" spans="1:6" x14ac:dyDescent="0.25">
      <c r="A25" t="s">
        <v>329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</row>
    <row r="26" spans="1:6" x14ac:dyDescent="0.25">
      <c r="A26" t="s">
        <v>330</v>
      </c>
      <c r="B26">
        <v>0.4</v>
      </c>
      <c r="C26">
        <v>0.4</v>
      </c>
      <c r="D26">
        <v>0.1</v>
      </c>
      <c r="E26">
        <v>0.4</v>
      </c>
      <c r="F26">
        <v>0.2</v>
      </c>
    </row>
    <row r="27" spans="1:6" x14ac:dyDescent="0.25">
      <c r="A27" t="s">
        <v>331</v>
      </c>
      <c r="B27">
        <v>0.01</v>
      </c>
      <c r="C27">
        <v>1E-3</v>
      </c>
      <c r="D27">
        <v>1E-3</v>
      </c>
      <c r="E27">
        <v>1E-3</v>
      </c>
      <c r="F27">
        <v>1E-3</v>
      </c>
    </row>
    <row r="28" spans="1:6" x14ac:dyDescent="0.25">
      <c r="A28" t="s">
        <v>332</v>
      </c>
      <c r="B28">
        <v>0.05</v>
      </c>
      <c r="C28">
        <v>0.05</v>
      </c>
      <c r="D28">
        <v>0.05</v>
      </c>
      <c r="E28">
        <v>0.05</v>
      </c>
      <c r="F28">
        <v>0.05</v>
      </c>
    </row>
    <row r="29" spans="1:6" x14ac:dyDescent="0.25">
      <c r="A29" t="s">
        <v>333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</row>
    <row r="30" spans="1:6" x14ac:dyDescent="0.25">
      <c r="A30" t="s">
        <v>334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</row>
    <row r="31" spans="1:6" x14ac:dyDescent="0.25">
      <c r="A31" t="s">
        <v>335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</row>
    <row r="32" spans="1:6" x14ac:dyDescent="0.25">
      <c r="A32" t="s">
        <v>336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</row>
    <row r="33" spans="1:6" x14ac:dyDescent="0.25">
      <c r="A33" t="s">
        <v>337</v>
      </c>
      <c r="B33">
        <v>1E-3</v>
      </c>
      <c r="C33">
        <v>1E-4</v>
      </c>
      <c r="D33">
        <v>1E-4</v>
      </c>
      <c r="E33">
        <v>1E-4</v>
      </c>
      <c r="F33">
        <v>1E-3</v>
      </c>
    </row>
    <row r="35" spans="1:6" x14ac:dyDescent="0.25">
      <c r="A35" t="s">
        <v>307</v>
      </c>
      <c r="B35">
        <v>4.3999999999999997E-2</v>
      </c>
    </row>
    <row r="36" spans="1:6" x14ac:dyDescent="0.25">
      <c r="A36" t="s">
        <v>308</v>
      </c>
      <c r="B36">
        <v>0.04</v>
      </c>
    </row>
    <row r="37" spans="1:6" x14ac:dyDescent="0.25">
      <c r="A37" t="s">
        <v>309</v>
      </c>
      <c r="B37">
        <v>4.4400000000000002E-2</v>
      </c>
    </row>
    <row r="38" spans="1:6" x14ac:dyDescent="0.25">
      <c r="A38" t="s">
        <v>310</v>
      </c>
      <c r="B38">
        <v>0.04</v>
      </c>
    </row>
    <row r="39" spans="1:6" x14ac:dyDescent="0.25">
      <c r="A39" t="s">
        <v>311</v>
      </c>
      <c r="B39">
        <v>0.05</v>
      </c>
    </row>
    <row r="40" spans="1:6" x14ac:dyDescent="0.25">
      <c r="A40" t="s">
        <v>312</v>
      </c>
      <c r="B40">
        <v>0.05</v>
      </c>
    </row>
    <row r="41" spans="1:6" x14ac:dyDescent="0.25">
      <c r="A41" t="s">
        <v>313</v>
      </c>
      <c r="B41">
        <v>0.05</v>
      </c>
    </row>
    <row r="42" spans="1:6" x14ac:dyDescent="0.25">
      <c r="A42" t="s">
        <v>314</v>
      </c>
      <c r="B42">
        <v>3.5000000000000003E-2</v>
      </c>
    </row>
    <row r="43" spans="1:6" x14ac:dyDescent="0.25">
      <c r="A43" t="s">
        <v>315</v>
      </c>
      <c r="B43">
        <v>2E-3</v>
      </c>
    </row>
    <row r="44" spans="1:6" x14ac:dyDescent="0.25">
      <c r="A44" t="s">
        <v>316</v>
      </c>
      <c r="B44">
        <v>1.2E-2</v>
      </c>
    </row>
    <row r="45" spans="1:6" x14ac:dyDescent="0.25">
      <c r="A45" t="s">
        <v>317</v>
      </c>
      <c r="B45" s="1">
        <v>1E-3</v>
      </c>
    </row>
    <row r="46" spans="1:6" x14ac:dyDescent="0.25">
      <c r="A46" t="s">
        <v>318</v>
      </c>
      <c r="B46" s="1">
        <v>1E-3</v>
      </c>
    </row>
    <row r="47" spans="1:6" x14ac:dyDescent="0.25">
      <c r="A47" t="s">
        <v>319</v>
      </c>
      <c r="B47">
        <v>3.0429999999999999E-2</v>
      </c>
    </row>
    <row r="48" spans="1:6" x14ac:dyDescent="0.25">
      <c r="A48" t="s">
        <v>320</v>
      </c>
      <c r="B48">
        <v>0.03</v>
      </c>
    </row>
    <row r="49" spans="1:2" x14ac:dyDescent="0.25">
      <c r="A49" t="s">
        <v>321</v>
      </c>
      <c r="B49">
        <v>3.0429999999999999E-2</v>
      </c>
    </row>
    <row r="50" spans="1:2" x14ac:dyDescent="0.25">
      <c r="A50" t="s">
        <v>322</v>
      </c>
      <c r="B50">
        <v>0.03</v>
      </c>
    </row>
    <row r="51" spans="1:2" x14ac:dyDescent="0.25">
      <c r="A51" t="s">
        <v>323</v>
      </c>
      <c r="B51">
        <v>0.05</v>
      </c>
    </row>
    <row r="52" spans="1:2" x14ac:dyDescent="0.25">
      <c r="A52" t="s">
        <v>324</v>
      </c>
      <c r="B52">
        <v>1.4E-2</v>
      </c>
    </row>
    <row r="53" spans="1:2" x14ac:dyDescent="0.25">
      <c r="A53" t="s">
        <v>325</v>
      </c>
      <c r="B53">
        <v>1E-3</v>
      </c>
    </row>
    <row r="54" spans="1:2" x14ac:dyDescent="0.25">
      <c r="A54" t="s">
        <v>326</v>
      </c>
      <c r="B54">
        <v>1.7999999999999999E-2</v>
      </c>
    </row>
    <row r="55" spans="1:2" x14ac:dyDescent="0.25">
      <c r="A55" t="s">
        <v>327</v>
      </c>
      <c r="B55">
        <v>7.0000000000000007E-2</v>
      </c>
    </row>
    <row r="56" spans="1:2" x14ac:dyDescent="0.25">
      <c r="A56" t="s">
        <v>328</v>
      </c>
      <c r="B56">
        <v>0.08</v>
      </c>
    </row>
    <row r="57" spans="1:2" x14ac:dyDescent="0.25">
      <c r="A57" t="s">
        <v>329</v>
      </c>
      <c r="B57">
        <v>0.17</v>
      </c>
    </row>
    <row r="58" spans="1:2" x14ac:dyDescent="0.25">
      <c r="A58" t="s">
        <v>330</v>
      </c>
      <c r="B58">
        <v>0.2</v>
      </c>
    </row>
    <row r="59" spans="1:2" x14ac:dyDescent="0.25">
      <c r="A59" t="s">
        <v>331</v>
      </c>
      <c r="B59">
        <v>1E-3</v>
      </c>
    </row>
    <row r="60" spans="1:2" x14ac:dyDescent="0.25">
      <c r="A60" t="s">
        <v>332</v>
      </c>
      <c r="B60">
        <v>0.05</v>
      </c>
    </row>
    <row r="61" spans="1:2" x14ac:dyDescent="0.25">
      <c r="A61" t="s">
        <v>333</v>
      </c>
      <c r="B61">
        <v>1.7999999999999999E-2</v>
      </c>
    </row>
    <row r="62" spans="1:2" x14ac:dyDescent="0.25">
      <c r="A62" t="s">
        <v>334</v>
      </c>
      <c r="B62">
        <v>5.5E-2</v>
      </c>
    </row>
    <row r="63" spans="1:2" x14ac:dyDescent="0.25">
      <c r="A63" t="s">
        <v>335</v>
      </c>
      <c r="B63">
        <v>0.05</v>
      </c>
    </row>
    <row r="64" spans="1:2" x14ac:dyDescent="0.25">
      <c r="A64" t="s">
        <v>336</v>
      </c>
      <c r="B64">
        <v>0.02</v>
      </c>
    </row>
    <row r="65" spans="1:2" x14ac:dyDescent="0.25">
      <c r="A65" t="s">
        <v>337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{BF613A9C-3A93-4CC1-BEE0-7B95E5A12ED3}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3A9C-3A93-4CC1-BEE0-7B95E5A12ED3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workbookViewId="0">
      <selection activeCell="P42" sqref="P42"/>
    </sheetView>
  </sheetViews>
  <sheetFormatPr defaultRowHeight="15" x14ac:dyDescent="0.25"/>
  <cols>
    <col min="1" max="1" width="18" bestFit="1" customWidth="1"/>
    <col min="3" max="3" width="12.140625" bestFit="1" customWidth="1"/>
  </cols>
  <sheetData>
    <row r="1" spans="1:16" x14ac:dyDescent="0.25">
      <c r="B1">
        <v>20180419</v>
      </c>
      <c r="C1" t="s">
        <v>466</v>
      </c>
      <c r="D1" t="s">
        <v>467</v>
      </c>
      <c r="F1" t="s">
        <v>468</v>
      </c>
      <c r="P1" t="s">
        <v>471</v>
      </c>
    </row>
    <row r="2" spans="1:16" x14ac:dyDescent="0.25">
      <c r="A2" t="s">
        <v>338</v>
      </c>
      <c r="B2">
        <v>1</v>
      </c>
      <c r="C2">
        <v>10</v>
      </c>
      <c r="D2">
        <f>C2*B2</f>
        <v>10</v>
      </c>
      <c r="F2">
        <v>17</v>
      </c>
      <c r="P2" t="s">
        <v>508</v>
      </c>
    </row>
    <row r="3" spans="1:16" x14ac:dyDescent="0.25">
      <c r="A3" t="s">
        <v>339</v>
      </c>
      <c r="B3">
        <v>1</v>
      </c>
      <c r="C3">
        <v>10</v>
      </c>
      <c r="D3">
        <f t="shared" ref="D3:D60" si="0">C3*B3</f>
        <v>10</v>
      </c>
      <c r="F3">
        <v>25</v>
      </c>
      <c r="P3" s="2" t="s">
        <v>474</v>
      </c>
    </row>
    <row r="4" spans="1:16" x14ac:dyDescent="0.25">
      <c r="A4" t="s">
        <v>340</v>
      </c>
      <c r="B4">
        <v>1</v>
      </c>
      <c r="C4">
        <v>10</v>
      </c>
      <c r="D4">
        <f t="shared" si="0"/>
        <v>10</v>
      </c>
      <c r="F4">
        <v>23</v>
      </c>
      <c r="P4" t="s">
        <v>472</v>
      </c>
    </row>
    <row r="5" spans="1:16" x14ac:dyDescent="0.25">
      <c r="A5" t="s">
        <v>341</v>
      </c>
      <c r="B5">
        <v>1</v>
      </c>
      <c r="C5">
        <v>10</v>
      </c>
      <c r="D5">
        <f t="shared" si="0"/>
        <v>10</v>
      </c>
      <c r="F5">
        <v>9</v>
      </c>
      <c r="P5" t="s">
        <v>470</v>
      </c>
    </row>
    <row r="6" spans="1:16" x14ac:dyDescent="0.25">
      <c r="A6" t="s">
        <v>342</v>
      </c>
      <c r="B6">
        <v>2</v>
      </c>
      <c r="C6">
        <v>10</v>
      </c>
      <c r="D6">
        <f t="shared" si="0"/>
        <v>20</v>
      </c>
      <c r="F6">
        <v>7</v>
      </c>
      <c r="P6" t="s">
        <v>475</v>
      </c>
    </row>
    <row r="7" spans="1:16" x14ac:dyDescent="0.25">
      <c r="A7" t="s">
        <v>343</v>
      </c>
      <c r="B7">
        <v>2</v>
      </c>
      <c r="C7">
        <v>10</v>
      </c>
      <c r="D7">
        <f t="shared" si="0"/>
        <v>20</v>
      </c>
      <c r="F7">
        <v>9</v>
      </c>
      <c r="P7" t="s">
        <v>478</v>
      </c>
    </row>
    <row r="8" spans="1:16" x14ac:dyDescent="0.25">
      <c r="A8" t="s">
        <v>344</v>
      </c>
      <c r="B8">
        <v>2</v>
      </c>
      <c r="C8">
        <v>10</v>
      </c>
      <c r="D8">
        <f t="shared" si="0"/>
        <v>20</v>
      </c>
      <c r="F8">
        <v>14</v>
      </c>
      <c r="P8" s="2" t="s">
        <v>476</v>
      </c>
    </row>
    <row r="9" spans="1:16" x14ac:dyDescent="0.25">
      <c r="A9" t="s">
        <v>345</v>
      </c>
      <c r="B9">
        <v>2</v>
      </c>
      <c r="C9">
        <v>10</v>
      </c>
      <c r="D9">
        <f t="shared" si="0"/>
        <v>20</v>
      </c>
      <c r="F9">
        <v>25</v>
      </c>
      <c r="P9" t="s">
        <v>477</v>
      </c>
    </row>
    <row r="10" spans="1:16" x14ac:dyDescent="0.25">
      <c r="A10" t="s">
        <v>346</v>
      </c>
      <c r="B10">
        <v>2</v>
      </c>
      <c r="C10">
        <v>10</v>
      </c>
      <c r="D10">
        <f t="shared" si="0"/>
        <v>20</v>
      </c>
      <c r="F10">
        <v>50</v>
      </c>
      <c r="P10" t="s">
        <v>473</v>
      </c>
    </row>
    <row r="11" spans="1:16" x14ac:dyDescent="0.25">
      <c r="A11" t="s">
        <v>347</v>
      </c>
      <c r="B11">
        <v>2</v>
      </c>
      <c r="C11">
        <v>10</v>
      </c>
      <c r="D11">
        <f t="shared" si="0"/>
        <v>20</v>
      </c>
      <c r="F11">
        <v>30</v>
      </c>
      <c r="P11" t="s">
        <v>479</v>
      </c>
    </row>
    <row r="12" spans="1:16" x14ac:dyDescent="0.25">
      <c r="A12" t="s">
        <v>348</v>
      </c>
      <c r="B12">
        <v>2</v>
      </c>
      <c r="C12">
        <v>10</v>
      </c>
      <c r="D12">
        <f t="shared" si="0"/>
        <v>20</v>
      </c>
      <c r="P12" t="s">
        <v>480</v>
      </c>
    </row>
    <row r="13" spans="1:16" x14ac:dyDescent="0.25">
      <c r="A13" t="s">
        <v>349</v>
      </c>
      <c r="B13">
        <v>2</v>
      </c>
      <c r="C13">
        <v>10</v>
      </c>
      <c r="D13">
        <f t="shared" si="0"/>
        <v>20</v>
      </c>
    </row>
    <row r="14" spans="1:16" x14ac:dyDescent="0.25">
      <c r="A14" t="s">
        <v>350</v>
      </c>
      <c r="B14">
        <v>3</v>
      </c>
      <c r="C14">
        <v>10</v>
      </c>
      <c r="D14">
        <f t="shared" si="0"/>
        <v>30</v>
      </c>
      <c r="F14">
        <v>32</v>
      </c>
      <c r="P14" t="s">
        <v>481</v>
      </c>
    </row>
    <row r="15" spans="1:16" x14ac:dyDescent="0.25">
      <c r="A15" t="s">
        <v>351</v>
      </c>
      <c r="B15">
        <v>3</v>
      </c>
      <c r="C15">
        <v>10</v>
      </c>
      <c r="D15">
        <f t="shared" si="0"/>
        <v>30</v>
      </c>
    </row>
    <row r="16" spans="1:16" x14ac:dyDescent="0.25">
      <c r="A16" t="s">
        <v>352</v>
      </c>
      <c r="B16">
        <v>3</v>
      </c>
      <c r="C16">
        <v>10</v>
      </c>
      <c r="D16">
        <f t="shared" si="0"/>
        <v>30</v>
      </c>
    </row>
    <row r="17" spans="1:16" x14ac:dyDescent="0.25">
      <c r="A17" t="s">
        <v>353</v>
      </c>
      <c r="B17">
        <v>1</v>
      </c>
      <c r="C17">
        <v>10</v>
      </c>
      <c r="D17">
        <f t="shared" si="0"/>
        <v>10</v>
      </c>
    </row>
    <row r="18" spans="1:16" x14ac:dyDescent="0.25">
      <c r="A18" t="s">
        <v>354</v>
      </c>
      <c r="B18">
        <v>1</v>
      </c>
      <c r="C18">
        <v>10</v>
      </c>
      <c r="D18">
        <f t="shared" si="0"/>
        <v>10</v>
      </c>
      <c r="P18" t="s">
        <v>482</v>
      </c>
    </row>
    <row r="19" spans="1:16" x14ac:dyDescent="0.25">
      <c r="A19" t="s">
        <v>355</v>
      </c>
      <c r="B19">
        <v>1</v>
      </c>
      <c r="C19">
        <v>10</v>
      </c>
      <c r="D19">
        <f t="shared" si="0"/>
        <v>10</v>
      </c>
    </row>
    <row r="20" spans="1:16" x14ac:dyDescent="0.25">
      <c r="A20" t="s">
        <v>356</v>
      </c>
      <c r="B20">
        <v>1</v>
      </c>
      <c r="C20">
        <v>10</v>
      </c>
      <c r="D20">
        <f t="shared" si="0"/>
        <v>10</v>
      </c>
    </row>
    <row r="21" spans="1:16" x14ac:dyDescent="0.25">
      <c r="A21" t="s">
        <v>357</v>
      </c>
      <c r="B21">
        <v>1</v>
      </c>
      <c r="C21">
        <v>10</v>
      </c>
      <c r="D21">
        <f t="shared" si="0"/>
        <v>10</v>
      </c>
      <c r="F21">
        <v>30</v>
      </c>
      <c r="P21" t="s">
        <v>483</v>
      </c>
    </row>
    <row r="22" spans="1:16" x14ac:dyDescent="0.25">
      <c r="A22" t="s">
        <v>358</v>
      </c>
      <c r="B22">
        <v>1</v>
      </c>
      <c r="C22">
        <v>10</v>
      </c>
      <c r="D22">
        <f t="shared" si="0"/>
        <v>10</v>
      </c>
      <c r="P22" t="s">
        <v>484</v>
      </c>
    </row>
    <row r="23" spans="1:16" x14ac:dyDescent="0.25">
      <c r="A23" t="s">
        <v>359</v>
      </c>
      <c r="B23">
        <v>1</v>
      </c>
      <c r="C23">
        <v>10</v>
      </c>
      <c r="D23">
        <f t="shared" si="0"/>
        <v>10</v>
      </c>
    </row>
    <row r="24" spans="1:16" x14ac:dyDescent="0.25">
      <c r="A24" t="s">
        <v>360</v>
      </c>
      <c r="B24">
        <v>2</v>
      </c>
      <c r="C24">
        <v>10</v>
      </c>
      <c r="D24">
        <f t="shared" si="0"/>
        <v>20</v>
      </c>
      <c r="F24">
        <v>25</v>
      </c>
      <c r="P24" t="s">
        <v>485</v>
      </c>
    </row>
    <row r="25" spans="1:16" x14ac:dyDescent="0.25">
      <c r="A25" t="s">
        <v>361</v>
      </c>
      <c r="B25">
        <v>1</v>
      </c>
      <c r="C25">
        <v>10</v>
      </c>
      <c r="D25">
        <f t="shared" si="0"/>
        <v>10</v>
      </c>
      <c r="F25">
        <v>12</v>
      </c>
      <c r="P25" t="s">
        <v>486</v>
      </c>
    </row>
    <row r="26" spans="1:16" x14ac:dyDescent="0.25">
      <c r="A26" t="s">
        <v>362</v>
      </c>
      <c r="B26">
        <v>2</v>
      </c>
      <c r="C26">
        <v>10</v>
      </c>
      <c r="D26">
        <f t="shared" si="0"/>
        <v>20</v>
      </c>
      <c r="P26" t="s">
        <v>487</v>
      </c>
    </row>
    <row r="27" spans="1:16" x14ac:dyDescent="0.25">
      <c r="A27" t="s">
        <v>363</v>
      </c>
      <c r="B27">
        <v>2</v>
      </c>
      <c r="C27">
        <v>10</v>
      </c>
      <c r="D27">
        <f t="shared" si="0"/>
        <v>20</v>
      </c>
      <c r="F27">
        <v>25</v>
      </c>
      <c r="P27" t="s">
        <v>488</v>
      </c>
    </row>
    <row r="28" spans="1:16" x14ac:dyDescent="0.25">
      <c r="A28" t="s">
        <v>364</v>
      </c>
      <c r="B28">
        <v>2</v>
      </c>
      <c r="C28">
        <v>10</v>
      </c>
      <c r="D28">
        <f t="shared" si="0"/>
        <v>20</v>
      </c>
      <c r="P28" t="s">
        <v>489</v>
      </c>
    </row>
    <row r="29" spans="1:16" x14ac:dyDescent="0.25">
      <c r="A29" t="s">
        <v>365</v>
      </c>
      <c r="B29">
        <v>2</v>
      </c>
      <c r="C29">
        <v>10</v>
      </c>
      <c r="D29">
        <f t="shared" si="0"/>
        <v>20</v>
      </c>
      <c r="F29">
        <v>20</v>
      </c>
      <c r="P29" t="s">
        <v>490</v>
      </c>
    </row>
    <row r="30" spans="1:16" x14ac:dyDescent="0.25">
      <c r="A30" t="s">
        <v>366</v>
      </c>
      <c r="B30">
        <v>2</v>
      </c>
      <c r="C30">
        <v>10</v>
      </c>
      <c r="D30">
        <f t="shared" si="0"/>
        <v>20</v>
      </c>
      <c r="F30">
        <v>15</v>
      </c>
      <c r="P30" t="s">
        <v>491</v>
      </c>
    </row>
    <row r="31" spans="1:16" x14ac:dyDescent="0.25">
      <c r="A31" t="s">
        <v>367</v>
      </c>
      <c r="B31">
        <v>2</v>
      </c>
      <c r="C31">
        <v>10</v>
      </c>
      <c r="D31">
        <f t="shared" si="0"/>
        <v>20</v>
      </c>
      <c r="F31">
        <v>35</v>
      </c>
      <c r="P31" t="s">
        <v>492</v>
      </c>
    </row>
    <row r="32" spans="1:16" x14ac:dyDescent="0.25">
      <c r="A32" t="s">
        <v>368</v>
      </c>
      <c r="B32">
        <v>2</v>
      </c>
      <c r="C32">
        <v>10</v>
      </c>
      <c r="D32">
        <f t="shared" si="0"/>
        <v>20</v>
      </c>
      <c r="P32" t="s">
        <v>493</v>
      </c>
    </row>
    <row r="33" spans="1:16" x14ac:dyDescent="0.25">
      <c r="A33" t="s">
        <v>369</v>
      </c>
      <c r="B33">
        <v>2</v>
      </c>
      <c r="C33">
        <v>10</v>
      </c>
      <c r="D33">
        <f t="shared" si="0"/>
        <v>20</v>
      </c>
      <c r="F33">
        <v>18</v>
      </c>
      <c r="P33" t="s">
        <v>494</v>
      </c>
    </row>
    <row r="34" spans="1:16" x14ac:dyDescent="0.25">
      <c r="A34" t="s">
        <v>370</v>
      </c>
      <c r="B34">
        <v>2</v>
      </c>
      <c r="C34">
        <v>10</v>
      </c>
      <c r="D34">
        <f t="shared" si="0"/>
        <v>20</v>
      </c>
      <c r="F34">
        <v>13</v>
      </c>
      <c r="P34" t="s">
        <v>495</v>
      </c>
    </row>
    <row r="35" spans="1:16" x14ac:dyDescent="0.25">
      <c r="A35" t="s">
        <v>371</v>
      </c>
      <c r="B35">
        <v>2</v>
      </c>
      <c r="C35">
        <v>10</v>
      </c>
      <c r="D35">
        <f t="shared" si="0"/>
        <v>20</v>
      </c>
    </row>
    <row r="36" spans="1:16" x14ac:dyDescent="0.25">
      <c r="A36" t="s">
        <v>372</v>
      </c>
      <c r="B36">
        <v>2</v>
      </c>
      <c r="C36">
        <v>10</v>
      </c>
      <c r="D36">
        <f t="shared" si="0"/>
        <v>20</v>
      </c>
      <c r="F36">
        <v>30</v>
      </c>
      <c r="P36" t="s">
        <v>496</v>
      </c>
    </row>
    <row r="37" spans="1:16" x14ac:dyDescent="0.25">
      <c r="A37" t="s">
        <v>373</v>
      </c>
      <c r="B37">
        <v>2</v>
      </c>
      <c r="C37">
        <v>10</v>
      </c>
      <c r="D37">
        <f t="shared" si="0"/>
        <v>20</v>
      </c>
      <c r="F37">
        <v>34</v>
      </c>
      <c r="P37" t="s">
        <v>497</v>
      </c>
    </row>
    <row r="38" spans="1:16" x14ac:dyDescent="0.25">
      <c r="A38" t="s">
        <v>374</v>
      </c>
      <c r="B38">
        <v>2</v>
      </c>
      <c r="C38">
        <v>10</v>
      </c>
      <c r="D38">
        <f t="shared" si="0"/>
        <v>20</v>
      </c>
      <c r="P38" t="s">
        <v>498</v>
      </c>
    </row>
    <row r="39" spans="1:16" x14ac:dyDescent="0.25">
      <c r="A39" t="s">
        <v>375</v>
      </c>
      <c r="B39">
        <v>2</v>
      </c>
      <c r="C39">
        <v>10</v>
      </c>
      <c r="D39">
        <f t="shared" si="0"/>
        <v>20</v>
      </c>
    </row>
    <row r="40" spans="1:16" x14ac:dyDescent="0.25">
      <c r="A40" t="s">
        <v>376</v>
      </c>
      <c r="B40">
        <v>2</v>
      </c>
      <c r="C40">
        <v>10</v>
      </c>
      <c r="D40">
        <f t="shared" si="0"/>
        <v>20</v>
      </c>
    </row>
    <row r="41" spans="1:16" x14ac:dyDescent="0.25">
      <c r="A41" t="s">
        <v>377</v>
      </c>
      <c r="B41">
        <v>2</v>
      </c>
      <c r="C41">
        <v>10</v>
      </c>
      <c r="D41">
        <f t="shared" si="0"/>
        <v>20</v>
      </c>
      <c r="F41">
        <v>20</v>
      </c>
      <c r="P41" t="s">
        <v>499</v>
      </c>
    </row>
    <row r="42" spans="1:16" x14ac:dyDescent="0.25">
      <c r="A42" t="s">
        <v>378</v>
      </c>
      <c r="B42">
        <v>1</v>
      </c>
      <c r="C42">
        <v>10</v>
      </c>
      <c r="D42">
        <f t="shared" si="0"/>
        <v>10</v>
      </c>
      <c r="F42">
        <v>14</v>
      </c>
      <c r="P42" s="2" t="s">
        <v>469</v>
      </c>
    </row>
    <row r="43" spans="1:16" x14ac:dyDescent="0.25">
      <c r="A43" t="s">
        <v>379</v>
      </c>
      <c r="B43">
        <v>4</v>
      </c>
      <c r="C43">
        <v>10</v>
      </c>
      <c r="D43">
        <f t="shared" si="0"/>
        <v>40</v>
      </c>
      <c r="F43" s="3">
        <v>75</v>
      </c>
      <c r="P43" t="s">
        <v>500</v>
      </c>
    </row>
    <row r="44" spans="1:16" x14ac:dyDescent="0.25">
      <c r="A44" t="s">
        <v>380</v>
      </c>
      <c r="B44">
        <v>5</v>
      </c>
      <c r="C44">
        <v>10</v>
      </c>
      <c r="D44">
        <f t="shared" si="0"/>
        <v>50</v>
      </c>
      <c r="P44" t="s">
        <v>501</v>
      </c>
    </row>
    <row r="45" spans="1:16" x14ac:dyDescent="0.25">
      <c r="A45" t="s">
        <v>381</v>
      </c>
      <c r="B45">
        <v>5</v>
      </c>
      <c r="C45">
        <v>10</v>
      </c>
      <c r="D45">
        <f t="shared" si="0"/>
        <v>50</v>
      </c>
      <c r="F45">
        <v>34</v>
      </c>
      <c r="P45" t="s">
        <v>502</v>
      </c>
    </row>
    <row r="46" spans="1:16" x14ac:dyDescent="0.25">
      <c r="A46" t="s">
        <v>382</v>
      </c>
      <c r="B46">
        <v>5</v>
      </c>
      <c r="C46">
        <v>10</v>
      </c>
      <c r="D46">
        <f t="shared" si="0"/>
        <v>50</v>
      </c>
    </row>
    <row r="47" spans="1:16" x14ac:dyDescent="0.25">
      <c r="A47" t="s">
        <v>383</v>
      </c>
      <c r="B47">
        <v>7</v>
      </c>
      <c r="C47">
        <v>10</v>
      </c>
      <c r="D47">
        <f t="shared" si="0"/>
        <v>70</v>
      </c>
      <c r="F47">
        <v>20</v>
      </c>
      <c r="P47" t="s">
        <v>503</v>
      </c>
    </row>
    <row r="48" spans="1:16" x14ac:dyDescent="0.25">
      <c r="A48" t="s">
        <v>384</v>
      </c>
      <c r="B48">
        <v>7</v>
      </c>
      <c r="C48">
        <v>10</v>
      </c>
      <c r="D48">
        <f t="shared" si="0"/>
        <v>70</v>
      </c>
      <c r="F48">
        <v>30</v>
      </c>
      <c r="P48" t="s">
        <v>504</v>
      </c>
    </row>
    <row r="49" spans="1:16" x14ac:dyDescent="0.25">
      <c r="A49" t="s">
        <v>385</v>
      </c>
      <c r="B49">
        <v>7</v>
      </c>
      <c r="C49">
        <v>10</v>
      </c>
      <c r="D49">
        <f t="shared" si="0"/>
        <v>70</v>
      </c>
    </row>
    <row r="50" spans="1:16" x14ac:dyDescent="0.25">
      <c r="A50" t="s">
        <v>386</v>
      </c>
      <c r="B50">
        <v>3</v>
      </c>
      <c r="C50">
        <v>10</v>
      </c>
      <c r="D50">
        <f t="shared" si="0"/>
        <v>30</v>
      </c>
      <c r="F50">
        <v>21</v>
      </c>
      <c r="P50" t="s">
        <v>505</v>
      </c>
    </row>
    <row r="51" spans="1:16" x14ac:dyDescent="0.25">
      <c r="A51" t="s">
        <v>387</v>
      </c>
      <c r="B51">
        <v>3</v>
      </c>
      <c r="C51">
        <v>10</v>
      </c>
      <c r="D51">
        <f t="shared" si="0"/>
        <v>30</v>
      </c>
      <c r="F51">
        <v>12</v>
      </c>
      <c r="P51" t="s">
        <v>506</v>
      </c>
    </row>
    <row r="52" spans="1:16" x14ac:dyDescent="0.25">
      <c r="A52" t="s">
        <v>388</v>
      </c>
      <c r="B52">
        <v>3</v>
      </c>
      <c r="C52">
        <v>10</v>
      </c>
      <c r="D52">
        <f t="shared" si="0"/>
        <v>30</v>
      </c>
    </row>
    <row r="53" spans="1:16" x14ac:dyDescent="0.25">
      <c r="A53" t="s">
        <v>389</v>
      </c>
      <c r="B53">
        <v>2</v>
      </c>
      <c r="C53">
        <v>10</v>
      </c>
      <c r="D53">
        <f t="shared" si="0"/>
        <v>20</v>
      </c>
    </row>
    <row r="54" spans="1:16" x14ac:dyDescent="0.25">
      <c r="A54" t="s">
        <v>390</v>
      </c>
      <c r="B54">
        <v>3</v>
      </c>
      <c r="C54">
        <v>10</v>
      </c>
      <c r="D54">
        <f t="shared" si="0"/>
        <v>30</v>
      </c>
    </row>
    <row r="55" spans="1:16" x14ac:dyDescent="0.25">
      <c r="A55" t="s">
        <v>391</v>
      </c>
      <c r="B55">
        <v>8</v>
      </c>
      <c r="C55">
        <v>10</v>
      </c>
      <c r="D55">
        <f t="shared" si="0"/>
        <v>80</v>
      </c>
    </row>
    <row r="56" spans="1:16" x14ac:dyDescent="0.25">
      <c r="A56" t="s">
        <v>392</v>
      </c>
      <c r="B56">
        <v>9</v>
      </c>
      <c r="C56">
        <v>10</v>
      </c>
      <c r="D56">
        <f t="shared" si="0"/>
        <v>90</v>
      </c>
      <c r="F56">
        <v>70</v>
      </c>
      <c r="G56">
        <v>90</v>
      </c>
    </row>
    <row r="57" spans="1:16" x14ac:dyDescent="0.25">
      <c r="A57" t="s">
        <v>393</v>
      </c>
      <c r="B57">
        <v>9</v>
      </c>
      <c r="C57">
        <v>10</v>
      </c>
      <c r="D57">
        <f t="shared" si="0"/>
        <v>90</v>
      </c>
    </row>
    <row r="58" spans="1:16" x14ac:dyDescent="0.25">
      <c r="A58" t="s">
        <v>394</v>
      </c>
      <c r="B58">
        <v>7</v>
      </c>
      <c r="C58">
        <v>10</v>
      </c>
      <c r="D58">
        <f t="shared" si="0"/>
        <v>70</v>
      </c>
    </row>
    <row r="59" spans="1:16" x14ac:dyDescent="0.25">
      <c r="A59" t="s">
        <v>395</v>
      </c>
      <c r="B59">
        <v>7</v>
      </c>
      <c r="C59">
        <v>10</v>
      </c>
      <c r="D59">
        <f t="shared" si="0"/>
        <v>70</v>
      </c>
    </row>
    <row r="60" spans="1:16" x14ac:dyDescent="0.25">
      <c r="A60" t="s">
        <v>396</v>
      </c>
      <c r="B60">
        <v>2</v>
      </c>
      <c r="C60">
        <v>10</v>
      </c>
      <c r="D60">
        <f t="shared" si="0"/>
        <v>20</v>
      </c>
      <c r="F60">
        <v>10</v>
      </c>
      <c r="P60" t="s">
        <v>507</v>
      </c>
    </row>
    <row r="63" spans="1:16" x14ac:dyDescent="0.25">
      <c r="A63" t="s">
        <v>397</v>
      </c>
      <c r="B63" t="s">
        <v>398</v>
      </c>
      <c r="F63" t="s">
        <v>400</v>
      </c>
      <c r="G63" t="s">
        <v>401</v>
      </c>
    </row>
    <row r="64" spans="1:16" x14ac:dyDescent="0.25">
      <c r="A64" t="s">
        <v>402</v>
      </c>
      <c r="B64">
        <v>2</v>
      </c>
      <c r="F64" t="s">
        <v>403</v>
      </c>
      <c r="G64" t="s">
        <v>404</v>
      </c>
      <c r="H64" t="s">
        <v>399</v>
      </c>
      <c r="I64" t="s">
        <v>400</v>
      </c>
      <c r="J64" t="s">
        <v>405</v>
      </c>
      <c r="K64" t="s">
        <v>406</v>
      </c>
      <c r="L64">
        <v>1</v>
      </c>
    </row>
    <row r="65" spans="1:2" x14ac:dyDescent="0.25">
      <c r="A65" t="s">
        <v>407</v>
      </c>
      <c r="B65">
        <v>2</v>
      </c>
    </row>
    <row r="66" spans="1:2" x14ac:dyDescent="0.25">
      <c r="A66" t="s">
        <v>408</v>
      </c>
      <c r="B66">
        <v>2</v>
      </c>
    </row>
    <row r="67" spans="1:2" x14ac:dyDescent="0.25">
      <c r="A67" t="s">
        <v>409</v>
      </c>
      <c r="B67">
        <v>3</v>
      </c>
    </row>
    <row r="68" spans="1:2" x14ac:dyDescent="0.25">
      <c r="A68" t="s">
        <v>410</v>
      </c>
      <c r="B68">
        <v>1</v>
      </c>
    </row>
    <row r="69" spans="1:2" x14ac:dyDescent="0.25">
      <c r="A69" t="s">
        <v>411</v>
      </c>
      <c r="B69">
        <v>3</v>
      </c>
    </row>
    <row r="70" spans="1:2" x14ac:dyDescent="0.25">
      <c r="A70" t="s">
        <v>412</v>
      </c>
      <c r="B70">
        <v>3</v>
      </c>
    </row>
    <row r="71" spans="1:2" x14ac:dyDescent="0.25">
      <c r="A71" t="s">
        <v>413</v>
      </c>
      <c r="B71">
        <v>3</v>
      </c>
    </row>
    <row r="72" spans="1:2" x14ac:dyDescent="0.25">
      <c r="A72" t="s">
        <v>414</v>
      </c>
      <c r="B72">
        <v>3</v>
      </c>
    </row>
    <row r="73" spans="1:2" x14ac:dyDescent="0.25">
      <c r="A73" t="s">
        <v>415</v>
      </c>
      <c r="B73">
        <v>3</v>
      </c>
    </row>
    <row r="74" spans="1:2" x14ac:dyDescent="0.25">
      <c r="A74" t="s">
        <v>416</v>
      </c>
      <c r="B74">
        <v>3</v>
      </c>
    </row>
    <row r="75" spans="1:2" x14ac:dyDescent="0.25">
      <c r="A75" t="s">
        <v>417</v>
      </c>
      <c r="B75">
        <v>3</v>
      </c>
    </row>
    <row r="76" spans="1:2" x14ac:dyDescent="0.25">
      <c r="A76" t="s">
        <v>418</v>
      </c>
      <c r="B76">
        <v>3</v>
      </c>
    </row>
    <row r="77" spans="1:2" x14ac:dyDescent="0.25">
      <c r="A77" t="s">
        <v>419</v>
      </c>
      <c r="B77">
        <v>3</v>
      </c>
    </row>
    <row r="78" spans="1:2" x14ac:dyDescent="0.25">
      <c r="A78" t="s">
        <v>420</v>
      </c>
      <c r="B78">
        <v>3</v>
      </c>
    </row>
    <row r="79" spans="1:2" x14ac:dyDescent="0.25">
      <c r="A79" t="s">
        <v>421</v>
      </c>
      <c r="B79">
        <v>3</v>
      </c>
    </row>
    <row r="80" spans="1:2" x14ac:dyDescent="0.25">
      <c r="A80" t="s">
        <v>422</v>
      </c>
      <c r="B80">
        <v>2</v>
      </c>
    </row>
    <row r="81" spans="1:2" x14ac:dyDescent="0.25">
      <c r="A81" t="s">
        <v>423</v>
      </c>
      <c r="B81">
        <v>3</v>
      </c>
    </row>
    <row r="82" spans="1:2" x14ac:dyDescent="0.25">
      <c r="A82" t="s">
        <v>424</v>
      </c>
      <c r="B82">
        <v>3</v>
      </c>
    </row>
    <row r="83" spans="1:2" x14ac:dyDescent="0.25">
      <c r="A83" t="s">
        <v>425</v>
      </c>
      <c r="B83">
        <v>3</v>
      </c>
    </row>
    <row r="84" spans="1:2" x14ac:dyDescent="0.25">
      <c r="A84" t="s">
        <v>426</v>
      </c>
      <c r="B84">
        <v>3</v>
      </c>
    </row>
    <row r="85" spans="1:2" x14ac:dyDescent="0.25">
      <c r="A85" t="s">
        <v>427</v>
      </c>
      <c r="B85">
        <v>2</v>
      </c>
    </row>
    <row r="86" spans="1:2" x14ac:dyDescent="0.25">
      <c r="A86" t="s">
        <v>428</v>
      </c>
      <c r="B86">
        <v>2</v>
      </c>
    </row>
    <row r="87" spans="1:2" x14ac:dyDescent="0.25">
      <c r="A87" t="s">
        <v>429</v>
      </c>
      <c r="B87">
        <v>2</v>
      </c>
    </row>
    <row r="88" spans="1:2" x14ac:dyDescent="0.25">
      <c r="A88" t="s">
        <v>430</v>
      </c>
      <c r="B88">
        <v>3</v>
      </c>
    </row>
    <row r="89" spans="1:2" x14ac:dyDescent="0.25">
      <c r="A89" t="s">
        <v>431</v>
      </c>
      <c r="B89">
        <v>1</v>
      </c>
    </row>
    <row r="90" spans="1:2" x14ac:dyDescent="0.25">
      <c r="A90" t="s">
        <v>432</v>
      </c>
      <c r="B90">
        <v>1</v>
      </c>
    </row>
    <row r="91" spans="1:2" x14ac:dyDescent="0.25">
      <c r="A91" t="s">
        <v>433</v>
      </c>
      <c r="B91">
        <v>1</v>
      </c>
    </row>
    <row r="92" spans="1:2" x14ac:dyDescent="0.25">
      <c r="A92" t="s">
        <v>434</v>
      </c>
      <c r="B92">
        <v>1</v>
      </c>
    </row>
    <row r="93" spans="1:2" x14ac:dyDescent="0.25">
      <c r="A93" t="s">
        <v>435</v>
      </c>
      <c r="B93">
        <v>1</v>
      </c>
    </row>
    <row r="94" spans="1:2" x14ac:dyDescent="0.25">
      <c r="A94" t="s">
        <v>436</v>
      </c>
      <c r="B94">
        <v>1</v>
      </c>
    </row>
    <row r="95" spans="1:2" x14ac:dyDescent="0.25">
      <c r="A95" t="s">
        <v>437</v>
      </c>
      <c r="B95">
        <v>1</v>
      </c>
    </row>
    <row r="96" spans="1:2" x14ac:dyDescent="0.25">
      <c r="A96" t="s">
        <v>438</v>
      </c>
      <c r="B96">
        <v>1</v>
      </c>
    </row>
    <row r="97" spans="1:2" x14ac:dyDescent="0.25">
      <c r="A97" t="s">
        <v>439</v>
      </c>
      <c r="B97">
        <v>1</v>
      </c>
    </row>
    <row r="98" spans="1:2" x14ac:dyDescent="0.25">
      <c r="A98" t="s">
        <v>440</v>
      </c>
      <c r="B98">
        <v>1</v>
      </c>
    </row>
    <row r="99" spans="1:2" x14ac:dyDescent="0.25">
      <c r="A99" t="s">
        <v>441</v>
      </c>
      <c r="B99">
        <v>1</v>
      </c>
    </row>
    <row r="100" spans="1:2" x14ac:dyDescent="0.25">
      <c r="A100" t="s">
        <v>442</v>
      </c>
      <c r="B100">
        <v>1</v>
      </c>
    </row>
    <row r="101" spans="1:2" x14ac:dyDescent="0.25">
      <c r="A101" t="s">
        <v>443</v>
      </c>
      <c r="B101">
        <v>1</v>
      </c>
    </row>
    <row r="102" spans="1:2" x14ac:dyDescent="0.25">
      <c r="A102" t="s">
        <v>444</v>
      </c>
      <c r="B102">
        <v>1</v>
      </c>
    </row>
    <row r="103" spans="1:2" x14ac:dyDescent="0.25">
      <c r="A103" t="s">
        <v>445</v>
      </c>
      <c r="B103">
        <v>1</v>
      </c>
    </row>
    <row r="104" spans="1:2" x14ac:dyDescent="0.25">
      <c r="A104" t="s">
        <v>446</v>
      </c>
      <c r="B104">
        <v>1</v>
      </c>
    </row>
    <row r="105" spans="1:2" x14ac:dyDescent="0.25">
      <c r="A105" t="s">
        <v>447</v>
      </c>
      <c r="B105">
        <v>2</v>
      </c>
    </row>
    <row r="106" spans="1:2" x14ac:dyDescent="0.25">
      <c r="A106" t="s">
        <v>448</v>
      </c>
      <c r="B106">
        <v>3</v>
      </c>
    </row>
    <row r="107" spans="1:2" x14ac:dyDescent="0.25">
      <c r="A107" t="s">
        <v>449</v>
      </c>
      <c r="B107">
        <v>2</v>
      </c>
    </row>
    <row r="108" spans="1:2" x14ac:dyDescent="0.25">
      <c r="A108" t="s">
        <v>450</v>
      </c>
      <c r="B108">
        <v>2</v>
      </c>
    </row>
    <row r="109" spans="1:2" x14ac:dyDescent="0.25">
      <c r="A109" t="s">
        <v>451</v>
      </c>
      <c r="B109">
        <v>2</v>
      </c>
    </row>
    <row r="110" spans="1:2" x14ac:dyDescent="0.25">
      <c r="A110" t="s">
        <v>452</v>
      </c>
      <c r="B110">
        <v>2</v>
      </c>
    </row>
    <row r="111" spans="1:2" x14ac:dyDescent="0.25">
      <c r="A111" t="s">
        <v>453</v>
      </c>
      <c r="B111">
        <v>2</v>
      </c>
    </row>
    <row r="112" spans="1:2" x14ac:dyDescent="0.25">
      <c r="A112" t="s">
        <v>454</v>
      </c>
      <c r="B112">
        <v>2</v>
      </c>
    </row>
    <row r="113" spans="1:2" x14ac:dyDescent="0.25">
      <c r="A113" t="s">
        <v>455</v>
      </c>
      <c r="B113">
        <v>2</v>
      </c>
    </row>
    <row r="114" spans="1:2" x14ac:dyDescent="0.25">
      <c r="A114" t="s">
        <v>456</v>
      </c>
      <c r="B114">
        <v>2</v>
      </c>
    </row>
    <row r="115" spans="1:2" x14ac:dyDescent="0.25">
      <c r="A115" t="s">
        <v>457</v>
      </c>
      <c r="B115">
        <v>2</v>
      </c>
    </row>
    <row r="116" spans="1:2" x14ac:dyDescent="0.25">
      <c r="A116" t="s">
        <v>458</v>
      </c>
      <c r="B116">
        <v>1</v>
      </c>
    </row>
    <row r="117" spans="1:2" x14ac:dyDescent="0.25">
      <c r="A117" t="s">
        <v>459</v>
      </c>
      <c r="B117">
        <v>3</v>
      </c>
    </row>
    <row r="118" spans="1:2" x14ac:dyDescent="0.25">
      <c r="A118" t="s">
        <v>460</v>
      </c>
      <c r="B118">
        <v>2</v>
      </c>
    </row>
    <row r="119" spans="1:2" x14ac:dyDescent="0.25">
      <c r="A119" t="s">
        <v>461</v>
      </c>
      <c r="B119">
        <v>3</v>
      </c>
    </row>
    <row r="120" spans="1:2" x14ac:dyDescent="0.25">
      <c r="A120" t="s">
        <v>462</v>
      </c>
      <c r="B120">
        <v>3</v>
      </c>
    </row>
    <row r="121" spans="1:2" x14ac:dyDescent="0.25">
      <c r="A121" t="s">
        <v>463</v>
      </c>
      <c r="B121">
        <v>3</v>
      </c>
    </row>
    <row r="122" spans="1:2" x14ac:dyDescent="0.25">
      <c r="A122" t="s">
        <v>464</v>
      </c>
      <c r="B122">
        <v>3</v>
      </c>
    </row>
    <row r="123" spans="1:2" x14ac:dyDescent="0.25">
      <c r="A123" t="s">
        <v>465</v>
      </c>
      <c r="B123">
        <v>1</v>
      </c>
    </row>
  </sheetData>
  <hyperlinks>
    <hyperlink ref="P3" r:id="rId1"/>
    <hyperlink ref="P8" r:id="rId2"/>
    <hyperlink ref="P4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C_v1</vt:lpstr>
      <vt:lpstr>C_v1.5_20170517</vt:lpstr>
      <vt:lpstr>C_v1.5_20170531</vt:lpstr>
      <vt:lpstr>mum_v1.5_20170531</vt:lpstr>
      <vt:lpstr>mum_v1.5_20170517</vt:lpstr>
      <vt:lpstr>mum_v1</vt:lpstr>
      <vt:lpstr>2018_tuning_C</vt:lpstr>
      <vt:lpstr>2018_tuning_mum</vt:lpstr>
      <vt:lpstr>ageclass</vt:lpstr>
      <vt:lpstr>gape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2018-02-06T14:51:45Z</dcterms:created>
  <dcterms:modified xsi:type="dcterms:W3CDTF">2018-06-08T16:38:26Z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