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dimento" sheetId="1" r:id="rId4"/>
    <sheet state="visible" name="avaliação" sheetId="2" r:id="rId5"/>
  </sheets>
  <definedNames/>
  <calcPr/>
  <extLst>
    <ext uri="GoogleSheetsCustomDataVersion1">
      <go:sheetsCustomData xmlns:go="http://customooxmlschemas.google.com/" r:id="rId6" roundtripDataSignature="AMtx7mg5lQEUjK1fJ9NS/4T9YXK2Ia+0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ID#AAAAsouuMcI
Couldn’t load user    (2023-03-09 11:47:49)
este é apenas um exemplo de como podem preencher!</t>
      </text>
    </comment>
  </commentList>
  <extLst>
    <ext uri="GoogleSheetsCustomDataVersion1">
      <go:sheetsCustomData xmlns:go="http://customooxmlschemas.google.com/" r:id="rId1" roundtripDataSignature="AMtx7mhrMSVPGOgI6z/cJv5Cxju3mzgJhA=="/>
    </ext>
  </extLst>
</comments>
</file>

<file path=xl/sharedStrings.xml><?xml version="1.0" encoding="utf-8"?>
<sst xmlns="http://schemas.openxmlformats.org/spreadsheetml/2006/main" count="158" uniqueCount="103">
  <si>
    <r>
      <rPr>
        <rFont val="Arial"/>
        <color rgb="FF000000"/>
        <sz val="14.0"/>
      </rPr>
      <t xml:space="preserve">O Self-Perception Inventory (SPI) é composto por sete secções. Dentro de cada secção, tem que atribuir pontos para as afirmações com base naquilo que sente e que se aplicam ao seu caso, a soma total de pontos para a secção deve ser 10. Por exemplo, se uma instrução não se aplica, não dar nenhum ponto. Se achar que uma afirmação se aplica mais que outra, dar mais pontuação a essa. Alternativamente, pode dar todos os 10 pontos de uma secção numa afirmação. 
</t>
    </r>
    <r>
      <rPr>
        <rFont val="Arial"/>
        <i/>
        <color rgb="FF000000"/>
        <sz val="10.0"/>
      </rPr>
      <t>Adaptado da versão inglesa de 2009 por A. C. Alves (2020)</t>
    </r>
  </si>
  <si>
    <t>Pontuação</t>
  </si>
  <si>
    <t>1. O que eu acredito que posso contribuir para a equipa</t>
  </si>
  <si>
    <t>a. Acho que posso ver e aproveitar rapidamente as novas oportunidades.</t>
  </si>
  <si>
    <t>b. Eu posso trabalhar bem com uma ampla gama de pessoas.</t>
  </si>
  <si>
    <t>c. Produzir idéias é um dos meus ativos naturais.</t>
  </si>
  <si>
    <t>d. A minha capacidade reside em ser capaz de atrair as pessoas sempre que eu detectar que elas têm algo de valor para contribuir com os objetivos do grupo.</t>
  </si>
  <si>
    <t>e. Posso confiar em mim para concluir qualquer tarefa que empreender.</t>
  </si>
  <si>
    <t>f. Estou preparado para ser franco e honesto (a) na causa de fazer as coisas certas acontecerem.</t>
  </si>
  <si>
    <t>g. Normalmente, posso dizer se um plano ou ideia se encaixa em uma situação específica.</t>
  </si>
  <si>
    <t>h. Posso oferecer um argumento imparcial para um curso de ação alternativo.</t>
  </si>
  <si>
    <t>Total</t>
  </si>
  <si>
    <t>2. Se eu tiver uma possível falha no trabalho em equipa, pode ser que…</t>
  </si>
  <si>
    <t>a. Não me sinto à vontade a menos que as reuniões sejam bem estruturadas e controladas e geralmente bem conduzidas.</t>
  </si>
  <si>
    <t>b. Estou inclinado a ser generoso demais com outras pessoas que têm um ponto de vista válido que não foi exibido adequadamente.</t>
  </si>
  <si>
    <t>c. Reluto em contribuir, a menos que o assunto contenha uma área que conheço bem</t>
  </si>
  <si>
    <t>d. Eu tenho uma tendência a falar muito quando o grupo começa a abordar um novo tópico.</t>
  </si>
  <si>
    <t>e. Estou inclinado a subestimar a importância de minhas próprias contribuições.</t>
  </si>
  <si>
    <t>f. A minha perspectiva objetiva dificulta a minha participação imediata e entusiasta nos colegas</t>
  </si>
  <si>
    <t>g. Eu sou capaz de me envolver demais com idéias que me ocorrem e, assim, perder a noção do que está acontecendo.</t>
  </si>
  <si>
    <t>h. Reluto em expressar minhas opiniões sobre propostas ou planos incompletos ou insuficientemente detalhados</t>
  </si>
  <si>
    <t>3. Quando envolvido em um projeto com outras pessoas…</t>
  </si>
  <si>
    <t>a. Tenho aptidão para influenciar as pessoas sem pressioná-las.</t>
  </si>
  <si>
    <t>b. Geralmente sou eficaz em impedir que erros ou omissões descuidados prejudiquem o sucesso de uma operação.</t>
  </si>
  <si>
    <t>c. Gosto de pressionar para garantir que a reunião não perca de vista o objetivo principal.</t>
  </si>
  <si>
    <t>d. Posso contar com algo original</t>
  </si>
  <si>
    <t>e. Estou sempre pronto para apoiar uma boa sugestão no interesse comum</t>
  </si>
  <si>
    <t>f. Estou rapidamente vendo as possibilidades em novas idéias e desenvolvimentos</t>
  </si>
  <si>
    <t>g. Acredito que minha capacidade de julgamento pode ajudar a tomar as decisões corretas.</t>
  </si>
  <si>
    <t>h. Posso confiar em trazer uma abordagem organizada às demandas do trabalho.</t>
  </si>
  <si>
    <t>4. A minha abordagem característica ao trabalho em equipa é que…</t>
  </si>
  <si>
    <t>a. Eu mantenho um grande interesse em conhecer melhor os colegas</t>
  </si>
  <si>
    <t>b. Não reluto em desafiar a visão dos outros ou em manter uma visão minoritária.</t>
  </si>
  <si>
    <t>c. Normalmente, consigo encontrar um argumento para refutar proposições doentias.</t>
  </si>
  <si>
    <t>d. Eu acho que tenho talento para fazer as coisas funcionarem assim que um plano for colocado em operação</t>
  </si>
  <si>
    <t>e. Prefiro evitar o óbvio e abrir linhas que não foram exploradas.</t>
  </si>
  <si>
    <t>f. Trago um toque de perfeccionismo a qualquer trabalho que empreendo.</t>
  </si>
  <si>
    <t>g. Eu gosto de ser quem faz contatos fora do grupo.</t>
  </si>
  <si>
    <t>h. Embora eu esteja interessado em ouvir todas as opiniões, não hesito em decidir quando uma decisão deve ser tomada.</t>
  </si>
  <si>
    <t>5. Tenho satisfação no trabalho porque ...</t>
  </si>
  <si>
    <t>a. Gosto de analisar situações e avaliar todas as opções possíveis.</t>
  </si>
  <si>
    <t>b. Estou interessado em encontrar soluções práticas para os problemas.</t>
  </si>
  <si>
    <t>c. Eu gosto de sentir que estou promovendo boas relações de trabalho.</t>
  </si>
  <si>
    <t>d. Eu posso ter uma forte influência nas decisões.</t>
  </si>
  <si>
    <t>e. Tenho a chance de conhecer novas pessoas com idéias diferentes</t>
  </si>
  <si>
    <t>f. Posso fazer as pessoas concordarem em prioridades</t>
  </si>
  <si>
    <t>g. Sinto que estou no meu elemento, onde posso dar uma tarefa toda a minha atenção</t>
  </si>
  <si>
    <t>h. Eu posso encontrar uma oportunidade para aumentar minha imaginação.</t>
  </si>
  <si>
    <t>6. Se de repente me for dada uma tarefa difícil, com tempo limitado e pessoas desconhecidas ...</t>
  </si>
  <si>
    <t>a. Eu geralmente consigo apesar das circunstâncias.</t>
  </si>
  <si>
    <t>b. Eu estaria pronto para trabalhar com a pessoa que mostrou a abordagem mais positiva.</t>
  </si>
  <si>
    <t>c. Eu encontraria uma maneira de reduzir o tamanho da tarefa, estabelecendo como diferentes indivíduos podem contribuir</t>
  </si>
  <si>
    <t>d. Meu senso natural de urgência ajudaria a garantir que não ficássemos atrasados</t>
  </si>
  <si>
    <t>e. Acredito que manteria a calma e manteria minha capacidade de pensar direito.</t>
  </si>
  <si>
    <t>f. Apesar das pressões conflitantes, eu continuaria com o que precisava ser feito.</t>
  </si>
  <si>
    <t>g. Eu assumiria a liderança se o grupo não estivesse fazendo progresso.</t>
  </si>
  <si>
    <t>h. Eu abria discussões com o objetivo de estimular novos pensamentos e conseguir algo em movimento.</t>
  </si>
  <si>
    <t>7. Com referência aos problemas que experimento ao trabalhar em equipa...</t>
  </si>
  <si>
    <t>a. Eu sou capaz de exagerar quando as pessoas estagnam.</t>
  </si>
  <si>
    <t>b. Algumas pessoas criticam-me por ser muito analítica.</t>
  </si>
  <si>
    <t>c. O meu desejo de verificar se conseguimos os detalhes importantes nem sempre é bem-vindo.</t>
  </si>
  <si>
    <t>d. Costumo mostrar tédio a menos que esteja ativamente engajado em estimular pessoas.</t>
  </si>
  <si>
    <t>e. Acho difícil começar, a menos que os objetivos sejam claros</t>
  </si>
  <si>
    <t>f. Às vezes, sou péssimo(a) em explicar pontos complexos que me ocorrem</t>
  </si>
  <si>
    <t>g. Tenho consciência de exigir dos outros o que não posso fazer por mim mesmo</t>
  </si>
  <si>
    <t>h. Hesito em expressar minhas opiniões pessoais diante de pessoas difíceis ou poderosas.</t>
  </si>
  <si>
    <t>Section</t>
  </si>
  <si>
    <t>Shaper</t>
  </si>
  <si>
    <t>Pontos obtidos 1</t>
  </si>
  <si>
    <t>Implementer</t>
  </si>
  <si>
    <t>Pontos obtidos2</t>
  </si>
  <si>
    <t>Completer/
Finisher</t>
  </si>
  <si>
    <t>Pontos obtidos3</t>
  </si>
  <si>
    <t>Chairman coordinator</t>
  </si>
  <si>
    <t>Pontos obtidos4</t>
  </si>
  <si>
    <t>Team worker</t>
  </si>
  <si>
    <t>Pontos obtidos5</t>
  </si>
  <si>
    <t>Resource Investigator</t>
  </si>
  <si>
    <t>Pontos obtidos6</t>
  </si>
  <si>
    <t>Plant</t>
  </si>
  <si>
    <t>Pontos obtidos7</t>
  </si>
  <si>
    <t>Monitor 
Evaluator</t>
  </si>
  <si>
    <t>Pontos obtidos8</t>
  </si>
  <si>
    <t>Soma</t>
  </si>
  <si>
    <t xml:space="preserve">Secção </t>
  </si>
  <si>
    <t>Formatador/
articulador</t>
  </si>
  <si>
    <t>Implementador</t>
  </si>
  <si>
    <t>Finalizador/
facilitador</t>
  </si>
  <si>
    <t>Coordenador</t>
  </si>
  <si>
    <t>Trabalhador</t>
  </si>
  <si>
    <t>Investigador</t>
  </si>
  <si>
    <t>Semeador/
Pensador</t>
  </si>
  <si>
    <t>Avaliador</t>
  </si>
  <si>
    <t>f</t>
  </si>
  <si>
    <t>g</t>
  </si>
  <si>
    <t>e</t>
  </si>
  <si>
    <t>d</t>
  </si>
  <si>
    <t>b</t>
  </si>
  <si>
    <t>a</t>
  </si>
  <si>
    <t>c</t>
  </si>
  <si>
    <t>h</t>
  </si>
  <si>
    <t>https://www.belbin.com.au/the-belbin-model-c63c</t>
  </si>
  <si>
    <t>Na versão inglesa de 2009 não tinha o especialista!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</si>
</sst>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Newsgott"/>
    </font>
    <font>
      <sz val="14.0"/>
      <color rgb="FF000000"/>
      <name val="Newsgott"/>
    </font>
    <font/>
    <font>
      <sz val="14.0"/>
      <color rgb="FF000000"/>
      <name val="Arial"/>
    </font>
    <font>
      <b/>
      <sz val="10.0"/>
      <color rgb="FF202124"/>
      <name val="Newsgott"/>
    </font>
    <font>
      <sz val="10.0"/>
      <color rgb="FF202124"/>
      <name val="Newsgott"/>
    </font>
    <font>
      <b/>
      <color rgb="FF202124"/>
      <name val="Arial"/>
    </font>
    <font>
      <sz val="10.0"/>
      <color theme="1"/>
      <name val="Newsgott"/>
    </font>
    <font>
      <b/>
      <sz val="10.0"/>
      <color theme="1"/>
      <name val="Arial"/>
    </font>
    <font>
      <b/>
      <sz val="10.0"/>
      <color rgb="FF202124"/>
      <name val="Arial"/>
    </font>
    <font>
      <b/>
      <sz val="10.0"/>
      <color theme="1"/>
      <name val="Newsgott"/>
    </font>
    <font>
      <sz val="10.0"/>
      <color rgb="FF202124"/>
      <name val="Arial"/>
    </font>
    <font>
      <sz val="10.0"/>
      <color theme="1"/>
      <name val="Arial"/>
    </font>
    <font>
      <i/>
      <sz val="7.0"/>
      <color rgb="FF202124"/>
      <name val="Arial"/>
    </font>
    <font>
      <sz val="12.0"/>
      <color theme="1"/>
      <name val="Newsgott"/>
    </font>
    <font>
      <b/>
      <sz val="12.0"/>
      <color theme="1"/>
      <name val="Newsgott"/>
    </font>
    <font>
      <color theme="1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b/>
      <sz val="16.0"/>
      <color theme="1"/>
      <name val="Newsgott"/>
    </font>
    <font>
      <u/>
      <sz val="11.0"/>
      <color rgb="FF0563C1"/>
    </font>
  </fonts>
  <fills count="11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6000"/>
        <bgColor rgb="FF7F6000"/>
      </patternFill>
    </fill>
    <fill>
      <patternFill patternType="solid">
        <fgColor rgb="FFB4C6E7"/>
        <bgColor rgb="FFB4C6E7"/>
      </patternFill>
    </fill>
    <fill>
      <patternFill patternType="solid">
        <fgColor rgb="FF7030A0"/>
        <bgColor rgb="FF7030A0"/>
      </patternFill>
    </fill>
    <fill>
      <patternFill patternType="solid">
        <fgColor rgb="FFFFE598"/>
        <bgColor rgb="FFFFE598"/>
      </patternFill>
    </fill>
  </fills>
  <borders count="2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left" readingOrder="1" shrinkToFit="0" vertical="top" wrapText="1"/>
    </xf>
    <xf borderId="2" fillId="0" fontId="4" numFmtId="0" xfId="0" applyBorder="1" applyFont="1"/>
    <xf borderId="0" fillId="0" fontId="5" numFmtId="0" xfId="0" applyAlignment="1" applyFont="1">
      <alignment horizontal="left" readingOrder="1"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1" fillId="0" fontId="0" numFmtId="0" xfId="0" applyBorder="1" applyFont="1"/>
    <xf borderId="7" fillId="0" fontId="2" numFmtId="0" xfId="0" applyBorder="1" applyFont="1"/>
    <xf borderId="8" fillId="2" fontId="6" numFmtId="0" xfId="0" applyBorder="1" applyFill="1" applyFont="1"/>
    <xf borderId="9" fillId="2" fontId="6" numFmtId="0" xfId="0" applyAlignment="1" applyBorder="1" applyFont="1">
      <alignment horizontal="center"/>
    </xf>
    <xf borderId="10" fillId="0" fontId="7" numFmtId="0" xfId="0" applyBorder="1" applyFont="1"/>
    <xf borderId="11" fillId="0" fontId="8" numFmtId="0" xfId="0" applyAlignment="1" applyBorder="1" applyFont="1">
      <alignment horizontal="center" readingOrder="0" shrinkToFit="0" vertical="bottom" wrapText="0"/>
    </xf>
    <xf borderId="12" fillId="0" fontId="8" numFmtId="0" xfId="0" applyAlignment="1" applyBorder="1" applyFont="1">
      <alignment horizontal="center" readingOrder="0" shrinkToFit="0" vertical="bottom" wrapText="0"/>
    </xf>
    <xf borderId="13" fillId="0" fontId="7" numFmtId="0" xfId="0" applyBorder="1" applyFont="1"/>
    <xf borderId="3" fillId="0" fontId="9" numFmtId="0" xfId="0" applyAlignment="1" applyBorder="1" applyFont="1">
      <alignment horizontal="right"/>
    </xf>
    <xf borderId="14" fillId="0" fontId="10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 readingOrder="0"/>
    </xf>
    <xf borderId="16" fillId="2" fontId="6" numFmtId="0" xfId="0" applyBorder="1" applyFont="1"/>
    <xf borderId="17" fillId="2" fontId="6" numFmtId="0" xfId="0" applyAlignment="1" applyBorder="1" applyFont="1">
      <alignment horizontal="center"/>
    </xf>
    <xf borderId="18" fillId="0" fontId="7" numFmtId="0" xfId="0" applyBorder="1" applyFont="1"/>
    <xf borderId="19" fillId="0" fontId="11" numFmtId="0" xfId="0" applyAlignment="1" applyBorder="1" applyFont="1">
      <alignment horizontal="center" readingOrder="0"/>
    </xf>
    <xf borderId="14" fillId="0" fontId="12" numFmtId="0" xfId="0" applyAlignment="1" applyBorder="1" applyFont="1">
      <alignment horizontal="center"/>
    </xf>
    <xf borderId="10" fillId="0" fontId="13" numFmtId="0" xfId="0" applyAlignment="1" applyBorder="1" applyFont="1">
      <alignment readingOrder="0"/>
    </xf>
    <xf borderId="13" fillId="0" fontId="13" numFmtId="0" xfId="0" applyAlignment="1" applyBorder="1" applyFont="1">
      <alignment readingOrder="0"/>
    </xf>
    <xf borderId="3" fillId="0" fontId="14" numFmtId="0" xfId="0" applyAlignment="1" applyBorder="1" applyFont="1">
      <alignment horizontal="right" readingOrder="0"/>
    </xf>
    <xf borderId="0" fillId="0" fontId="15" numFmtId="0" xfId="0" applyFont="1"/>
    <xf borderId="0" fillId="0" fontId="16" numFmtId="0" xfId="0" applyAlignment="1" applyFont="1">
      <alignment horizontal="center"/>
    </xf>
    <xf borderId="11" fillId="3" fontId="17" numFmtId="0" xfId="0" applyAlignment="1" applyBorder="1" applyFill="1" applyFont="1">
      <alignment horizontal="center" vertical="center"/>
    </xf>
    <xf borderId="0" fillId="0" fontId="16" numFmtId="0" xfId="0" applyAlignment="1" applyFont="1">
      <alignment horizontal="center" shrinkToFit="0" vertical="center" wrapText="1"/>
    </xf>
    <xf borderId="11" fillId="4" fontId="17" numFmtId="0" xfId="0" applyAlignment="1" applyBorder="1" applyFill="1" applyFont="1">
      <alignment horizontal="center" shrinkToFit="0" vertical="center" wrapText="1"/>
    </xf>
    <xf borderId="11" fillId="5" fontId="17" numFmtId="0" xfId="0" applyAlignment="1" applyBorder="1" applyFill="1" applyFont="1">
      <alignment horizontal="center" shrinkToFit="0" vertical="center" wrapText="1"/>
    </xf>
    <xf borderId="11" fillId="6" fontId="17" numFmtId="0" xfId="0" applyAlignment="1" applyBorder="1" applyFill="1" applyFont="1">
      <alignment horizontal="center" shrinkToFit="0" vertical="center" wrapText="1"/>
    </xf>
    <xf borderId="11" fillId="7" fontId="17" numFmtId="0" xfId="0" applyAlignment="1" applyBorder="1" applyFill="1" applyFont="1">
      <alignment horizontal="center" shrinkToFit="0" vertical="center" wrapText="1"/>
    </xf>
    <xf borderId="11" fillId="8" fontId="17" numFmtId="0" xfId="0" applyAlignment="1" applyBorder="1" applyFill="1" applyFont="1">
      <alignment horizontal="center" shrinkToFit="0" vertical="center" wrapText="1"/>
    </xf>
    <xf borderId="11" fillId="9" fontId="17" numFmtId="0" xfId="0" applyAlignment="1" applyBorder="1" applyFill="1" applyFont="1">
      <alignment horizontal="center" shrinkToFit="0" vertical="center" wrapText="1"/>
    </xf>
    <xf borderId="11" fillId="10" fontId="17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20" fillId="0" fontId="16" numFmtId="0" xfId="0" applyAlignment="1" applyBorder="1" applyFont="1">
      <alignment horizontal="center"/>
    </xf>
    <xf borderId="11" fillId="3" fontId="16" numFmtId="0" xfId="0" applyAlignment="1" applyBorder="1" applyFont="1">
      <alignment horizontal="center"/>
    </xf>
    <xf borderId="21" fillId="0" fontId="16" numFmtId="0" xfId="0" applyAlignment="1" applyBorder="1" applyFont="1">
      <alignment horizontal="center"/>
    </xf>
    <xf borderId="11" fillId="4" fontId="16" numFmtId="0" xfId="0" applyAlignment="1" applyBorder="1" applyFont="1">
      <alignment horizontal="center"/>
    </xf>
    <xf borderId="11" fillId="5" fontId="16" numFmtId="0" xfId="0" applyAlignment="1" applyBorder="1" applyFont="1">
      <alignment horizontal="left"/>
    </xf>
    <xf borderId="11" fillId="6" fontId="16" numFmtId="0" xfId="0" applyAlignment="1" applyBorder="1" applyFont="1">
      <alignment horizontal="center"/>
    </xf>
    <xf borderId="11" fillId="7" fontId="16" numFmtId="0" xfId="0" applyAlignment="1" applyBorder="1" applyFont="1">
      <alignment horizontal="center" shrinkToFit="0" wrapText="1"/>
    </xf>
    <xf borderId="21" fillId="0" fontId="16" numFmtId="0" xfId="0" applyAlignment="1" applyBorder="1" applyFont="1">
      <alignment horizontal="center" shrinkToFit="0" wrapText="1"/>
    </xf>
    <xf borderId="11" fillId="8" fontId="16" numFmtId="0" xfId="0" applyAlignment="1" applyBorder="1" applyFont="1">
      <alignment horizontal="center" shrinkToFit="0" wrapText="1"/>
    </xf>
    <xf borderId="11" fillId="9" fontId="16" numFmtId="0" xfId="0" applyAlignment="1" applyBorder="1" applyFont="1">
      <alignment horizontal="center" shrinkToFit="0" wrapText="1"/>
    </xf>
    <xf borderId="11" fillId="10" fontId="16" numFmtId="0" xfId="0" applyAlignment="1" applyBorder="1" applyFont="1">
      <alignment horizontal="center"/>
    </xf>
    <xf borderId="6" fillId="0" fontId="16" numFmtId="0" xfId="0" applyAlignment="1" applyBorder="1" applyFont="1">
      <alignment horizontal="center"/>
    </xf>
    <xf borderId="0" fillId="0" fontId="18" numFmtId="0" xfId="0" applyFont="1"/>
    <xf borderId="11" fillId="3" fontId="16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horizontal="center" vertical="center"/>
    </xf>
    <xf borderId="11" fillId="4" fontId="16" numFmtId="0" xfId="0" applyAlignment="1" applyBorder="1" applyFont="1">
      <alignment horizontal="center" vertical="center"/>
    </xf>
    <xf borderId="11" fillId="5" fontId="16" numFmtId="0" xfId="0" applyAlignment="1" applyBorder="1" applyFont="1">
      <alignment horizontal="center" shrinkToFit="0" vertical="center" wrapText="1"/>
    </xf>
    <xf borderId="11" fillId="6" fontId="16" numFmtId="0" xfId="0" applyAlignment="1" applyBorder="1" applyFont="1">
      <alignment horizontal="center" vertical="center"/>
    </xf>
    <xf borderId="11" fillId="7" fontId="16" numFmtId="0" xfId="0" applyAlignment="1" applyBorder="1" applyFont="1">
      <alignment horizontal="center" vertical="center"/>
    </xf>
    <xf borderId="11" fillId="8" fontId="16" numFmtId="0" xfId="0" applyAlignment="1" applyBorder="1" applyFont="1">
      <alignment horizontal="center" vertical="center"/>
    </xf>
    <xf borderId="11" fillId="9" fontId="16" numFmtId="0" xfId="0" applyAlignment="1" applyBorder="1" applyFont="1">
      <alignment horizontal="center" shrinkToFit="0" vertical="center" wrapText="1"/>
    </xf>
    <xf borderId="11" fillId="10" fontId="16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center"/>
    </xf>
    <xf borderId="11" fillId="3" fontId="17" numFmtId="0" xfId="0" applyAlignment="1" applyBorder="1" applyFont="1">
      <alignment horizontal="center"/>
    </xf>
    <xf borderId="21" fillId="0" fontId="19" numFmtId="0" xfId="0" applyAlignment="1" applyBorder="1" applyFont="1">
      <alignment horizontal="right" readingOrder="0"/>
    </xf>
    <xf borderId="11" fillId="4" fontId="17" numFmtId="0" xfId="0" applyAlignment="1" applyBorder="1" applyFont="1">
      <alignment horizontal="center"/>
    </xf>
    <xf borderId="21" fillId="0" fontId="19" numFmtId="0" xfId="0" applyAlignment="1" applyBorder="1" applyFont="1">
      <alignment readingOrder="0"/>
    </xf>
    <xf borderId="11" fillId="5" fontId="17" numFmtId="0" xfId="0" applyAlignment="1" applyBorder="1" applyFont="1">
      <alignment horizontal="center"/>
    </xf>
    <xf borderId="11" fillId="6" fontId="17" numFmtId="0" xfId="0" applyAlignment="1" applyBorder="1" applyFont="1">
      <alignment horizontal="center"/>
    </xf>
    <xf borderId="11" fillId="7" fontId="20" numFmtId="0" xfId="0" applyAlignment="1" applyBorder="1" applyFont="1">
      <alignment horizontal="center" readingOrder="0"/>
    </xf>
    <xf borderId="11" fillId="8" fontId="17" numFmtId="0" xfId="0" applyAlignment="1" applyBorder="1" applyFont="1">
      <alignment horizontal="center"/>
    </xf>
    <xf borderId="11" fillId="9" fontId="17" numFmtId="0" xfId="0" applyAlignment="1" applyBorder="1" applyFont="1">
      <alignment horizontal="center"/>
    </xf>
    <xf borderId="11" fillId="10" fontId="17" numFmtId="0" xfId="0" applyAlignment="1" applyBorder="1" applyFont="1">
      <alignment horizontal="center"/>
    </xf>
    <xf borderId="22" fillId="0" fontId="19" numFmtId="0" xfId="0" applyAlignment="1" applyBorder="1" applyFont="1">
      <alignment readingOrder="0"/>
    </xf>
    <xf borderId="11" fillId="7" fontId="17" numFmtId="0" xfId="0" applyAlignment="1" applyBorder="1" applyFont="1">
      <alignment horizontal="center"/>
    </xf>
    <xf borderId="23" fillId="0" fontId="19" numFmtId="0" xfId="0" applyAlignment="1" applyBorder="1" applyFont="1">
      <alignment horizontal="right" readingOrder="0"/>
    </xf>
    <xf borderId="23" fillId="0" fontId="19" numFmtId="0" xfId="0" applyAlignment="1" applyBorder="1" applyFont="1">
      <alignment readingOrder="0"/>
    </xf>
    <xf borderId="2" fillId="0" fontId="19" numFmtId="0" xfId="0" applyAlignment="1" applyBorder="1" applyFont="1">
      <alignment readingOrder="0"/>
    </xf>
    <xf borderId="11" fillId="0" fontId="16" numFmtId="0" xfId="0" applyAlignment="1" applyBorder="1" applyFont="1">
      <alignment horizontal="right"/>
    </xf>
    <xf borderId="20" fillId="0" fontId="16" numFmtId="0" xfId="0" applyBorder="1" applyFont="1"/>
    <xf borderId="14" fillId="0" fontId="21" numFmtId="0" xfId="0" applyAlignment="1" applyBorder="1" applyFont="1">
      <alignment horizontal="right" readingOrder="0"/>
    </xf>
    <xf borderId="21" fillId="0" fontId="22" numFmtId="0" xfId="0" applyBorder="1" applyFont="1"/>
    <xf borderId="14" fillId="0" fontId="21" numFmtId="0" xfId="0" applyAlignment="1" applyBorder="1" applyFont="1">
      <alignment readingOrder="0"/>
    </xf>
    <xf borderId="24" fillId="0" fontId="22" numFmtId="0" xfId="0" applyBorder="1" applyFont="1"/>
    <xf borderId="0" fillId="0" fontId="23" numFmtId="0" xfId="0" applyAlignment="1" applyFont="1">
      <alignment horizontal="left" readingOrder="1" vertical="center"/>
    </xf>
    <xf borderId="0" fillId="0" fontId="18" numFmtId="0" xfId="0" applyFont="1"/>
  </cellXfs>
  <cellStyles count="1">
    <cellStyle xfId="0" name="Normal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avaliação-style">
      <tableStyleElement dxfId="3" type="headerRow"/>
      <tableStyleElement dxfId="4" type="firstRowStripe"/>
      <tableStyleElement dxfId="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16</xdr:row>
      <xdr:rowOff>142875</xdr:rowOff>
    </xdr:from>
    <xdr:ext cx="8162925" cy="10544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R12" displayName="Table_1" id="1">
  <tableColumns count="18">
    <tableColumn name="Section" id="1"/>
    <tableColumn name="Shaper" id="2"/>
    <tableColumn name="Pontos obtidos 1" id="3"/>
    <tableColumn name="Implementer" id="4"/>
    <tableColumn name="Pontos obtidos2" id="5"/>
    <tableColumn name="Completer/_x000a_Finisher" id="6"/>
    <tableColumn name="Pontos obtidos3" id="7"/>
    <tableColumn name="Chairman coordinator" id="8"/>
    <tableColumn name="Pontos obtidos4" id="9"/>
    <tableColumn name="Team worker" id="10"/>
    <tableColumn name="Pontos obtidos5" id="11"/>
    <tableColumn name="Resource Investigator" id="12"/>
    <tableColumn name="Pontos obtidos6" id="13"/>
    <tableColumn name="Plant" id="14"/>
    <tableColumn name="Pontos obtidos7" id="15"/>
    <tableColumn name="Monitor _x000a_Evaluator" id="16"/>
    <tableColumn name="Pontos obtidos8" id="17"/>
    <tableColumn name="Soma" id="18"/>
  </tableColumns>
  <tableStyleInfo name="avaliaçã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elbin.com.au/the-belbin-model-c63c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6.29"/>
    <col customWidth="1" min="2" max="2" width="11.86"/>
    <col customWidth="1" min="3" max="26" width="8.71"/>
  </cols>
  <sheetData>
    <row r="1" ht="14.25" customHeight="1">
      <c r="A1" s="1"/>
      <c r="B1" s="2"/>
    </row>
    <row r="2" ht="19.5" customHeight="1">
      <c r="A2" s="3" t="s">
        <v>0</v>
      </c>
      <c r="B2" s="4"/>
      <c r="C2" s="5"/>
      <c r="D2" s="5"/>
      <c r="E2" s="5"/>
      <c r="F2" s="5"/>
      <c r="G2" s="5"/>
      <c r="H2" s="5"/>
      <c r="I2" s="5"/>
      <c r="J2" s="5"/>
    </row>
    <row r="3" ht="14.25" customHeight="1">
      <c r="A3" s="6"/>
      <c r="B3" s="7"/>
      <c r="C3" s="5"/>
      <c r="D3" s="5"/>
      <c r="E3" s="5"/>
      <c r="F3" s="5"/>
      <c r="G3" s="5"/>
      <c r="H3" s="5"/>
      <c r="I3" s="5"/>
      <c r="J3" s="5"/>
    </row>
    <row r="4" ht="14.25" customHeight="1">
      <c r="A4" s="6"/>
      <c r="B4" s="7"/>
      <c r="C4" s="5"/>
      <c r="D4" s="5"/>
      <c r="E4" s="5"/>
      <c r="F4" s="5"/>
      <c r="G4" s="5"/>
      <c r="H4" s="5"/>
      <c r="I4" s="5"/>
      <c r="J4" s="5"/>
    </row>
    <row r="5" ht="57.0" customHeight="1">
      <c r="A5" s="8"/>
      <c r="B5" s="9"/>
      <c r="C5" s="5"/>
      <c r="D5" s="5"/>
      <c r="E5" s="5"/>
      <c r="F5" s="5"/>
      <c r="G5" s="5"/>
      <c r="H5" s="5"/>
      <c r="I5" s="5"/>
      <c r="J5" s="5"/>
    </row>
    <row r="6" ht="14.25" customHeight="1">
      <c r="A6" s="10"/>
      <c r="B6" s="11" t="s">
        <v>1</v>
      </c>
    </row>
    <row r="7" ht="14.25" customHeight="1">
      <c r="A7" s="12" t="s">
        <v>2</v>
      </c>
      <c r="B7" s="13"/>
    </row>
    <row r="8" ht="14.25" customHeight="1">
      <c r="A8" s="14" t="s">
        <v>3</v>
      </c>
      <c r="B8" s="15">
        <v>2.0</v>
      </c>
    </row>
    <row r="9" ht="14.25" customHeight="1">
      <c r="A9" s="14" t="s">
        <v>4</v>
      </c>
      <c r="B9" s="16">
        <v>1.0</v>
      </c>
    </row>
    <row r="10" ht="14.25" customHeight="1">
      <c r="A10" s="14" t="s">
        <v>5</v>
      </c>
      <c r="B10" s="16">
        <v>3.0</v>
      </c>
    </row>
    <row r="11" ht="14.25" customHeight="1">
      <c r="A11" s="14" t="s">
        <v>6</v>
      </c>
      <c r="B11" s="16">
        <v>1.0</v>
      </c>
    </row>
    <row r="12" ht="14.25" customHeight="1">
      <c r="A12" s="14" t="s">
        <v>7</v>
      </c>
      <c r="B12" s="16">
        <v>1.0</v>
      </c>
    </row>
    <row r="13" ht="14.25" customHeight="1">
      <c r="A13" s="14" t="s">
        <v>8</v>
      </c>
      <c r="B13" s="16">
        <v>1.0</v>
      </c>
    </row>
    <row r="14" ht="14.25" customHeight="1">
      <c r="A14" s="14" t="s">
        <v>9</v>
      </c>
      <c r="B14" s="16">
        <v>1.0</v>
      </c>
    </row>
    <row r="15" ht="14.25" customHeight="1">
      <c r="A15" s="17" t="s">
        <v>10</v>
      </c>
      <c r="B15" s="16">
        <v>0.0</v>
      </c>
    </row>
    <row r="16" ht="14.25" customHeight="1">
      <c r="A16" s="18" t="s">
        <v>11</v>
      </c>
      <c r="B16" s="19">
        <f>SUM(B8:B15)</f>
        <v>10</v>
      </c>
    </row>
    <row r="17" ht="14.25" customHeight="1">
      <c r="A17" s="12" t="s">
        <v>12</v>
      </c>
      <c r="B17" s="13"/>
    </row>
    <row r="18" ht="14.25" customHeight="1">
      <c r="A18" s="14" t="s">
        <v>13</v>
      </c>
      <c r="B18" s="20">
        <v>1.0</v>
      </c>
    </row>
    <row r="19" ht="14.25" customHeight="1">
      <c r="A19" s="14" t="s">
        <v>14</v>
      </c>
      <c r="B19" s="20">
        <v>1.0</v>
      </c>
    </row>
    <row r="20" ht="14.25" customHeight="1">
      <c r="A20" s="14" t="s">
        <v>15</v>
      </c>
      <c r="B20" s="20">
        <v>1.0</v>
      </c>
    </row>
    <row r="21" ht="14.25" customHeight="1">
      <c r="A21" s="14" t="s">
        <v>16</v>
      </c>
      <c r="B21" s="20">
        <v>1.0</v>
      </c>
    </row>
    <row r="22" ht="14.25" customHeight="1">
      <c r="A22" s="14" t="s">
        <v>17</v>
      </c>
      <c r="B22" s="20">
        <v>1.0</v>
      </c>
    </row>
    <row r="23" ht="14.25" customHeight="1">
      <c r="A23" s="14" t="s">
        <v>18</v>
      </c>
      <c r="B23" s="20">
        <v>1.0</v>
      </c>
    </row>
    <row r="24" ht="14.25" customHeight="1">
      <c r="A24" s="14" t="s">
        <v>19</v>
      </c>
      <c r="B24" s="20">
        <v>3.0</v>
      </c>
    </row>
    <row r="25" ht="14.25" customHeight="1">
      <c r="A25" s="17" t="s">
        <v>20</v>
      </c>
      <c r="B25" s="20">
        <v>1.0</v>
      </c>
    </row>
    <row r="26" ht="14.25" customHeight="1">
      <c r="A26" s="18" t="s">
        <v>11</v>
      </c>
      <c r="B26" s="19">
        <f>SUM(B18:B25)</f>
        <v>10</v>
      </c>
    </row>
    <row r="27" ht="14.25" customHeight="1">
      <c r="A27" s="12" t="s">
        <v>21</v>
      </c>
      <c r="B27" s="13"/>
    </row>
    <row r="28" ht="14.25" customHeight="1">
      <c r="A28" s="14" t="s">
        <v>22</v>
      </c>
      <c r="B28" s="20">
        <v>2.0</v>
      </c>
    </row>
    <row r="29" ht="14.25" customHeight="1">
      <c r="A29" s="14" t="s">
        <v>23</v>
      </c>
      <c r="B29" s="20">
        <v>1.0</v>
      </c>
    </row>
    <row r="30" ht="14.25" customHeight="1">
      <c r="A30" s="14" t="s">
        <v>24</v>
      </c>
      <c r="B30" s="20">
        <v>1.0</v>
      </c>
    </row>
    <row r="31" ht="14.25" customHeight="1">
      <c r="A31" s="14" t="s">
        <v>25</v>
      </c>
      <c r="B31" s="20">
        <v>1.0</v>
      </c>
    </row>
    <row r="32" ht="14.25" customHeight="1">
      <c r="A32" s="14" t="s">
        <v>26</v>
      </c>
      <c r="B32" s="20">
        <v>2.0</v>
      </c>
    </row>
    <row r="33" ht="14.25" customHeight="1">
      <c r="A33" s="14" t="s">
        <v>27</v>
      </c>
      <c r="B33" s="20">
        <v>1.0</v>
      </c>
    </row>
    <row r="34" ht="14.25" customHeight="1">
      <c r="A34" s="14" t="s">
        <v>28</v>
      </c>
      <c r="B34" s="20">
        <v>1.0</v>
      </c>
    </row>
    <row r="35" ht="14.25" customHeight="1">
      <c r="A35" s="17" t="s">
        <v>29</v>
      </c>
      <c r="B35" s="20">
        <v>1.0</v>
      </c>
    </row>
    <row r="36" ht="14.25" customHeight="1">
      <c r="A36" s="18" t="s">
        <v>11</v>
      </c>
      <c r="B36" s="19">
        <f>SUM(B28:B35)</f>
        <v>10</v>
      </c>
    </row>
    <row r="37" ht="14.25" customHeight="1">
      <c r="A37" s="12" t="s">
        <v>30</v>
      </c>
      <c r="B37" s="13"/>
    </row>
    <row r="38" ht="14.25" customHeight="1">
      <c r="A38" s="14" t="s">
        <v>31</v>
      </c>
      <c r="B38" s="20">
        <v>2.0</v>
      </c>
    </row>
    <row r="39" ht="14.25" customHeight="1">
      <c r="A39" s="14" t="s">
        <v>32</v>
      </c>
      <c r="B39" s="20">
        <v>1.0</v>
      </c>
    </row>
    <row r="40" ht="14.25" customHeight="1">
      <c r="A40" s="14" t="s">
        <v>33</v>
      </c>
      <c r="B40" s="20">
        <v>2.0</v>
      </c>
    </row>
    <row r="41" ht="14.25" customHeight="1">
      <c r="A41" s="14" t="s">
        <v>34</v>
      </c>
      <c r="B41" s="20">
        <v>1.0</v>
      </c>
    </row>
    <row r="42" ht="14.25" customHeight="1">
      <c r="A42" s="14" t="s">
        <v>35</v>
      </c>
      <c r="B42" s="20">
        <v>2.0</v>
      </c>
    </row>
    <row r="43" ht="14.25" customHeight="1">
      <c r="A43" s="14" t="s">
        <v>36</v>
      </c>
      <c r="B43" s="20">
        <v>2.0</v>
      </c>
    </row>
    <row r="44" ht="14.25" customHeight="1">
      <c r="A44" s="14" t="s">
        <v>37</v>
      </c>
      <c r="B44" s="20">
        <v>0.0</v>
      </c>
    </row>
    <row r="45" ht="14.25" customHeight="1">
      <c r="A45" s="17" t="s">
        <v>38</v>
      </c>
      <c r="B45" s="20">
        <v>0.0</v>
      </c>
    </row>
    <row r="46" ht="14.25" customHeight="1">
      <c r="A46" s="18" t="s">
        <v>11</v>
      </c>
      <c r="B46" s="19">
        <f>SUM(B38:B45)</f>
        <v>10</v>
      </c>
    </row>
    <row r="47" ht="14.25" customHeight="1">
      <c r="A47" s="21" t="s">
        <v>39</v>
      </c>
      <c r="B47" s="22"/>
    </row>
    <row r="48" ht="14.25" customHeight="1">
      <c r="A48" s="23" t="s">
        <v>40</v>
      </c>
      <c r="B48" s="24">
        <v>1.0</v>
      </c>
    </row>
    <row r="49" ht="14.25" customHeight="1">
      <c r="A49" s="14" t="s">
        <v>41</v>
      </c>
      <c r="B49" s="24">
        <v>2.0</v>
      </c>
    </row>
    <row r="50" ht="14.25" customHeight="1">
      <c r="A50" s="14" t="s">
        <v>42</v>
      </c>
      <c r="B50" s="24">
        <v>1.0</v>
      </c>
    </row>
    <row r="51" ht="14.25" customHeight="1">
      <c r="A51" s="14" t="s">
        <v>43</v>
      </c>
      <c r="B51" s="24">
        <v>1.0</v>
      </c>
    </row>
    <row r="52" ht="14.25" customHeight="1">
      <c r="A52" s="14" t="s">
        <v>44</v>
      </c>
      <c r="B52" s="24">
        <v>1.0</v>
      </c>
    </row>
    <row r="53" ht="14.25" customHeight="1">
      <c r="A53" s="14" t="s">
        <v>45</v>
      </c>
      <c r="B53" s="24">
        <v>1.0</v>
      </c>
    </row>
    <row r="54" ht="14.25" customHeight="1">
      <c r="A54" s="14" t="s">
        <v>46</v>
      </c>
      <c r="B54" s="24">
        <v>1.0</v>
      </c>
    </row>
    <row r="55" ht="14.25" customHeight="1">
      <c r="A55" s="17" t="s">
        <v>47</v>
      </c>
      <c r="B55" s="24">
        <v>2.0</v>
      </c>
    </row>
    <row r="56" ht="14.25" customHeight="1">
      <c r="A56" s="18" t="s">
        <v>11</v>
      </c>
      <c r="B56" s="25">
        <f>SUM(B48:B55)</f>
        <v>10</v>
      </c>
    </row>
    <row r="57" ht="14.25" customHeight="1">
      <c r="A57" s="12" t="s">
        <v>48</v>
      </c>
      <c r="B57" s="13"/>
    </row>
    <row r="58" ht="14.25" customHeight="1">
      <c r="A58" s="14" t="s">
        <v>49</v>
      </c>
      <c r="B58" s="20">
        <v>2.0</v>
      </c>
    </row>
    <row r="59" ht="14.25" customHeight="1">
      <c r="A59" s="14" t="s">
        <v>50</v>
      </c>
      <c r="B59" s="20">
        <v>1.0</v>
      </c>
    </row>
    <row r="60" ht="14.25" customHeight="1">
      <c r="A60" s="14" t="s">
        <v>51</v>
      </c>
      <c r="B60" s="20">
        <v>2.0</v>
      </c>
    </row>
    <row r="61" ht="14.25" customHeight="1">
      <c r="A61" s="14" t="s">
        <v>52</v>
      </c>
      <c r="B61" s="20">
        <v>1.0</v>
      </c>
    </row>
    <row r="62" ht="14.25" customHeight="1">
      <c r="A62" s="14" t="s">
        <v>53</v>
      </c>
      <c r="B62" s="20">
        <v>1.0</v>
      </c>
    </row>
    <row r="63" ht="14.25" customHeight="1">
      <c r="A63" s="26" t="s">
        <v>54</v>
      </c>
      <c r="B63" s="20">
        <v>1.0</v>
      </c>
    </row>
    <row r="64" ht="14.25" customHeight="1">
      <c r="A64" s="14" t="s">
        <v>55</v>
      </c>
      <c r="B64" s="20">
        <v>1.0</v>
      </c>
    </row>
    <row r="65" ht="14.25" customHeight="1">
      <c r="A65" s="17" t="s">
        <v>56</v>
      </c>
      <c r="B65" s="20">
        <v>1.0</v>
      </c>
    </row>
    <row r="66" ht="14.25" customHeight="1">
      <c r="A66" s="18" t="s">
        <v>11</v>
      </c>
      <c r="B66" s="25">
        <f>SUM(B58:B65)</f>
        <v>10</v>
      </c>
    </row>
    <row r="67" ht="14.25" customHeight="1">
      <c r="A67" s="12" t="s">
        <v>57</v>
      </c>
      <c r="B67" s="13"/>
    </row>
    <row r="68" ht="14.25" customHeight="1">
      <c r="A68" s="14" t="s">
        <v>58</v>
      </c>
      <c r="B68" s="20">
        <v>1.0</v>
      </c>
    </row>
    <row r="69" ht="14.25" customHeight="1">
      <c r="A69" s="14" t="s">
        <v>59</v>
      </c>
      <c r="B69" s="20">
        <v>1.0</v>
      </c>
    </row>
    <row r="70" ht="14.25" customHeight="1">
      <c r="A70" s="14" t="s">
        <v>60</v>
      </c>
      <c r="B70" s="20">
        <v>1.0</v>
      </c>
    </row>
    <row r="71" ht="14.25" customHeight="1">
      <c r="A71" s="14" t="s">
        <v>61</v>
      </c>
      <c r="B71" s="20">
        <v>2.0</v>
      </c>
    </row>
    <row r="72" ht="14.25" customHeight="1">
      <c r="A72" s="14" t="s">
        <v>62</v>
      </c>
      <c r="B72" s="20">
        <v>1.0</v>
      </c>
    </row>
    <row r="73" ht="14.25" customHeight="1">
      <c r="A73" s="14" t="s">
        <v>63</v>
      </c>
      <c r="B73" s="20">
        <v>3.0</v>
      </c>
    </row>
    <row r="74" ht="14.25" customHeight="1">
      <c r="A74" s="26" t="s">
        <v>64</v>
      </c>
      <c r="B74" s="20">
        <v>1.0</v>
      </c>
    </row>
    <row r="75" ht="14.25" customHeight="1">
      <c r="A75" s="27" t="s">
        <v>65</v>
      </c>
      <c r="B75" s="20">
        <v>0.0</v>
      </c>
    </row>
    <row r="76" ht="14.25" customHeight="1">
      <c r="A76" s="28" t="s">
        <v>11</v>
      </c>
      <c r="B76" s="19">
        <f>SUM(B68:B75)</f>
        <v>10</v>
      </c>
    </row>
    <row r="77" ht="14.25" customHeight="1">
      <c r="A77" s="29"/>
      <c r="B77" s="29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B5"/>
  </mergeCells>
  <conditionalFormatting sqref="B16">
    <cfRule type="cellIs" dxfId="0" priority="1" operator="lessThan">
      <formula>10</formula>
    </cfRule>
  </conditionalFormatting>
  <conditionalFormatting sqref="B16">
    <cfRule type="cellIs" dxfId="1" priority="2" operator="greaterThan">
      <formula>10</formula>
    </cfRule>
  </conditionalFormatting>
  <conditionalFormatting sqref="B16 B26 B36">
    <cfRule type="cellIs" dxfId="0" priority="3" operator="lessThan">
      <formula>10</formula>
    </cfRule>
  </conditionalFormatting>
  <conditionalFormatting sqref="B16 B26 B36">
    <cfRule type="cellIs" dxfId="1" priority="4" operator="greaterThan">
      <formula>10</formula>
    </cfRule>
  </conditionalFormatting>
  <conditionalFormatting sqref="B36">
    <cfRule type="cellIs" dxfId="0" priority="5" operator="lessThan">
      <formula>10</formula>
    </cfRule>
  </conditionalFormatting>
  <conditionalFormatting sqref="B36">
    <cfRule type="cellIs" dxfId="1" priority="6" operator="greaterThan">
      <formula>10</formula>
    </cfRule>
  </conditionalFormatting>
  <conditionalFormatting sqref="B46">
    <cfRule type="cellIs" dxfId="0" priority="7" operator="lessThan">
      <formula>10</formula>
    </cfRule>
  </conditionalFormatting>
  <conditionalFormatting sqref="B46">
    <cfRule type="cellIs" dxfId="1" priority="8" operator="greaterThan">
      <formula>10</formula>
    </cfRule>
  </conditionalFormatting>
  <conditionalFormatting sqref="B56">
    <cfRule type="cellIs" dxfId="0" priority="9" operator="lessThan">
      <formula>10</formula>
    </cfRule>
  </conditionalFormatting>
  <conditionalFormatting sqref="B56">
    <cfRule type="cellIs" dxfId="1" priority="10" operator="greaterThan">
      <formula>10</formula>
    </cfRule>
  </conditionalFormatting>
  <conditionalFormatting sqref="B66">
    <cfRule type="cellIs" dxfId="0" priority="11" operator="lessThan">
      <formula>10</formula>
    </cfRule>
  </conditionalFormatting>
  <conditionalFormatting sqref="B66">
    <cfRule type="cellIs" dxfId="1" priority="12" operator="greaterThan">
      <formula>10</formula>
    </cfRule>
  </conditionalFormatting>
  <conditionalFormatting sqref="B76">
    <cfRule type="cellIs" dxfId="0" priority="13" operator="lessThan">
      <formula>10</formula>
    </cfRule>
  </conditionalFormatting>
  <conditionalFormatting sqref="B76">
    <cfRule type="cellIs" dxfId="1" priority="14" operator="greaterThan">
      <formula>10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4.57"/>
    <col customWidth="1" min="3" max="3" width="10.86"/>
    <col customWidth="1" min="4" max="4" width="15.71"/>
    <col customWidth="1" min="5" max="5" width="11.0"/>
    <col customWidth="1" min="6" max="6" width="15.71"/>
    <col customWidth="1" min="7" max="7" width="9.86"/>
    <col customWidth="1" min="8" max="8" width="17.43"/>
    <col customWidth="1" min="9" max="9" width="10.86"/>
    <col customWidth="1" min="10" max="10" width="13.86"/>
    <col customWidth="1" min="11" max="11" width="10.43"/>
    <col customWidth="1" min="12" max="12" width="17.14"/>
    <col customWidth="1" min="13" max="13" width="11.71"/>
    <col customWidth="1" min="14" max="14" width="12.57"/>
    <col customWidth="1" min="15" max="15" width="11.57"/>
    <col customWidth="1" min="16" max="17" width="12.71"/>
    <col customWidth="1" min="18" max="18" width="7.14"/>
    <col customWidth="1" min="19" max="26" width="8.71"/>
  </cols>
  <sheetData>
    <row r="1" ht="14.25" customHeight="1"/>
    <row r="2" ht="14.25" customHeight="1">
      <c r="A2" s="30" t="s">
        <v>66</v>
      </c>
      <c r="B2" s="31" t="s">
        <v>67</v>
      </c>
      <c r="C2" s="32" t="s">
        <v>68</v>
      </c>
      <c r="D2" s="33" t="s">
        <v>69</v>
      </c>
      <c r="E2" s="32" t="s">
        <v>70</v>
      </c>
      <c r="F2" s="34" t="s">
        <v>71</v>
      </c>
      <c r="G2" s="32" t="s">
        <v>72</v>
      </c>
      <c r="H2" s="35" t="s">
        <v>73</v>
      </c>
      <c r="I2" s="32" t="s">
        <v>74</v>
      </c>
      <c r="J2" s="36" t="s">
        <v>75</v>
      </c>
      <c r="K2" s="32" t="s">
        <v>76</v>
      </c>
      <c r="L2" s="37" t="s">
        <v>77</v>
      </c>
      <c r="M2" s="32" t="s">
        <v>78</v>
      </c>
      <c r="N2" s="38" t="s">
        <v>79</v>
      </c>
      <c r="O2" s="32" t="s">
        <v>80</v>
      </c>
      <c r="P2" s="39" t="s">
        <v>81</v>
      </c>
      <c r="Q2" s="32" t="s">
        <v>82</v>
      </c>
      <c r="R2" s="40" t="s">
        <v>83</v>
      </c>
    </row>
    <row r="3" ht="14.25" customHeight="1">
      <c r="A3" s="41"/>
      <c r="B3" s="42"/>
      <c r="C3" s="43"/>
      <c r="D3" s="44"/>
      <c r="E3" s="43"/>
      <c r="F3" s="45"/>
      <c r="G3" s="43"/>
      <c r="H3" s="46"/>
      <c r="I3" s="43"/>
      <c r="J3" s="47"/>
      <c r="K3" s="48"/>
      <c r="L3" s="49"/>
      <c r="M3" s="48"/>
      <c r="N3" s="50"/>
      <c r="O3" s="48"/>
      <c r="P3" s="51"/>
      <c r="Q3" s="52"/>
      <c r="R3" s="53"/>
    </row>
    <row r="4" ht="38.25" customHeight="1">
      <c r="A4" s="41" t="s">
        <v>84</v>
      </c>
      <c r="B4" s="54" t="s">
        <v>85</v>
      </c>
      <c r="C4" s="55"/>
      <c r="D4" s="56" t="s">
        <v>86</v>
      </c>
      <c r="E4" s="55"/>
      <c r="F4" s="57" t="s">
        <v>87</v>
      </c>
      <c r="G4" s="55"/>
      <c r="H4" s="58" t="s">
        <v>88</v>
      </c>
      <c r="I4" s="55"/>
      <c r="J4" s="59" t="s">
        <v>89</v>
      </c>
      <c r="K4" s="55"/>
      <c r="L4" s="60" t="s">
        <v>90</v>
      </c>
      <c r="M4" s="55"/>
      <c r="N4" s="61" t="s">
        <v>91</v>
      </c>
      <c r="O4" s="55"/>
      <c r="P4" s="62" t="s">
        <v>92</v>
      </c>
      <c r="Q4" s="63"/>
      <c r="R4" s="53"/>
    </row>
    <row r="5" ht="19.5" customHeight="1">
      <c r="A5" s="41">
        <v>1.0</v>
      </c>
      <c r="B5" s="64" t="s">
        <v>93</v>
      </c>
      <c r="C5" s="65">
        <f>Procedimento!B13</f>
        <v>1</v>
      </c>
      <c r="D5" s="66" t="s">
        <v>94</v>
      </c>
      <c r="E5" s="67">
        <f>Procedimento!B14</f>
        <v>1</v>
      </c>
      <c r="F5" s="68" t="s">
        <v>95</v>
      </c>
      <c r="G5" s="67"/>
      <c r="H5" s="69" t="s">
        <v>96</v>
      </c>
      <c r="I5" s="67"/>
      <c r="J5" s="70" t="s">
        <v>97</v>
      </c>
      <c r="K5" s="16"/>
      <c r="L5" s="71" t="s">
        <v>98</v>
      </c>
      <c r="M5" s="15"/>
      <c r="N5" s="72" t="s">
        <v>99</v>
      </c>
      <c r="O5" s="16"/>
      <c r="P5" s="73" t="s">
        <v>100</v>
      </c>
      <c r="Q5" s="74"/>
      <c r="R5" s="53"/>
    </row>
    <row r="6" ht="19.5" customHeight="1">
      <c r="A6" s="41">
        <v>2.0</v>
      </c>
      <c r="B6" s="64" t="s">
        <v>95</v>
      </c>
      <c r="C6" s="65"/>
      <c r="D6" s="66" t="s">
        <v>98</v>
      </c>
      <c r="E6" s="67"/>
      <c r="F6" s="68" t="s">
        <v>100</v>
      </c>
      <c r="G6" s="67"/>
      <c r="H6" s="69" t="s">
        <v>97</v>
      </c>
      <c r="I6" s="67"/>
      <c r="J6" s="75" t="s">
        <v>93</v>
      </c>
      <c r="K6" s="67"/>
      <c r="L6" s="71" t="s">
        <v>99</v>
      </c>
      <c r="M6" s="67"/>
      <c r="N6" s="72" t="s">
        <v>94</v>
      </c>
      <c r="O6" s="67"/>
      <c r="P6" s="73" t="s">
        <v>96</v>
      </c>
      <c r="Q6" s="74"/>
      <c r="R6" s="53"/>
    </row>
    <row r="7" ht="19.5" customHeight="1">
      <c r="A7" s="41">
        <v>3.0</v>
      </c>
      <c r="B7" s="64" t="s">
        <v>99</v>
      </c>
      <c r="C7" s="65"/>
      <c r="D7" s="66" t="s">
        <v>100</v>
      </c>
      <c r="E7" s="67"/>
      <c r="F7" s="68" t="s">
        <v>97</v>
      </c>
      <c r="G7" s="67"/>
      <c r="H7" s="69" t="s">
        <v>98</v>
      </c>
      <c r="I7" s="67"/>
      <c r="J7" s="75" t="s">
        <v>95</v>
      </c>
      <c r="K7" s="67"/>
      <c r="L7" s="71" t="s">
        <v>93</v>
      </c>
      <c r="M7" s="67"/>
      <c r="N7" s="72" t="s">
        <v>96</v>
      </c>
      <c r="O7" s="67"/>
      <c r="P7" s="73" t="s">
        <v>94</v>
      </c>
      <c r="Q7" s="74"/>
      <c r="R7" s="53"/>
    </row>
    <row r="8" ht="19.5" customHeight="1">
      <c r="A8" s="41">
        <v>4.0</v>
      </c>
      <c r="B8" s="64" t="s">
        <v>97</v>
      </c>
      <c r="C8" s="65"/>
      <c r="D8" s="66" t="s">
        <v>96</v>
      </c>
      <c r="E8" s="67"/>
      <c r="F8" s="68" t="s">
        <v>93</v>
      </c>
      <c r="G8" s="67"/>
      <c r="H8" s="69" t="s">
        <v>100</v>
      </c>
      <c r="I8" s="67"/>
      <c r="J8" s="75" t="s">
        <v>98</v>
      </c>
      <c r="K8" s="67"/>
      <c r="L8" s="71" t="s">
        <v>94</v>
      </c>
      <c r="M8" s="67"/>
      <c r="N8" s="72" t="s">
        <v>95</v>
      </c>
      <c r="O8" s="67"/>
      <c r="P8" s="73" t="s">
        <v>99</v>
      </c>
      <c r="Q8" s="74"/>
      <c r="R8" s="53"/>
    </row>
    <row r="9" ht="19.5" customHeight="1">
      <c r="A9" s="41">
        <v>5.0</v>
      </c>
      <c r="B9" s="64" t="s">
        <v>96</v>
      </c>
      <c r="C9" s="65"/>
      <c r="D9" s="66" t="s">
        <v>97</v>
      </c>
      <c r="E9" s="67"/>
      <c r="F9" s="68" t="s">
        <v>94</v>
      </c>
      <c r="G9" s="67"/>
      <c r="H9" s="69" t="s">
        <v>93</v>
      </c>
      <c r="I9" s="67"/>
      <c r="J9" s="75" t="s">
        <v>99</v>
      </c>
      <c r="K9" s="67"/>
      <c r="L9" s="71" t="s">
        <v>95</v>
      </c>
      <c r="M9" s="67"/>
      <c r="N9" s="72" t="s">
        <v>100</v>
      </c>
      <c r="O9" s="67"/>
      <c r="P9" s="73" t="s">
        <v>98</v>
      </c>
      <c r="Q9" s="74"/>
      <c r="R9" s="53"/>
    </row>
    <row r="10" ht="19.5" customHeight="1">
      <c r="A10" s="41">
        <v>6.0</v>
      </c>
      <c r="B10" s="64" t="s">
        <v>94</v>
      </c>
      <c r="C10" s="65"/>
      <c r="D10" s="66" t="s">
        <v>93</v>
      </c>
      <c r="E10" s="67"/>
      <c r="F10" s="68" t="s">
        <v>96</v>
      </c>
      <c r="G10" s="67"/>
      <c r="H10" s="69" t="s">
        <v>99</v>
      </c>
      <c r="I10" s="67"/>
      <c r="J10" s="75" t="s">
        <v>97</v>
      </c>
      <c r="K10" s="67"/>
      <c r="L10" s="71" t="s">
        <v>100</v>
      </c>
      <c r="M10" s="67"/>
      <c r="N10" s="72" t="s">
        <v>98</v>
      </c>
      <c r="O10" s="67"/>
      <c r="P10" s="73" t="s">
        <v>95</v>
      </c>
      <c r="Q10" s="74"/>
      <c r="R10" s="53"/>
    </row>
    <row r="11" ht="19.5" customHeight="1">
      <c r="A11" s="41">
        <v>7.0</v>
      </c>
      <c r="B11" s="64" t="s">
        <v>98</v>
      </c>
      <c r="C11" s="76"/>
      <c r="D11" s="66" t="s">
        <v>95</v>
      </c>
      <c r="E11" s="77"/>
      <c r="F11" s="68" t="s">
        <v>99</v>
      </c>
      <c r="G11" s="77"/>
      <c r="H11" s="69" t="s">
        <v>94</v>
      </c>
      <c r="I11" s="77"/>
      <c r="J11" s="75" t="s">
        <v>100</v>
      </c>
      <c r="K11" s="77"/>
      <c r="L11" s="71" t="s">
        <v>96</v>
      </c>
      <c r="M11" s="77"/>
      <c r="N11" s="72" t="s">
        <v>93</v>
      </c>
      <c r="O11" s="77"/>
      <c r="P11" s="73" t="s">
        <v>97</v>
      </c>
      <c r="Q11" s="78"/>
      <c r="R11" s="53"/>
    </row>
    <row r="12" ht="14.25" customHeight="1">
      <c r="A12" s="79" t="s">
        <v>11</v>
      </c>
      <c r="B12" s="80"/>
      <c r="C12" s="81">
        <f>SUM(C5:C11)</f>
        <v>1</v>
      </c>
      <c r="D12" s="82"/>
      <c r="E12" s="83"/>
      <c r="F12" s="82"/>
      <c r="G12" s="83"/>
      <c r="H12" s="82"/>
      <c r="I12" s="83"/>
      <c r="J12" s="82"/>
      <c r="K12" s="83"/>
      <c r="L12" s="84"/>
      <c r="M12" s="83"/>
      <c r="N12" s="82"/>
      <c r="O12" s="83"/>
      <c r="P12" s="82"/>
      <c r="Q12" s="83"/>
      <c r="R12" s="53">
        <f>SUM('avaliação'!$C12:$Q12)</f>
        <v>1</v>
      </c>
    </row>
    <row r="13" ht="14.25" customHeight="1"/>
    <row r="14" ht="14.25" customHeight="1"/>
    <row r="15" ht="14.25" customHeight="1">
      <c r="A15" s="85" t="s">
        <v>101</v>
      </c>
    </row>
    <row r="16" ht="14.25" customHeight="1">
      <c r="A16" s="86" t="s">
        <v>102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B22" s="20"/>
    </row>
    <row r="23" ht="14.25" customHeight="1">
      <c r="B23" s="20"/>
    </row>
    <row r="24" ht="14.25" customHeight="1">
      <c r="B24" s="20"/>
    </row>
    <row r="25" ht="14.25" customHeight="1">
      <c r="B25" s="20"/>
    </row>
    <row r="26" ht="14.25" customHeight="1">
      <c r="B26" s="20"/>
    </row>
    <row r="27" ht="14.25" customHeight="1">
      <c r="B27" s="20"/>
    </row>
    <row r="28" ht="14.25" customHeight="1">
      <c r="B28" s="20"/>
    </row>
    <row r="29" ht="14.25" customHeight="1">
      <c r="B29" s="2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15"/>
  </hyperlinks>
  <printOptions/>
  <pageMargins bottom="0.75" footer="0.0" header="0.0" left="0.7" right="0.7" top="0.75"/>
  <pageSetup paperSize="9" scale="45" orientation="portrait"/>
  <drawing r:id="rId2"/>
  <tableParts count="1">
    <tablePart r:id="rId4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2019-10-10T08:39:33Z</dcterms:created>
  <dc:creator>Anabela Alves</dc:creator>
</cp:coreProperties>
</file>