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用地用海" sheetId="1" r:id="rId1"/>
  </sheets>
  <calcPr calcId="152511"/>
</workbook>
</file>

<file path=xl/calcChain.xml><?xml version="1.0" encoding="utf-8"?>
<calcChain xmlns="http://schemas.openxmlformats.org/spreadsheetml/2006/main">
  <c r="J178" i="1" l="1"/>
  <c r="J2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9" i="1"/>
  <c r="J180" i="1"/>
  <c r="J5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G160" i="1" l="1"/>
  <c r="K160" i="1" s="1"/>
  <c r="G159" i="1"/>
  <c r="K159" i="1" s="1"/>
  <c r="G158" i="1"/>
  <c r="K158" i="1" s="1"/>
  <c r="G169" i="1" l="1"/>
  <c r="K169" i="1" s="1"/>
  <c r="G168" i="1"/>
  <c r="K168" i="1" s="1"/>
  <c r="G167" i="1"/>
  <c r="K167" i="1" s="1"/>
  <c r="G166" i="1"/>
  <c r="K166" i="1" s="1"/>
  <c r="G147" i="1"/>
  <c r="K147" i="1" s="1"/>
  <c r="G146" i="1"/>
  <c r="K146" i="1" s="1"/>
  <c r="G38" i="1"/>
  <c r="K38" i="1" s="1"/>
  <c r="G13" i="1" l="1"/>
  <c r="K13" i="1" s="1"/>
  <c r="G180" i="1" l="1"/>
  <c r="K180" i="1" s="1"/>
  <c r="G179" i="1" l="1"/>
  <c r="K179" i="1" s="1"/>
  <c r="G94" i="1" l="1"/>
  <c r="K94" i="1" s="1"/>
  <c r="G96" i="1"/>
  <c r="K96" i="1" s="1"/>
  <c r="G17" i="1"/>
  <c r="K17" i="1" s="1"/>
  <c r="G110" i="1"/>
  <c r="K110" i="1" s="1"/>
  <c r="G80" i="1"/>
  <c r="K80" i="1" s="1"/>
  <c r="G15" i="1"/>
  <c r="K15" i="1" s="1"/>
  <c r="G16" i="1"/>
  <c r="K16" i="1" s="1"/>
  <c r="G31" i="1"/>
  <c r="K31" i="1" s="1"/>
  <c r="G111" i="1"/>
  <c r="K111" i="1" s="1"/>
  <c r="G82" i="1"/>
  <c r="K82" i="1" s="1"/>
  <c r="G32" i="1"/>
  <c r="K32" i="1" s="1"/>
  <c r="G125" i="1"/>
  <c r="K125" i="1" s="1"/>
  <c r="G48" i="1"/>
  <c r="K48" i="1" s="1"/>
  <c r="G126" i="1"/>
  <c r="K126" i="1" s="1"/>
  <c r="G33" i="1"/>
  <c r="K33" i="1" s="1"/>
  <c r="G49" i="1"/>
  <c r="K49" i="1" s="1"/>
  <c r="G127" i="1"/>
  <c r="K127" i="1" s="1"/>
  <c r="G162" i="1"/>
  <c r="K162" i="1" s="1"/>
  <c r="G112" i="1"/>
  <c r="K112" i="1" s="1"/>
  <c r="G50" i="1"/>
  <c r="K50" i="1" s="1"/>
  <c r="G141" i="1"/>
  <c r="K141" i="1" s="1"/>
  <c r="G161" i="1"/>
  <c r="K161" i="1" s="1"/>
  <c r="G95" i="1"/>
  <c r="K95" i="1" s="1"/>
  <c r="G142" i="1"/>
  <c r="K142" i="1" s="1"/>
  <c r="G65" i="1"/>
  <c r="K65" i="1" s="1"/>
  <c r="G143" i="1"/>
  <c r="K143" i="1" s="1"/>
  <c r="G81" i="1"/>
  <c r="K81" i="1" s="1"/>
  <c r="G64" i="1"/>
  <c r="K64" i="1" s="1"/>
  <c r="G66" i="1"/>
  <c r="K66" i="1" s="1"/>
  <c r="G165" i="1"/>
  <c r="K165" i="1" s="1"/>
  <c r="G19" i="1"/>
  <c r="K19" i="1" s="1"/>
  <c r="G114" i="1"/>
  <c r="K114" i="1" s="1"/>
  <c r="G36" i="1"/>
  <c r="K36" i="1" s="1"/>
  <c r="G84" i="1"/>
  <c r="K84" i="1" s="1"/>
  <c r="G131" i="1"/>
  <c r="K131" i="1" s="1"/>
  <c r="G148" i="1"/>
  <c r="K148" i="1" s="1"/>
  <c r="G170" i="1"/>
  <c r="K170" i="1" s="1"/>
  <c r="G113" i="1"/>
  <c r="K113" i="1" s="1"/>
  <c r="G145" i="1"/>
  <c r="K145" i="1" s="1"/>
  <c r="G99" i="1"/>
  <c r="K99" i="1" s="1"/>
  <c r="G21" i="1"/>
  <c r="K21" i="1" s="1"/>
  <c r="G116" i="1"/>
  <c r="K116" i="1" s="1"/>
  <c r="G22" i="1"/>
  <c r="K22" i="1" s="1"/>
  <c r="G39" i="1"/>
  <c r="K39" i="1" s="1"/>
  <c r="G55" i="1"/>
  <c r="K55" i="1" s="1"/>
  <c r="G71" i="1"/>
  <c r="K71" i="1" s="1"/>
  <c r="G85" i="1"/>
  <c r="K85" i="1" s="1"/>
  <c r="G101" i="1"/>
  <c r="K101" i="1" s="1"/>
  <c r="G117" i="1"/>
  <c r="K117" i="1" s="1"/>
  <c r="G132" i="1"/>
  <c r="K132" i="1" s="1"/>
  <c r="G149" i="1"/>
  <c r="K149" i="1" s="1"/>
  <c r="G171" i="1"/>
  <c r="K171" i="1" s="1"/>
  <c r="G51" i="1"/>
  <c r="K51" i="1" s="1"/>
  <c r="G144" i="1"/>
  <c r="K144" i="1" s="1"/>
  <c r="G83" i="1"/>
  <c r="K83" i="1" s="1"/>
  <c r="G5" i="1"/>
  <c r="K5" i="1" s="1"/>
  <c r="G100" i="1"/>
  <c r="K100" i="1" s="1"/>
  <c r="G6" i="1"/>
  <c r="K6" i="1" s="1"/>
  <c r="G23" i="1"/>
  <c r="K23" i="1" s="1"/>
  <c r="G40" i="1"/>
  <c r="K40" i="1" s="1"/>
  <c r="G56" i="1"/>
  <c r="K56" i="1" s="1"/>
  <c r="G73" i="1"/>
  <c r="K73" i="1" s="1"/>
  <c r="G86" i="1"/>
  <c r="K86" i="1" s="1"/>
  <c r="G102" i="1"/>
  <c r="K102" i="1" s="1"/>
  <c r="G118" i="1"/>
  <c r="K118" i="1" s="1"/>
  <c r="G133" i="1"/>
  <c r="K133" i="1" s="1"/>
  <c r="G150" i="1"/>
  <c r="K150" i="1" s="1"/>
  <c r="G172" i="1"/>
  <c r="K172" i="1" s="1"/>
  <c r="G130" i="1"/>
  <c r="K130" i="1" s="1"/>
  <c r="G54" i="1"/>
  <c r="K54" i="1" s="1"/>
  <c r="G7" i="1"/>
  <c r="K7" i="1" s="1"/>
  <c r="G24" i="1"/>
  <c r="K24" i="1" s="1"/>
  <c r="G41" i="1"/>
  <c r="K41" i="1" s="1"/>
  <c r="G57" i="1"/>
  <c r="K57" i="1" s="1"/>
  <c r="G72" i="1"/>
  <c r="K72" i="1" s="1"/>
  <c r="G87" i="1"/>
  <c r="K87" i="1" s="1"/>
  <c r="G103" i="1"/>
  <c r="K103" i="1" s="1"/>
  <c r="G119" i="1"/>
  <c r="K119" i="1" s="1"/>
  <c r="G134" i="1"/>
  <c r="K134" i="1" s="1"/>
  <c r="G151" i="1"/>
  <c r="K151" i="1" s="1"/>
  <c r="G173" i="1"/>
  <c r="K173" i="1" s="1"/>
  <c r="G8" i="1"/>
  <c r="K8" i="1" s="1"/>
  <c r="G25" i="1"/>
  <c r="K25" i="1" s="1"/>
  <c r="G42" i="1"/>
  <c r="K42" i="1" s="1"/>
  <c r="G58" i="1"/>
  <c r="K58" i="1" s="1"/>
  <c r="G74" i="1"/>
  <c r="K74" i="1" s="1"/>
  <c r="G88" i="1"/>
  <c r="K88" i="1" s="1"/>
  <c r="G104" i="1"/>
  <c r="K104" i="1" s="1"/>
  <c r="G120" i="1"/>
  <c r="K120" i="1" s="1"/>
  <c r="G135" i="1"/>
  <c r="K135" i="1" s="1"/>
  <c r="G152" i="1"/>
  <c r="K152" i="1" s="1"/>
  <c r="G174" i="1"/>
  <c r="K174" i="1" s="1"/>
  <c r="G34" i="1"/>
  <c r="K34" i="1" s="1"/>
  <c r="G97" i="1"/>
  <c r="K97" i="1" s="1"/>
  <c r="G68" i="1"/>
  <c r="K68" i="1" s="1"/>
  <c r="G164" i="1"/>
  <c r="K164" i="1" s="1"/>
  <c r="G69" i="1"/>
  <c r="K69" i="1" s="1"/>
  <c r="G70" i="1"/>
  <c r="K70" i="1" s="1"/>
  <c r="G26" i="1"/>
  <c r="K26" i="1" s="1"/>
  <c r="G75" i="1"/>
  <c r="K75" i="1" s="1"/>
  <c r="G136" i="1"/>
  <c r="K136" i="1" s="1"/>
  <c r="G10" i="1"/>
  <c r="K10" i="1" s="1"/>
  <c r="G60" i="1"/>
  <c r="K60" i="1" s="1"/>
  <c r="G121" i="1"/>
  <c r="K121" i="1" s="1"/>
  <c r="G176" i="1"/>
  <c r="K176" i="1" s="1"/>
  <c r="G11" i="1"/>
  <c r="K11" i="1" s="1"/>
  <c r="G28" i="1"/>
  <c r="K28" i="1" s="1"/>
  <c r="G45" i="1"/>
  <c r="K45" i="1" s="1"/>
  <c r="G61" i="1"/>
  <c r="K61" i="1" s="1"/>
  <c r="G77" i="1"/>
  <c r="K77" i="1" s="1"/>
  <c r="G91" i="1"/>
  <c r="K91" i="1" s="1"/>
  <c r="G107" i="1"/>
  <c r="K107" i="1" s="1"/>
  <c r="G122" i="1"/>
  <c r="K122" i="1" s="1"/>
  <c r="G138" i="1"/>
  <c r="K138" i="1" s="1"/>
  <c r="G155" i="1"/>
  <c r="K155" i="1" s="1"/>
  <c r="G177" i="1"/>
  <c r="K177" i="1" s="1"/>
  <c r="G67" i="1"/>
  <c r="K67" i="1" s="1"/>
  <c r="G128" i="1"/>
  <c r="K128" i="1" s="1"/>
  <c r="G35" i="1"/>
  <c r="K35" i="1" s="1"/>
  <c r="G98" i="1"/>
  <c r="K98" i="1" s="1"/>
  <c r="G20" i="1"/>
  <c r="K20" i="1" s="1"/>
  <c r="G115" i="1"/>
  <c r="K115" i="1" s="1"/>
  <c r="G37" i="1"/>
  <c r="K37" i="1" s="1"/>
  <c r="G43" i="1"/>
  <c r="K43" i="1" s="1"/>
  <c r="G59" i="1"/>
  <c r="K59" i="1" s="1"/>
  <c r="G105" i="1"/>
  <c r="K105" i="1" s="1"/>
  <c r="G153" i="1"/>
  <c r="K153" i="1" s="1"/>
  <c r="G44" i="1"/>
  <c r="K44" i="1" s="1"/>
  <c r="G90" i="1"/>
  <c r="K90" i="1" s="1"/>
  <c r="G154" i="1"/>
  <c r="K154" i="1" s="1"/>
  <c r="G12" i="1"/>
  <c r="K12" i="1" s="1"/>
  <c r="G29" i="1"/>
  <c r="K29" i="1" s="1"/>
  <c r="G46" i="1"/>
  <c r="K46" i="1" s="1"/>
  <c r="G62" i="1"/>
  <c r="K62" i="1" s="1"/>
  <c r="G78" i="1"/>
  <c r="K78" i="1" s="1"/>
  <c r="G92" i="1"/>
  <c r="K92" i="1" s="1"/>
  <c r="G108" i="1"/>
  <c r="K108" i="1" s="1"/>
  <c r="G123" i="1"/>
  <c r="K123" i="1" s="1"/>
  <c r="G139" i="1"/>
  <c r="K139" i="1" s="1"/>
  <c r="G156" i="1"/>
  <c r="K156" i="1" s="1"/>
  <c r="G178" i="1"/>
  <c r="K178" i="1" s="1"/>
  <c r="G18" i="1"/>
  <c r="K18" i="1" s="1"/>
  <c r="G163" i="1"/>
  <c r="K163" i="1" s="1"/>
  <c r="G52" i="1"/>
  <c r="K52" i="1" s="1"/>
  <c r="G129" i="1"/>
  <c r="K129" i="1" s="1"/>
  <c r="G53" i="1"/>
  <c r="K53" i="1" s="1"/>
  <c r="G9" i="1"/>
  <c r="K9" i="1" s="1"/>
  <c r="G89" i="1"/>
  <c r="K89" i="1" s="1"/>
  <c r="G175" i="1"/>
  <c r="K175" i="1" s="1"/>
  <c r="G27" i="1"/>
  <c r="K27" i="1" s="1"/>
  <c r="G76" i="1"/>
  <c r="K76" i="1" s="1"/>
  <c r="G106" i="1"/>
  <c r="K106" i="1" s="1"/>
  <c r="G137" i="1"/>
  <c r="K137" i="1" s="1"/>
  <c r="G14" i="1"/>
  <c r="K14" i="1" s="1"/>
  <c r="G30" i="1"/>
  <c r="K30" i="1" s="1"/>
  <c r="G47" i="1"/>
  <c r="K47" i="1" s="1"/>
  <c r="G63" i="1"/>
  <c r="K63" i="1" s="1"/>
  <c r="G79" i="1"/>
  <c r="K79" i="1" s="1"/>
  <c r="G93" i="1"/>
  <c r="K93" i="1" s="1"/>
  <c r="G109" i="1"/>
  <c r="K109" i="1" s="1"/>
  <c r="G124" i="1"/>
  <c r="K124" i="1" s="1"/>
  <c r="G140" i="1"/>
  <c r="K140" i="1" s="1"/>
  <c r="G157" i="1"/>
  <c r="K157" i="1" s="1"/>
</calcChain>
</file>

<file path=xl/sharedStrings.xml><?xml version="1.0" encoding="utf-8"?>
<sst xmlns="http://schemas.openxmlformats.org/spreadsheetml/2006/main" count="535" uniqueCount="505">
  <si>
    <t>用地用海汇总表</t>
  </si>
  <si>
    <t>用地面积(hm²)</t>
  </si>
  <si>
    <t>一级类</t>
  </si>
  <si>
    <t>二级类</t>
  </si>
  <si>
    <t>三级类</t>
  </si>
  <si>
    <t>水田</t>
  </si>
  <si>
    <t>水浇地</t>
  </si>
  <si>
    <t>旱地</t>
  </si>
  <si>
    <t>果园</t>
  </si>
  <si>
    <t>茶园</t>
  </si>
  <si>
    <t>其他园地</t>
  </si>
  <si>
    <t>乔木林地</t>
  </si>
  <si>
    <t>竹林地</t>
  </si>
  <si>
    <t>灌木林地</t>
  </si>
  <si>
    <t>其他林地</t>
  </si>
  <si>
    <t>天然牧草地</t>
  </si>
  <si>
    <t>人工牧草地</t>
  </si>
  <si>
    <t>其他草地</t>
  </si>
  <si>
    <t>森林沼泽</t>
  </si>
  <si>
    <t>灌丛沼泽</t>
  </si>
  <si>
    <t>沼泽草地</t>
  </si>
  <si>
    <t>其他沼泽地</t>
  </si>
  <si>
    <t>沿海滩涂</t>
  </si>
  <si>
    <t>内陆滩涂</t>
  </si>
  <si>
    <t>红树林地</t>
  </si>
  <si>
    <t>村道用地</t>
  </si>
  <si>
    <t>水产养殖设施建设用地</t>
  </si>
  <si>
    <t>一类城镇住宅用地</t>
  </si>
  <si>
    <t>二类城镇住宅用地</t>
  </si>
  <si>
    <t>三类城镇住宅用地</t>
  </si>
  <si>
    <t>城镇社区服务设施用地</t>
  </si>
  <si>
    <t>一类农村宅基地</t>
  </si>
  <si>
    <t>二类农村宅基地</t>
  </si>
  <si>
    <t>农村社区服务设施用地</t>
  </si>
  <si>
    <t>机关团体用地</t>
  </si>
  <si>
    <t>科研用地</t>
  </si>
  <si>
    <t>文化用地</t>
  </si>
  <si>
    <t>教育用地</t>
  </si>
  <si>
    <t>体育用地</t>
  </si>
  <si>
    <t>商业用地</t>
  </si>
  <si>
    <t>商务金融用地</t>
  </si>
  <si>
    <t>其他商业服务业用地</t>
  </si>
  <si>
    <t>工业用地</t>
  </si>
  <si>
    <t>采矿用地</t>
  </si>
  <si>
    <t>物流仓储用地</t>
  </si>
  <si>
    <t>储备库用地</t>
  </si>
  <si>
    <t>铁路用地</t>
  </si>
  <si>
    <t>公路用地</t>
  </si>
  <si>
    <t>交通场站用地</t>
  </si>
  <si>
    <t>其他交通设施用地</t>
  </si>
  <si>
    <t>供水用地</t>
  </si>
  <si>
    <t>排水用地</t>
  </si>
  <si>
    <t>供电用地</t>
  </si>
  <si>
    <t>供燃气用地</t>
  </si>
  <si>
    <t>环卫用地</t>
  </si>
  <si>
    <t>水工设施用地</t>
  </si>
  <si>
    <t>其他公用设施用地</t>
  </si>
  <si>
    <t>公园绿地</t>
  </si>
  <si>
    <t>广场用地</t>
  </si>
  <si>
    <t>宗教用地</t>
  </si>
  <si>
    <t>文物古迹用地</t>
  </si>
  <si>
    <t>监教场所用地</t>
  </si>
  <si>
    <t>殡葬用地</t>
  </si>
  <si>
    <t>陆地水域</t>
  </si>
  <si>
    <t>河流水面</t>
  </si>
  <si>
    <t>水库水面</t>
  </si>
  <si>
    <t>坑塘水面</t>
  </si>
  <si>
    <t>沟渠</t>
  </si>
  <si>
    <t>空闲地</t>
  </si>
  <si>
    <t>裸岩石砾地</t>
  </si>
  <si>
    <t>耕地</t>
    <phoneticPr fontId="7" type="noConversion"/>
  </si>
  <si>
    <t>湿地</t>
    <phoneticPr fontId="7" type="noConversion"/>
  </si>
  <si>
    <t>农业设施建设用地</t>
    <phoneticPr fontId="7" type="noConversion"/>
  </si>
  <si>
    <t>居住用地</t>
    <phoneticPr fontId="7" type="noConversion"/>
  </si>
  <si>
    <t>公共管理与公共服务用地</t>
    <phoneticPr fontId="7" type="noConversion"/>
  </si>
  <si>
    <t>商业服务业用地</t>
    <phoneticPr fontId="7" type="noConversion"/>
  </si>
  <si>
    <t>工矿用地</t>
    <phoneticPr fontId="7" type="noConversion"/>
  </si>
  <si>
    <t>仓储用地</t>
    <phoneticPr fontId="7" type="noConversion"/>
  </si>
  <si>
    <t>交通运输用地</t>
    <phoneticPr fontId="7" type="noConversion"/>
  </si>
  <si>
    <t>公用设施用地</t>
    <phoneticPr fontId="7" type="noConversion"/>
  </si>
  <si>
    <t>特殊用地</t>
    <phoneticPr fontId="7" type="noConversion"/>
  </si>
  <si>
    <t>其他土地</t>
    <phoneticPr fontId="7" type="noConversion"/>
  </si>
  <si>
    <t>城镇住宅用地</t>
    <phoneticPr fontId="7" type="noConversion"/>
  </si>
  <si>
    <t>农村宅基地</t>
    <phoneticPr fontId="7" type="noConversion"/>
  </si>
  <si>
    <t>080302</t>
    <phoneticPr fontId="7" type="noConversion"/>
  </si>
  <si>
    <t>图书与展览用地</t>
  </si>
  <si>
    <t>文化活动用地</t>
  </si>
  <si>
    <t>080403</t>
    <phoneticPr fontId="7" type="noConversion"/>
  </si>
  <si>
    <t>高等教育用地</t>
  </si>
  <si>
    <t>中等职业教育用地</t>
  </si>
  <si>
    <t>中小学用地</t>
  </si>
  <si>
    <t>幼儿园用地</t>
  </si>
  <si>
    <t>其他教育用地</t>
  </si>
  <si>
    <t>体育场馆用地</t>
  </si>
  <si>
    <t>体育训练用地</t>
  </si>
  <si>
    <t>080501</t>
    <phoneticPr fontId="7" type="noConversion"/>
  </si>
  <si>
    <t>医疗卫生用地</t>
    <phoneticPr fontId="7" type="noConversion"/>
  </si>
  <si>
    <t>080602</t>
    <phoneticPr fontId="7" type="noConversion"/>
  </si>
  <si>
    <t>医院用地</t>
  </si>
  <si>
    <t>基层医疗卫生设施用地</t>
  </si>
  <si>
    <t>公共卫生用地</t>
  </si>
  <si>
    <t>社会福利用地</t>
    <phoneticPr fontId="7" type="noConversion"/>
  </si>
  <si>
    <t>老年人社会福利用地</t>
    <phoneticPr fontId="7" type="noConversion"/>
  </si>
  <si>
    <t>儿童社会福利用地</t>
    <phoneticPr fontId="7" type="noConversion"/>
  </si>
  <si>
    <t>残疾人社会福利用地</t>
    <phoneticPr fontId="7" type="noConversion"/>
  </si>
  <si>
    <t>其他社会福利用地</t>
    <phoneticPr fontId="7" type="noConversion"/>
  </si>
  <si>
    <t>080703</t>
    <phoneticPr fontId="7" type="noConversion"/>
  </si>
  <si>
    <t>090105</t>
    <phoneticPr fontId="7" type="noConversion"/>
  </si>
  <si>
    <t>零售商业用地</t>
  </si>
  <si>
    <t>批发市场用地</t>
  </si>
  <si>
    <t>餐饮用地</t>
  </si>
  <si>
    <t>旅馆用地</t>
  </si>
  <si>
    <t>公用设施营业网点用地</t>
  </si>
  <si>
    <t>一类工业用地</t>
    <phoneticPr fontId="7" type="noConversion"/>
  </si>
  <si>
    <t>二类工业用地</t>
    <phoneticPr fontId="7" type="noConversion"/>
  </si>
  <si>
    <t>三类工业用地</t>
    <phoneticPr fontId="7" type="noConversion"/>
  </si>
  <si>
    <t>盐田</t>
  </si>
  <si>
    <t>一类物流仓储用地</t>
    <phoneticPr fontId="7" type="noConversion"/>
  </si>
  <si>
    <t>二类物流仓储用地</t>
    <phoneticPr fontId="7" type="noConversion"/>
  </si>
  <si>
    <t>三类物流仓储用地</t>
    <phoneticPr fontId="7" type="noConversion"/>
  </si>
  <si>
    <t>120803</t>
    <phoneticPr fontId="7" type="noConversion"/>
  </si>
  <si>
    <t>对外交通场站用地</t>
  </si>
  <si>
    <t>公共交通场站用地</t>
  </si>
  <si>
    <t>社会停车场用地</t>
  </si>
  <si>
    <t>城市轨道交通用地</t>
  </si>
  <si>
    <t>管道运输用地</t>
  </si>
  <si>
    <t>港口码头用地</t>
  </si>
  <si>
    <t>机场用地</t>
  </si>
  <si>
    <t>1308</t>
    <phoneticPr fontId="7" type="noConversion"/>
  </si>
  <si>
    <t>消防用地</t>
  </si>
  <si>
    <t>1402</t>
    <phoneticPr fontId="7" type="noConversion"/>
  </si>
  <si>
    <t>防护绿地</t>
  </si>
  <si>
    <t>1502</t>
    <phoneticPr fontId="7" type="noConversion"/>
  </si>
  <si>
    <t>军事设施用地</t>
    <phoneticPr fontId="7" type="noConversion"/>
  </si>
  <si>
    <t>使领馆用地</t>
  </si>
  <si>
    <t>其他特殊用地</t>
  </si>
  <si>
    <t>留白用地</t>
    <phoneticPr fontId="7" type="noConversion"/>
  </si>
  <si>
    <t>湖泊水面</t>
    <phoneticPr fontId="7" type="noConversion"/>
  </si>
  <si>
    <t>冰川及常年积雪</t>
  </si>
  <si>
    <t>2304</t>
    <phoneticPr fontId="7" type="noConversion"/>
  </si>
  <si>
    <t>2302</t>
    <phoneticPr fontId="7" type="noConversion"/>
  </si>
  <si>
    <t>2305</t>
    <phoneticPr fontId="7" type="noConversion"/>
  </si>
  <si>
    <t>2306</t>
    <phoneticPr fontId="7" type="noConversion"/>
  </si>
  <si>
    <t>田坎</t>
  </si>
  <si>
    <t>盐碱地</t>
  </si>
  <si>
    <t>沙地</t>
  </si>
  <si>
    <t>裸土地</t>
  </si>
  <si>
    <t>用地用海</t>
    <phoneticPr fontId="7" type="noConversion"/>
  </si>
  <si>
    <t>地类代码</t>
    <phoneticPr fontId="7" type="noConversion"/>
  </si>
  <si>
    <t>地类名称</t>
    <phoneticPr fontId="7" type="noConversion"/>
  </si>
  <si>
    <t>合计</t>
    <phoneticPr fontId="7" type="noConversion"/>
  </si>
  <si>
    <t>01</t>
    <phoneticPr fontId="7" type="noConversion"/>
  </si>
  <si>
    <t>02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</si>
  <si>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</si>
  <si>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</si>
  <si>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</si>
  <si>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06</t>
    <phoneticPr fontId="7" type="noConversion"/>
  </si>
  <si>
    <t>07</t>
    <phoneticPr fontId="7" type="noConversion"/>
  </si>
  <si>
    <t>08</t>
    <phoneticPr fontId="7" type="noConversion"/>
  </si>
  <si>
    <t>09</t>
    <phoneticPr fontId="7" type="noConversion"/>
  </si>
  <si>
    <t>10</t>
    <phoneticPr fontId="7" type="noConversion"/>
  </si>
  <si>
    <t>11</t>
    <phoneticPr fontId="7" type="noConversion"/>
  </si>
  <si>
    <t>12</t>
    <phoneticPr fontId="7" type="noConversion"/>
  </si>
  <si>
    <t>13</t>
    <phoneticPr fontId="7" type="noConversion"/>
  </si>
  <si>
    <t>14</t>
    <phoneticPr fontId="7" type="noConversion"/>
  </si>
  <si>
    <t>15</t>
    <phoneticPr fontId="7" type="noConversion"/>
  </si>
  <si>
    <t>16</t>
    <phoneticPr fontId="7" type="noConversion"/>
  </si>
  <si>
    <t>17</t>
    <phoneticPr fontId="7" type="noConversion"/>
  </si>
  <si>
    <t>23</t>
    <phoneticPr fontId="7" type="noConversion"/>
  </si>
  <si>
    <t>0101</t>
    <phoneticPr fontId="7" type="noConversion"/>
  </si>
  <si>
    <t>0102</t>
    <phoneticPr fontId="7" type="noConversion"/>
  </si>
  <si>
    <t>0103</t>
    <phoneticPr fontId="7" type="noConversion"/>
  </si>
  <si>
    <t>0201</t>
    <phoneticPr fontId="7" type="noConversion"/>
  </si>
  <si>
    <t>0203</t>
    <phoneticPr fontId="7" type="noConversion"/>
  </si>
  <si>
    <t>0202</t>
    <phoneticPr fontId="7" type="noConversion"/>
  </si>
  <si>
    <t>0204</t>
    <phoneticPr fontId="7" type="noConversion"/>
  </si>
  <si>
    <t>0301</t>
    <phoneticPr fontId="7" type="noConversion"/>
  </si>
  <si>
    <t>0302</t>
    <phoneticPr fontId="7" type="noConversion"/>
  </si>
  <si>
    <t>0303</t>
    <phoneticPr fontId="7" type="noConversion"/>
  </si>
  <si>
    <t>0304</t>
    <phoneticPr fontId="7" type="noConversion"/>
  </si>
  <si>
    <t>0401</t>
    <phoneticPr fontId="7" type="noConversion"/>
  </si>
  <si>
    <t>0402</t>
    <phoneticPr fontId="7" type="noConversion"/>
  </si>
  <si>
    <t>0403</t>
    <phoneticPr fontId="7" type="noConversion"/>
  </si>
  <si>
    <t>0501</t>
    <phoneticPr fontId="7" type="noConversion"/>
  </si>
  <si>
    <t>0502</t>
    <phoneticPr fontId="7" type="noConversion"/>
  </si>
  <si>
    <t>0503</t>
    <phoneticPr fontId="7" type="noConversion"/>
  </si>
  <si>
    <t>0504</t>
    <phoneticPr fontId="7" type="noConversion"/>
  </si>
  <si>
    <t>0505</t>
    <phoneticPr fontId="7" type="noConversion"/>
  </si>
  <si>
    <t>0506</t>
    <phoneticPr fontId="7" type="noConversion"/>
  </si>
  <si>
    <t>0507</t>
    <phoneticPr fontId="7" type="noConversion"/>
  </si>
  <si>
    <t>0601</t>
    <phoneticPr fontId="7" type="noConversion"/>
  </si>
  <si>
    <t>060101</t>
    <phoneticPr fontId="7" type="noConversion"/>
  </si>
  <si>
    <t>060102</t>
    <phoneticPr fontId="7" type="noConversion"/>
  </si>
  <si>
    <t>0602</t>
    <phoneticPr fontId="7" type="noConversion"/>
  </si>
  <si>
    <t>0701</t>
    <phoneticPr fontId="7" type="noConversion"/>
  </si>
  <si>
    <t>070101</t>
    <phoneticPr fontId="7" type="noConversion"/>
  </si>
  <si>
    <t>070102</t>
    <phoneticPr fontId="7" type="noConversion"/>
  </si>
  <si>
    <t>070103</t>
    <phoneticPr fontId="7" type="noConversion"/>
  </si>
  <si>
    <t>0702</t>
    <phoneticPr fontId="7" type="noConversion"/>
  </si>
  <si>
    <t>0703</t>
    <phoneticPr fontId="7" type="noConversion"/>
  </si>
  <si>
    <t>070301</t>
    <phoneticPr fontId="7" type="noConversion"/>
  </si>
  <si>
    <t>070302</t>
    <phoneticPr fontId="7" type="noConversion"/>
  </si>
  <si>
    <t>0704</t>
    <phoneticPr fontId="7" type="noConversion"/>
  </si>
  <si>
    <t>0801</t>
    <phoneticPr fontId="7" type="noConversion"/>
  </si>
  <si>
    <t>0802</t>
    <phoneticPr fontId="7" type="noConversion"/>
  </si>
  <si>
    <t>0803</t>
    <phoneticPr fontId="7" type="noConversion"/>
  </si>
  <si>
    <t>080301</t>
    <phoneticPr fontId="7" type="noConversion"/>
  </si>
  <si>
    <t>080401</t>
    <phoneticPr fontId="7" type="noConversion"/>
  </si>
  <si>
    <t>0804</t>
    <phoneticPr fontId="7" type="noConversion"/>
  </si>
  <si>
    <t>080402</t>
    <phoneticPr fontId="7" type="noConversion"/>
  </si>
  <si>
    <t>080404</t>
    <phoneticPr fontId="7" type="noConversion"/>
  </si>
  <si>
    <t>080405</t>
    <phoneticPr fontId="7" type="noConversion"/>
  </si>
  <si>
    <t>0805</t>
    <phoneticPr fontId="7" type="noConversion"/>
  </si>
  <si>
    <t>080502</t>
    <phoneticPr fontId="7" type="noConversion"/>
  </si>
  <si>
    <t>0806</t>
    <phoneticPr fontId="7" type="noConversion"/>
  </si>
  <si>
    <t>080601</t>
    <phoneticPr fontId="7" type="noConversion"/>
  </si>
  <si>
    <t>080603</t>
    <phoneticPr fontId="7" type="noConversion"/>
  </si>
  <si>
    <t>0807</t>
    <phoneticPr fontId="7" type="noConversion"/>
  </si>
  <si>
    <t>080701</t>
    <phoneticPr fontId="7" type="noConversion"/>
  </si>
  <si>
    <t>080702</t>
    <phoneticPr fontId="7" type="noConversion"/>
  </si>
  <si>
    <t>080704</t>
    <phoneticPr fontId="7" type="noConversion"/>
  </si>
  <si>
    <t>0901</t>
    <phoneticPr fontId="7" type="noConversion"/>
  </si>
  <si>
    <t>090101</t>
    <phoneticPr fontId="7" type="noConversion"/>
  </si>
  <si>
    <t>090102</t>
    <phoneticPr fontId="7" type="noConversion"/>
  </si>
  <si>
    <t>090103</t>
    <phoneticPr fontId="7" type="noConversion"/>
  </si>
  <si>
    <t>090104</t>
    <phoneticPr fontId="7" type="noConversion"/>
  </si>
  <si>
    <t>0902</t>
    <phoneticPr fontId="7" type="noConversion"/>
  </si>
  <si>
    <t>0903</t>
    <phoneticPr fontId="7" type="noConversion"/>
  </si>
  <si>
    <t>0904</t>
    <phoneticPr fontId="7" type="noConversion"/>
  </si>
  <si>
    <t>1001</t>
    <phoneticPr fontId="7" type="noConversion"/>
  </si>
  <si>
    <t>100101</t>
    <phoneticPr fontId="7" type="noConversion"/>
  </si>
  <si>
    <t>100102</t>
    <phoneticPr fontId="7" type="noConversion"/>
  </si>
  <si>
    <t>100103</t>
    <phoneticPr fontId="7" type="noConversion"/>
  </si>
  <si>
    <t>1002</t>
    <phoneticPr fontId="7" type="noConversion"/>
  </si>
  <si>
    <t>1003</t>
    <phoneticPr fontId="7" type="noConversion"/>
  </si>
  <si>
    <t>1101</t>
    <phoneticPr fontId="7" type="noConversion"/>
  </si>
  <si>
    <t>110101</t>
    <phoneticPr fontId="7" type="noConversion"/>
  </si>
  <si>
    <t>110102</t>
    <phoneticPr fontId="7" type="noConversion"/>
  </si>
  <si>
    <t>110103</t>
    <phoneticPr fontId="7" type="noConversion"/>
  </si>
  <si>
    <t>1102</t>
    <phoneticPr fontId="7" type="noConversion"/>
  </si>
  <si>
    <t>1201</t>
    <phoneticPr fontId="7" type="noConversion"/>
  </si>
  <si>
    <t>1202</t>
    <phoneticPr fontId="7" type="noConversion"/>
  </si>
  <si>
    <t>1203</t>
    <phoneticPr fontId="7" type="noConversion"/>
  </si>
  <si>
    <t>1204</t>
    <phoneticPr fontId="7" type="noConversion"/>
  </si>
  <si>
    <t>1205</t>
    <phoneticPr fontId="7" type="noConversion"/>
  </si>
  <si>
    <t>1206</t>
    <phoneticPr fontId="7" type="noConversion"/>
  </si>
  <si>
    <t>1207</t>
    <phoneticPr fontId="7" type="noConversion"/>
  </si>
  <si>
    <t>1208</t>
    <phoneticPr fontId="7" type="noConversion"/>
  </si>
  <si>
    <t>120801</t>
    <phoneticPr fontId="7" type="noConversion"/>
  </si>
  <si>
    <t>120802</t>
    <phoneticPr fontId="7" type="noConversion"/>
  </si>
  <si>
    <t>1209</t>
    <phoneticPr fontId="7" type="noConversion"/>
  </si>
  <si>
    <t>1301</t>
    <phoneticPr fontId="7" type="noConversion"/>
  </si>
  <si>
    <t>1302</t>
    <phoneticPr fontId="7" type="noConversion"/>
  </si>
  <si>
    <t>1303</t>
    <phoneticPr fontId="7" type="noConversion"/>
  </si>
  <si>
    <t>1304</t>
    <phoneticPr fontId="7" type="noConversion"/>
  </si>
  <si>
    <t>1305</t>
    <phoneticPr fontId="7" type="noConversion"/>
  </si>
  <si>
    <t>1306</t>
    <phoneticPr fontId="7" type="noConversion"/>
  </si>
  <si>
    <t>1307</t>
    <phoneticPr fontId="7" type="noConversion"/>
  </si>
  <si>
    <t>广播电视设施用地</t>
    <phoneticPr fontId="7" type="noConversion"/>
  </si>
  <si>
    <t>邮政用地</t>
    <phoneticPr fontId="7" type="noConversion"/>
  </si>
  <si>
    <t>通信用地</t>
    <phoneticPr fontId="7" type="noConversion"/>
  </si>
  <si>
    <t>供热用地</t>
    <phoneticPr fontId="7" type="noConversion"/>
  </si>
  <si>
    <t>1309</t>
    <phoneticPr fontId="7" type="noConversion"/>
  </si>
  <si>
    <t>1310</t>
    <phoneticPr fontId="7" type="noConversion"/>
  </si>
  <si>
    <t>1311</t>
    <phoneticPr fontId="7" type="noConversion"/>
  </si>
  <si>
    <t>1501</t>
    <phoneticPr fontId="7" type="noConversion"/>
  </si>
  <si>
    <t>1503</t>
    <phoneticPr fontId="7" type="noConversion"/>
  </si>
  <si>
    <t>1504</t>
    <phoneticPr fontId="7" type="noConversion"/>
  </si>
  <si>
    <t>1505</t>
    <phoneticPr fontId="7" type="noConversion"/>
  </si>
  <si>
    <t>1506</t>
    <phoneticPr fontId="7" type="noConversion"/>
  </si>
  <si>
    <t>1507</t>
    <phoneticPr fontId="7" type="noConversion"/>
  </si>
  <si>
    <t>1701</t>
    <phoneticPr fontId="7" type="noConversion"/>
  </si>
  <si>
    <t>1702</t>
    <phoneticPr fontId="7" type="noConversion"/>
  </si>
  <si>
    <t>1703</t>
    <phoneticPr fontId="7" type="noConversion"/>
  </si>
  <si>
    <t>1704</t>
    <phoneticPr fontId="7" type="noConversion"/>
  </si>
  <si>
    <t>1705</t>
    <phoneticPr fontId="7" type="noConversion"/>
  </si>
  <si>
    <t>1706</t>
    <phoneticPr fontId="7" type="noConversion"/>
  </si>
  <si>
    <t>园地</t>
  </si>
  <si>
    <t>林地</t>
  </si>
  <si>
    <t>草地</t>
  </si>
  <si>
    <t>绿地与开敞空间用地</t>
  </si>
  <si>
    <t>18</t>
  </si>
  <si>
    <t>渔业用海</t>
  </si>
  <si>
    <t>1801</t>
  </si>
  <si>
    <t>渔业基础设施用海</t>
  </si>
  <si>
    <t>1802</t>
  </si>
  <si>
    <t>增养殖用海</t>
  </si>
  <si>
    <t>1803</t>
  </si>
  <si>
    <t>捕捞海域</t>
  </si>
  <si>
    <t>19</t>
  </si>
  <si>
    <t>工矿通信用海</t>
  </si>
  <si>
    <t>1901</t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</si>
  <si>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</si>
  <si>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</si>
  <si>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</si>
  <si>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</si>
  <si>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</si>
  <si>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</si>
  <si>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</si>
  <si>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</si>
  <si>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</si>
  <si>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</si>
  <si>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</si>
  <si>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</si>
  <si>
    <t>交通运输用海</t>
  </si>
  <si>
    <t>2001</t>
  </si>
  <si>
    <t>港口用海</t>
  </si>
  <si>
    <t>2002</t>
  </si>
  <si>
    <t>航运用海</t>
  </si>
  <si>
    <t>2003</t>
  </si>
  <si>
    <t>路桥隧道用海</t>
  </si>
  <si>
    <t>21</t>
  </si>
  <si>
    <t>游憩用海</t>
  </si>
  <si>
    <t>2101</t>
  </si>
  <si>
    <t>风景旅游用海</t>
  </si>
  <si>
    <t>2102</t>
  </si>
  <si>
    <t>文体休闲娱乐用海</t>
  </si>
  <si>
    <t>22</t>
  </si>
  <si>
    <t>特殊用海</t>
  </si>
  <si>
    <t>2201</t>
  </si>
  <si>
    <t>军事用海</t>
  </si>
  <si>
    <t>2202</t>
  </si>
  <si>
    <t>其他特殊用海</t>
  </si>
  <si>
    <t>24</t>
  </si>
  <si>
    <t>其他海域</t>
  </si>
  <si>
    <t>0205</t>
    <phoneticPr fontId="7" type="noConversion"/>
  </si>
  <si>
    <t>橡胶园地</t>
    <phoneticPr fontId="7" type="noConversion"/>
  </si>
  <si>
    <t>油料园地</t>
    <phoneticPr fontId="7" type="noConversion"/>
  </si>
  <si>
    <t>060201</t>
    <phoneticPr fontId="7" type="noConversion"/>
  </si>
  <si>
    <t>060202</t>
    <phoneticPr fontId="7" type="noConversion"/>
  </si>
  <si>
    <t>060203</t>
    <phoneticPr fontId="7" type="noConversion"/>
  </si>
  <si>
    <t>设施农用地</t>
    <phoneticPr fontId="7" type="noConversion"/>
  </si>
  <si>
    <t>田间道</t>
    <phoneticPr fontId="7" type="noConversion"/>
  </si>
  <si>
    <t>种植设施建设用地</t>
    <phoneticPr fontId="7" type="noConversion"/>
  </si>
  <si>
    <t>畜禽养殖设施建设用地</t>
    <phoneticPr fontId="7" type="noConversion"/>
  </si>
  <si>
    <t>娱乐用地</t>
    <phoneticPr fontId="7" type="noConversion"/>
  </si>
  <si>
    <t>城镇村道路用地</t>
    <phoneticPr fontId="7" type="noConversion"/>
  </si>
  <si>
    <t>1804</t>
    <phoneticPr fontId="7" type="noConversion"/>
  </si>
  <si>
    <t>农林牧业用岛</t>
    <phoneticPr fontId="7" type="noConversion"/>
  </si>
  <si>
    <t>2203</t>
  </si>
  <si>
    <t>2204</t>
  </si>
  <si>
    <t>2205</t>
  </si>
  <si>
    <t>2206</t>
  </si>
  <si>
    <t>科研教育用海</t>
  </si>
  <si>
    <t>海洋保护修复及海岸防护工程用海</t>
  </si>
  <si>
    <t>排污倾倒用海</t>
  </si>
  <si>
    <t>水下文物保护用海</t>
  </si>
  <si>
    <t>农村道路</t>
    <phoneticPr fontId="7" type="noConversion"/>
  </si>
  <si>
    <t>1312</t>
    <phoneticPr fontId="7" type="noConversion"/>
  </si>
  <si>
    <t>2004</t>
  </si>
  <si>
    <t>2005</t>
  </si>
  <si>
    <t>机场用海</t>
    <phoneticPr fontId="7" type="noConversion"/>
  </si>
  <si>
    <t>其他交通运输用海</t>
    <phoneticPr fontId="7" type="noConversion"/>
  </si>
  <si>
    <t>2303</t>
    <phoneticPr fontId="7" type="noConversion"/>
  </si>
  <si>
    <t>后备耕地</t>
    <phoneticPr fontId="7" type="noConversion"/>
  </si>
  <si>
    <t>规划基期年</t>
    <phoneticPr fontId="7" type="noConversion"/>
  </si>
  <si>
    <t>规划目标年</t>
    <phoneticPr fontId="7" type="noConversion"/>
  </si>
  <si>
    <t>规划期内面积增减</t>
    <phoneticPr fontId="7" type="noConversion"/>
  </si>
  <si>
    <t>比例(%)</t>
    <phoneticPr fontId="7" type="noConversion"/>
  </si>
  <si>
    <t>用地面积(hm²)</t>
    <phoneticPr fontId="7" type="noConversion"/>
  </si>
  <si>
    <t>比例(%)</t>
    <phoneticPr fontId="7" type="noConversion"/>
  </si>
  <si>
    <t>01</t>
  </si>
  <si>
    <t>0101</t>
  </si>
  <si>
    <t>0102</t>
  </si>
  <si>
    <t>0103</t>
  </si>
  <si>
    <t>02</t>
  </si>
  <si>
    <t>0201</t>
  </si>
  <si>
    <t>0202</t>
  </si>
  <si>
    <t>0203</t>
  </si>
  <si>
    <t>0204</t>
  </si>
  <si>
    <t>0205</t>
  </si>
  <si>
    <t>03</t>
  </si>
  <si>
    <t>0301</t>
  </si>
  <si>
    <t>0302</t>
  </si>
  <si>
    <t>0303</t>
  </si>
  <si>
    <t>0304</t>
  </si>
  <si>
    <t>04</t>
  </si>
  <si>
    <t>0401</t>
  </si>
  <si>
    <t>0402</t>
  </si>
  <si>
    <t>0403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</si>
  <si>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</si>
  <si>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</si>
  <si>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</si>
  <si>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</si>
  <si>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</si>
  <si>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</si>
  <si>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</si>
  <si>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</si>
  <si>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</si>
  <si>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</si>
  <si>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060101</t>
  </si>
  <si>
    <t>060102</t>
  </si>
  <si>
    <t>0602</t>
  </si>
  <si>
    <t>060201</t>
  </si>
  <si>
    <t>060202</t>
  </si>
  <si>
    <t>060203</t>
  </si>
  <si>
    <t>07</t>
  </si>
  <si>
    <t>0701</t>
  </si>
  <si>
    <t>070101</t>
  </si>
  <si>
    <t>070102</t>
  </si>
  <si>
    <t>070103</t>
  </si>
  <si>
    <t>0702</t>
  </si>
  <si>
    <t>0703</t>
  </si>
  <si>
    <t>070301</t>
  </si>
  <si>
    <t>070302</t>
  </si>
  <si>
    <t>0704</t>
  </si>
  <si>
    <t>08</t>
  </si>
  <si>
    <t>0801</t>
  </si>
  <si>
    <t>0802</t>
  </si>
  <si>
    <t>0803</t>
  </si>
  <si>
    <t>080301</t>
  </si>
  <si>
    <t>080302</t>
  </si>
  <si>
    <t>0804</t>
  </si>
  <si>
    <t>080401</t>
  </si>
  <si>
    <t>080402</t>
  </si>
  <si>
    <t>080403</t>
  </si>
  <si>
    <t>080404</t>
  </si>
  <si>
    <t>080405</t>
  </si>
  <si>
    <t>0805</t>
  </si>
  <si>
    <t>080501</t>
  </si>
  <si>
    <t>080502</t>
  </si>
  <si>
    <t>0806</t>
  </si>
  <si>
    <t>080601</t>
  </si>
  <si>
    <t>080602</t>
  </si>
  <si>
    <t>080603</t>
  </si>
  <si>
    <t>0807</t>
  </si>
  <si>
    <t>080701</t>
  </si>
  <si>
    <t>080702</t>
  </si>
  <si>
    <t>080703</t>
  </si>
  <si>
    <t>080704</t>
  </si>
  <si>
    <t>09</t>
  </si>
  <si>
    <t>0901</t>
  </si>
  <si>
    <t>090101</t>
  </si>
  <si>
    <t>090102</t>
  </si>
  <si>
    <t>090103</t>
  </si>
  <si>
    <t>090104</t>
  </si>
  <si>
    <t>090105</t>
  </si>
  <si>
    <t>0902</t>
  </si>
  <si>
    <t>0903</t>
  </si>
  <si>
    <t>0904</t>
  </si>
  <si>
    <t>10</t>
  </si>
  <si>
    <t>1001</t>
  </si>
  <si>
    <t>100101</t>
  </si>
  <si>
    <t>100102</t>
  </si>
  <si>
    <t>100103</t>
  </si>
  <si>
    <t>1002</t>
  </si>
  <si>
    <t>1003</t>
  </si>
  <si>
    <t>11</t>
  </si>
  <si>
    <t>1101</t>
  </si>
  <si>
    <t>110101</t>
  </si>
  <si>
    <t>110102</t>
  </si>
  <si>
    <t>110103</t>
  </si>
  <si>
    <t>1102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</si>
  <si>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</si>
  <si>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</si>
  <si>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</si>
  <si>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</si>
  <si>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</si>
  <si>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</si>
  <si>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</si>
  <si>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</si>
  <si>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</si>
  <si>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120801</t>
  </si>
  <si>
    <t>120802</t>
  </si>
  <si>
    <t>120803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</si>
  <si>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</si>
  <si>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</si>
  <si>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</si>
  <si>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</si>
  <si>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</si>
  <si>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</si>
  <si>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</si>
  <si>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</si>
  <si>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</si>
  <si>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</si>
  <si>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</si>
  <si>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</si>
  <si>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</si>
  <si>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</si>
  <si>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</si>
  <si>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1402</t>
  </si>
  <si>
    <t>15</t>
  </si>
  <si>
    <t>1501</t>
  </si>
  <si>
    <t>1502</t>
  </si>
  <si>
    <t>1503</t>
  </si>
  <si>
    <t>1504</t>
  </si>
  <si>
    <t>1505</t>
  </si>
  <si>
    <t>1506</t>
  </si>
  <si>
    <t>1507</t>
  </si>
  <si>
    <t>16</t>
  </si>
  <si>
    <t>17</t>
  </si>
  <si>
    <t>1701</t>
  </si>
  <si>
    <t>1702</t>
  </si>
  <si>
    <t>1703</t>
  </si>
  <si>
    <t>1704</t>
  </si>
  <si>
    <t>1705</t>
  </si>
  <si>
    <t>1706</t>
  </si>
  <si>
    <t>1804</t>
  </si>
  <si>
    <t>23</t>
  </si>
  <si>
    <t>2302</t>
  </si>
  <si>
    <t>2303</t>
  </si>
  <si>
    <t>2304</t>
  </si>
  <si>
    <t>2305</t>
  </si>
  <si>
    <t>2306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</si>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</sst>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sz val="16"/>
      <name val="黑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3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9" fontId="3" fillId="5" borderId="1" xfId="1" applyNumberFormat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top" wrapText="1"/>
    </xf>
    <xf numFmtId="177" fontId="8" fillId="2" borderId="4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/>
    </xf>
    <xf numFmtId="176" fontId="2" fillId="6" borderId="6" xfId="0" applyNumberFormat="1" applyFont="1" applyFill="1" applyBorder="1" applyAlignment="1">
      <alignment horizontal="center" vertical="center" wrapText="1"/>
    </xf>
    <xf numFmtId="176" fontId="2" fillId="6" borderId="7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176" fontId="2" fillId="6" borderId="1" xfId="0" applyNumberFormat="1" applyFont="1" applyFill="1" applyBorder="1" applyAlignment="1">
      <alignment horizontal="center" vertical="center" wrapText="1"/>
    </xf>
    <xf numFmtId="0" fontId="0" fillId="6" borderId="4" xfId="0" applyFill="1" applyBorder="1"/>
    <xf numFmtId="0" fontId="1" fillId="0" borderId="5" xfId="0" applyFont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8" fillId="2" borderId="4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0" borderId="1" xfId="1" applyNumberFormat="1" applyFont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0"/>
  <sheetViews>
    <sheetView tabSelected="1" zoomScale="115" zoomScaleNormal="115" workbookViewId="0">
      <selection activeCell="A2" sqref="A2"/>
    </sheetView>
  </sheetViews>
  <sheetFormatPr defaultRowHeight="13.5" x14ac:dyDescent="0.15"/>
  <cols>
    <col min="4" max="4" width="10.125" customWidth="1"/>
    <col min="5" max="5" width="25.25" customWidth="1"/>
    <col min="6" max="11" width="15.625" customWidth="1"/>
  </cols>
  <sheetData>
    <row r="2" spans="2:13" ht="20.25" customHeight="1" x14ac:dyDescent="0.15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</row>
    <row r="3" spans="2:13" ht="15" customHeight="1" x14ac:dyDescent="0.15">
      <c r="B3" s="33" t="s">
        <v>148</v>
      </c>
      <c r="C3" s="34"/>
      <c r="D3" s="34"/>
      <c r="E3" s="35" t="s">
        <v>149</v>
      </c>
      <c r="F3" s="28" t="s">
        <v>355</v>
      </c>
      <c r="G3" s="29"/>
      <c r="H3" s="28" t="s">
        <v>356</v>
      </c>
      <c r="I3" s="29"/>
      <c r="J3" s="28" t="s">
        <v>357</v>
      </c>
      <c r="K3" s="29"/>
    </row>
    <row r="4" spans="2:13" ht="15" customHeight="1" x14ac:dyDescent="0.15">
      <c r="B4" s="17" t="s">
        <v>2</v>
      </c>
      <c r="C4" s="17" t="s">
        <v>3</v>
      </c>
      <c r="D4" s="17" t="s">
        <v>4</v>
      </c>
      <c r="E4" s="36"/>
      <c r="F4" s="26" t="s">
        <v>1</v>
      </c>
      <c r="G4" s="27" t="s">
        <v>358</v>
      </c>
      <c r="H4" s="26" t="s">
        <v>359</v>
      </c>
      <c r="I4" s="27" t="s">
        <v>360</v>
      </c>
      <c r="J4" s="26" t="s">
        <v>1</v>
      </c>
      <c r="K4" s="27" t="s">
        <v>360</v>
      </c>
    </row>
    <row r="5" spans="2:13" ht="15" customHeight="1" x14ac:dyDescent="0.15">
      <c r="B5" s="30" t="s">
        <v>151</v>
      </c>
      <c r="C5" s="3"/>
      <c r="D5" s="3"/>
      <c r="E5" s="4" t="s">
        <v>70</v>
      </c>
      <c r="F5" s="18">
        <v>0</v>
      </c>
      <c r="G5" s="18" t="e">
        <f>F5/F180*100</f>
        <v>#DIV/0!</v>
      </c>
      <c r="H5" s="18">
        <v>0</v>
      </c>
      <c r="I5" s="18" t="e">
        <f>H5/H180*100</f>
        <v>#DIV/0!</v>
      </c>
      <c r="J5" s="47">
        <f>H5-F5</f>
        <v>0</v>
      </c>
      <c r="K5" s="47" t="e">
        <f>I5-G5</f>
        <v>#DIV/0!</v>
      </c>
      <c r="M5" t="s">
        <v>361</v>
      </c>
    </row>
    <row r="6" spans="2:13" ht="15" customHeight="1" x14ac:dyDescent="0.15">
      <c r="B6" s="31"/>
      <c r="C6" s="11" t="s">
        <v>169</v>
      </c>
      <c r="D6" s="10"/>
      <c r="E6" s="10" t="s">
        <v>5</v>
      </c>
      <c r="F6" s="15">
        <v>0</v>
      </c>
      <c r="G6" s="15" t="e">
        <f>F6/F180*100</f>
        <v>#DIV/0!</v>
      </c>
      <c r="H6" s="15">
        <v>0</v>
      </c>
      <c r="I6" s="15" t="e">
        <f>H6/H180*100</f>
        <v>#DIV/0!</v>
      </c>
      <c r="J6" s="48">
        <f t="shared" ref="J6:J69" si="0">H6-F6</f>
        <v>0</v>
      </c>
      <c r="K6" s="48" t="e">
        <f t="shared" ref="K6:K69" si="1">I6-G6</f>
        <v>#DIV/0!</v>
      </c>
      <c r="M6" t="s">
        <v>362</v>
      </c>
    </row>
    <row r="7" spans="2:13" ht="15" customHeight="1" x14ac:dyDescent="0.15">
      <c r="B7" s="31"/>
      <c r="C7" s="11" t="s">
        <v>170</v>
      </c>
      <c r="D7" s="10"/>
      <c r="E7" s="10" t="s">
        <v>6</v>
      </c>
      <c r="F7" s="15">
        <v>0</v>
      </c>
      <c r="G7" s="15" t="e">
        <f>F7/F180*100</f>
        <v>#DIV/0!</v>
      </c>
      <c r="H7" s="15">
        <v>0</v>
      </c>
      <c r="I7" s="15" t="e">
        <f>H7/H180*100</f>
        <v>#DIV/0!</v>
      </c>
      <c r="J7" s="48">
        <f t="shared" si="0"/>
        <v>0</v>
      </c>
      <c r="K7" s="48" t="e">
        <f t="shared" si="1"/>
        <v>#DIV/0!</v>
      </c>
      <c r="M7" t="s">
        <v>363</v>
      </c>
    </row>
    <row r="8" spans="2:13" ht="15" customHeight="1" x14ac:dyDescent="0.15">
      <c r="B8" s="32"/>
      <c r="C8" s="11" t="s">
        <v>171</v>
      </c>
      <c r="D8" s="10"/>
      <c r="E8" s="10" t="s">
        <v>7</v>
      </c>
      <c r="F8" s="15">
        <v>0</v>
      </c>
      <c r="G8" s="15" t="e">
        <f>F8/F180*100</f>
        <v>#DIV/0!</v>
      </c>
      <c r="H8" s="15">
        <v>0</v>
      </c>
      <c r="I8" s="15" t="e">
        <f>H8/H180*100</f>
        <v>#DIV/0!</v>
      </c>
      <c r="J8" s="48">
        <f t="shared" si="0"/>
        <v>0</v>
      </c>
      <c r="K8" s="48" t="e">
        <f t="shared" si="1"/>
        <v>#DIV/0!</v>
      </c>
      <c r="M8" t="s">
        <v>364</v>
      </c>
    </row>
    <row r="9" spans="2:13" ht="15" customHeight="1" x14ac:dyDescent="0.15">
      <c r="B9" s="30" t="s">
        <v>152</v>
      </c>
      <c r="C9" s="5"/>
      <c r="D9" s="4"/>
      <c r="E9" s="4" t="s">
        <v>277</v>
      </c>
      <c r="F9" s="19">
        <v>0</v>
      </c>
      <c r="G9" s="19" t="e">
        <f>F9/F180*100</f>
        <v>#DIV/0!</v>
      </c>
      <c r="H9" s="19">
        <v>0</v>
      </c>
      <c r="I9" s="19" t="e">
        <f>H9/H180*100</f>
        <v>#DIV/0!</v>
      </c>
      <c r="J9" s="49">
        <f t="shared" si="0"/>
        <v>0</v>
      </c>
      <c r="K9" s="49" t="e">
        <f t="shared" si="1"/>
        <v>#DIV/0!</v>
      </c>
      <c r="M9" t="s">
        <v>365</v>
      </c>
    </row>
    <row r="10" spans="2:13" ht="15" customHeight="1" x14ac:dyDescent="0.15">
      <c r="B10" s="31"/>
      <c r="C10" s="11" t="s">
        <v>172</v>
      </c>
      <c r="D10" s="10"/>
      <c r="E10" s="10" t="s">
        <v>8</v>
      </c>
      <c r="F10" s="15">
        <v>0</v>
      </c>
      <c r="G10" s="15" t="e">
        <f>F10/F180*100</f>
        <v>#DIV/0!</v>
      </c>
      <c r="H10" s="15">
        <v>0</v>
      </c>
      <c r="I10" s="15" t="e">
        <f>H10/H180*100</f>
        <v>#DIV/0!</v>
      </c>
      <c r="J10" s="48">
        <f t="shared" si="0"/>
        <v>0</v>
      </c>
      <c r="K10" s="48" t="e">
        <f t="shared" si="1"/>
        <v>#DIV/0!</v>
      </c>
      <c r="M10" t="s">
        <v>366</v>
      </c>
    </row>
    <row r="11" spans="2:13" s="2" customFormat="1" ht="15" customHeight="1" x14ac:dyDescent="0.15">
      <c r="B11" s="31"/>
      <c r="C11" s="11" t="s">
        <v>174</v>
      </c>
      <c r="D11" s="12"/>
      <c r="E11" s="12" t="s">
        <v>9</v>
      </c>
      <c r="F11" s="16">
        <v>0</v>
      </c>
      <c r="G11" s="16" t="e">
        <f>F11/F180*100</f>
        <v>#DIV/0!</v>
      </c>
      <c r="H11" s="16">
        <v>0</v>
      </c>
      <c r="I11" s="16" t="e">
        <f>H11/H180*100</f>
        <v>#DIV/0!</v>
      </c>
      <c r="J11" s="50">
        <f t="shared" si="0"/>
        <v>0</v>
      </c>
      <c r="K11" s="50" t="e">
        <f t="shared" si="1"/>
        <v>#DIV/0!</v>
      </c>
      <c r="M11" s="2" t="s">
        <v>367</v>
      </c>
    </row>
    <row r="12" spans="2:13" s="2" customFormat="1" ht="15" customHeight="1" x14ac:dyDescent="0.15">
      <c r="B12" s="31"/>
      <c r="C12" s="13" t="s">
        <v>173</v>
      </c>
      <c r="D12" s="12"/>
      <c r="E12" s="12" t="s">
        <v>326</v>
      </c>
      <c r="F12" s="16">
        <v>0</v>
      </c>
      <c r="G12" s="16" t="e">
        <f>F12/F180*100</f>
        <v>#DIV/0!</v>
      </c>
      <c r="H12" s="16">
        <v>0</v>
      </c>
      <c r="I12" s="16" t="e">
        <f>H12/H180*100</f>
        <v>#DIV/0!</v>
      </c>
      <c r="J12" s="50">
        <f t="shared" si="0"/>
        <v>0</v>
      </c>
      <c r="K12" s="50" t="e">
        <f t="shared" si="1"/>
        <v>#DIV/0!</v>
      </c>
      <c r="M12" s="2" t="s">
        <v>368</v>
      </c>
    </row>
    <row r="13" spans="2:13" s="2" customFormat="1" ht="15" customHeight="1" x14ac:dyDescent="0.15">
      <c r="B13" s="31"/>
      <c r="C13" s="11" t="s">
        <v>175</v>
      </c>
      <c r="D13" s="10"/>
      <c r="E13" s="10" t="s">
        <v>327</v>
      </c>
      <c r="F13" s="16">
        <v>0</v>
      </c>
      <c r="G13" s="16" t="e">
        <f>F13/F180*100</f>
        <v>#DIV/0!</v>
      </c>
      <c r="H13" s="16">
        <v>0</v>
      </c>
      <c r="I13" s="16" t="e">
        <f>H13/H180*100</f>
        <v>#DIV/0!</v>
      </c>
      <c r="J13" s="50">
        <f t="shared" si="0"/>
        <v>0</v>
      </c>
      <c r="K13" s="50" t="e">
        <f t="shared" si="1"/>
        <v>#DIV/0!</v>
      </c>
      <c r="M13" s="2" t="s">
        <v>369</v>
      </c>
    </row>
    <row r="14" spans="2:13" ht="15" customHeight="1" x14ac:dyDescent="0.15">
      <c r="B14" s="32"/>
      <c r="C14" s="11" t="s">
        <v>325</v>
      </c>
      <c r="D14" s="10"/>
      <c r="E14" s="10" t="s">
        <v>10</v>
      </c>
      <c r="F14" s="15">
        <v>0</v>
      </c>
      <c r="G14" s="15" t="e">
        <f>F14/F180*100</f>
        <v>#DIV/0!</v>
      </c>
      <c r="H14" s="15">
        <v>0</v>
      </c>
      <c r="I14" s="15" t="e">
        <f>H14/H180*100</f>
        <v>#DIV/0!</v>
      </c>
      <c r="J14" s="48">
        <f t="shared" si="0"/>
        <v>0</v>
      </c>
      <c r="K14" s="48" t="e">
        <f t="shared" si="1"/>
        <v>#DIV/0!</v>
      </c>
      <c r="M14" t="s">
        <v>370</v>
      </c>
    </row>
    <row r="15" spans="2:13" ht="15" customHeight="1" x14ac:dyDescent="0.15">
      <c r="B15" s="30" t="s">
        <v>153</v>
      </c>
      <c r="C15" s="5"/>
      <c r="D15" s="4"/>
      <c r="E15" s="4" t="s">
        <v>278</v>
      </c>
      <c r="F15" s="19">
        <v>0</v>
      </c>
      <c r="G15" s="19" t="e">
        <f>F15/F180*100</f>
        <v>#DIV/0!</v>
      </c>
      <c r="H15" s="19">
        <v>0</v>
      </c>
      <c r="I15" s="19" t="e">
        <f>H15/H180*100</f>
        <v>#DIV/0!</v>
      </c>
      <c r="J15" s="49">
        <f t="shared" si="0"/>
        <v>0</v>
      </c>
      <c r="K15" s="49" t="e">
        <f t="shared" si="1"/>
        <v>#DIV/0!</v>
      </c>
      <c r="M15" t="s">
        <v>371</v>
      </c>
    </row>
    <row r="16" spans="2:13" ht="15" customHeight="1" x14ac:dyDescent="0.15">
      <c r="B16" s="31"/>
      <c r="C16" s="11" t="s">
        <v>176</v>
      </c>
      <c r="D16" s="10"/>
      <c r="E16" s="10" t="s">
        <v>11</v>
      </c>
      <c r="F16" s="15">
        <v>0</v>
      </c>
      <c r="G16" s="15" t="e">
        <f>F16/F180*100</f>
        <v>#DIV/0!</v>
      </c>
      <c r="H16" s="15">
        <v>0</v>
      </c>
      <c r="I16" s="15" t="e">
        <f>H16/H180*100</f>
        <v>#DIV/0!</v>
      </c>
      <c r="J16" s="48">
        <f t="shared" si="0"/>
        <v>0</v>
      </c>
      <c r="K16" s="48" t="e">
        <f t="shared" si="1"/>
        <v>#DIV/0!</v>
      </c>
      <c r="M16" t="s">
        <v>372</v>
      </c>
    </row>
    <row r="17" spans="2:13" ht="15" customHeight="1" x14ac:dyDescent="0.15">
      <c r="B17" s="31"/>
      <c r="C17" s="11" t="s">
        <v>177</v>
      </c>
      <c r="D17" s="10"/>
      <c r="E17" s="10" t="s">
        <v>12</v>
      </c>
      <c r="F17" s="15">
        <v>0</v>
      </c>
      <c r="G17" s="15" t="e">
        <f>F17/F180*100</f>
        <v>#DIV/0!</v>
      </c>
      <c r="H17" s="15">
        <v>0</v>
      </c>
      <c r="I17" s="15" t="e">
        <f>H17/H180*100</f>
        <v>#DIV/0!</v>
      </c>
      <c r="J17" s="48">
        <f t="shared" si="0"/>
        <v>0</v>
      </c>
      <c r="K17" s="48" t="e">
        <f t="shared" si="1"/>
        <v>#DIV/0!</v>
      </c>
      <c r="M17" t="s">
        <v>373</v>
      </c>
    </row>
    <row r="18" spans="2:13" ht="15" customHeight="1" x14ac:dyDescent="0.15">
      <c r="B18" s="31"/>
      <c r="C18" s="11" t="s">
        <v>178</v>
      </c>
      <c r="D18" s="10"/>
      <c r="E18" s="10" t="s">
        <v>13</v>
      </c>
      <c r="F18" s="15">
        <v>0</v>
      </c>
      <c r="G18" s="15" t="e">
        <f>F18/F180*100</f>
        <v>#DIV/0!</v>
      </c>
      <c r="H18" s="15">
        <v>0</v>
      </c>
      <c r="I18" s="15" t="e">
        <f>H18/H180*100</f>
        <v>#DIV/0!</v>
      </c>
      <c r="J18" s="48">
        <f t="shared" si="0"/>
        <v>0</v>
      </c>
      <c r="K18" s="48" t="e">
        <f t="shared" si="1"/>
        <v>#DIV/0!</v>
      </c>
      <c r="M18" t="s">
        <v>374</v>
      </c>
    </row>
    <row r="19" spans="2:13" ht="15" customHeight="1" x14ac:dyDescent="0.15">
      <c r="B19" s="32"/>
      <c r="C19" s="11" t="s">
        <v>179</v>
      </c>
      <c r="D19" s="10"/>
      <c r="E19" s="10" t="s">
        <v>14</v>
      </c>
      <c r="F19" s="15">
        <v>0</v>
      </c>
      <c r="G19" s="15" t="e">
        <f>F19/F180*100</f>
        <v>#DIV/0!</v>
      </c>
      <c r="H19" s="15">
        <v>0</v>
      </c>
      <c r="I19" s="15" t="e">
        <f>H19/H180*100</f>
        <v>#DIV/0!</v>
      </c>
      <c r="J19" s="48">
        <f t="shared" si="0"/>
        <v>0</v>
      </c>
      <c r="K19" s="48" t="e">
        <f t="shared" si="1"/>
        <v>#DIV/0!</v>
      </c>
      <c r="M19" t="s">
        <v>375</v>
      </c>
    </row>
    <row r="20" spans="2:13" ht="15" customHeight="1" x14ac:dyDescent="0.15">
      <c r="B20" s="30" t="s">
        <v>154</v>
      </c>
      <c r="C20" s="5"/>
      <c r="D20" s="4"/>
      <c r="E20" s="4" t="s">
        <v>279</v>
      </c>
      <c r="F20" s="19">
        <v>0</v>
      </c>
      <c r="G20" s="19" t="e">
        <f>F20/F180*100</f>
        <v>#DIV/0!</v>
      </c>
      <c r="H20" s="19">
        <v>0</v>
      </c>
      <c r="I20" s="19" t="e">
        <f>H20/H180*100</f>
        <v>#DIV/0!</v>
      </c>
      <c r="J20" s="49">
        <f t="shared" si="0"/>
        <v>0</v>
      </c>
      <c r="K20" s="49" t="e">
        <f t="shared" si="1"/>
        <v>#DIV/0!</v>
      </c>
      <c r="M20" t="s">
        <v>376</v>
      </c>
    </row>
    <row r="21" spans="2:13" ht="15" customHeight="1" x14ac:dyDescent="0.15">
      <c r="B21" s="31"/>
      <c r="C21" s="11" t="s">
        <v>180</v>
      </c>
      <c r="D21" s="10"/>
      <c r="E21" s="10" t="s">
        <v>15</v>
      </c>
      <c r="F21" s="15">
        <v>0</v>
      </c>
      <c r="G21" s="15" t="e">
        <f>F21/F180*100</f>
        <v>#DIV/0!</v>
      </c>
      <c r="H21" s="15">
        <v>0</v>
      </c>
      <c r="I21" s="15" t="e">
        <f>H21/H180*100</f>
        <v>#DIV/0!</v>
      </c>
      <c r="J21" s="48">
        <f t="shared" si="0"/>
        <v>0</v>
      </c>
      <c r="K21" s="48" t="e">
        <f t="shared" si="1"/>
        <v>#DIV/0!</v>
      </c>
      <c r="M21" t="s">
        <v>377</v>
      </c>
    </row>
    <row r="22" spans="2:13" ht="15" customHeight="1" x14ac:dyDescent="0.15">
      <c r="B22" s="31"/>
      <c r="C22" s="11" t="s">
        <v>181</v>
      </c>
      <c r="D22" s="10"/>
      <c r="E22" s="10" t="s">
        <v>16</v>
      </c>
      <c r="F22" s="15">
        <v>0</v>
      </c>
      <c r="G22" s="15" t="e">
        <f>F22/F180*100</f>
        <v>#DIV/0!</v>
      </c>
      <c r="H22" s="15">
        <v>0</v>
      </c>
      <c r="I22" s="15" t="e">
        <f>H22/H180*100</f>
        <v>#DIV/0!</v>
      </c>
      <c r="J22" s="48">
        <f t="shared" si="0"/>
        <v>0</v>
      </c>
      <c r="K22" s="48" t="e">
        <f t="shared" si="1"/>
        <v>#DIV/0!</v>
      </c>
      <c r="M22" t="s">
        <v>378</v>
      </c>
    </row>
    <row r="23" spans="2:13" ht="15" customHeight="1" x14ac:dyDescent="0.15">
      <c r="B23" s="32"/>
      <c r="C23" s="11" t="s">
        <v>182</v>
      </c>
      <c r="D23" s="10"/>
      <c r="E23" s="10" t="s">
        <v>17</v>
      </c>
      <c r="F23" s="15">
        <v>0</v>
      </c>
      <c r="G23" s="15" t="e">
        <f>F23/F180*100</f>
        <v>#DIV/0!</v>
      </c>
      <c r="H23" s="15">
        <v>0</v>
      </c>
      <c r="I23" s="15" t="e">
        <f>H23/H180*100</f>
        <v>#DIV/0!</v>
      </c>
      <c r="J23" s="48">
        <f t="shared" si="0"/>
        <v>0</v>
      </c>
      <c r="K23" s="48" t="e">
        <f t="shared" si="1"/>
        <v>#DIV/0!</v>
      </c>
      <c r="M23" t="s">
        <v>379</v>
      </c>
    </row>
    <row r="24" spans="2:13" ht="15" customHeight="1" x14ac:dyDescent="0.15">
      <c r="B24" s="30" t="s">
        <v>155</v>
      </c>
      <c r="C24" s="5"/>
      <c r="D24" s="4"/>
      <c r="E24" s="4" t="s">
        <v>71</v>
      </c>
      <c r="F24" s="19">
        <v>0</v>
      </c>
      <c r="G24" s="19" t="e">
        <f>F24/F180*100</f>
        <v>#DIV/0!</v>
      </c>
      <c r="H24" s="19">
        <v>0</v>
      </c>
      <c r="I24" s="19" t="e">
        <f>H24/H180*100</f>
        <v>#DIV/0!</v>
      </c>
      <c r="J24" s="49">
        <f t="shared" si="0"/>
        <v>0</v>
      </c>
      <c r="K24" s="49" t="e">
        <f t="shared" si="1"/>
        <v>#DIV/0!</v>
      </c>
      <c r="M24" t="s">
        <v>380</v>
      </c>
    </row>
    <row r="25" spans="2:13" ht="15" customHeight="1" x14ac:dyDescent="0.15">
      <c r="B25" s="31"/>
      <c r="C25" s="11" t="s">
        <v>183</v>
      </c>
      <c r="D25" s="10"/>
      <c r="E25" s="10" t="s">
        <v>18</v>
      </c>
      <c r="F25" s="15">
        <v>0</v>
      </c>
      <c r="G25" s="15" t="e">
        <f>F25/F180*100</f>
        <v>#DIV/0!</v>
      </c>
      <c r="H25" s="15">
        <v>0</v>
      </c>
      <c r="I25" s="15" t="e">
        <f>H25/H180*100</f>
        <v>#DIV/0!</v>
      </c>
      <c r="J25" s="48">
        <f t="shared" si="0"/>
        <v>0</v>
      </c>
      <c r="K25" s="48" t="e">
        <f t="shared" si="1"/>
        <v>#DIV/0!</v>
      </c>
      <c r="M25" t="s">
        <v>381</v>
      </c>
    </row>
    <row r="26" spans="2:13" ht="15" customHeight="1" x14ac:dyDescent="0.15">
      <c r="B26" s="31"/>
      <c r="C26" s="11" t="s">
        <v>184</v>
      </c>
      <c r="D26" s="10"/>
      <c r="E26" s="10" t="s">
        <v>19</v>
      </c>
      <c r="F26" s="15">
        <v>0</v>
      </c>
      <c r="G26" s="15" t="e">
        <f>F26/F180*100</f>
        <v>#DIV/0!</v>
      </c>
      <c r="H26" s="15">
        <v>0</v>
      </c>
      <c r="I26" s="15" t="e">
        <f>H26/H180*100</f>
        <v>#DIV/0!</v>
      </c>
      <c r="J26" s="48">
        <f>H26-F26</f>
        <v>0</v>
      </c>
      <c r="K26" s="48" t="e">
        <f t="shared" si="1"/>
        <v>#DIV/0!</v>
      </c>
      <c r="M26" t="s">
        <v>382</v>
      </c>
    </row>
    <row r="27" spans="2:13" ht="15" customHeight="1" x14ac:dyDescent="0.15">
      <c r="B27" s="31"/>
      <c r="C27" s="11" t="s">
        <v>185</v>
      </c>
      <c r="D27" s="10"/>
      <c r="E27" s="10" t="s">
        <v>20</v>
      </c>
      <c r="F27" s="15">
        <v>0</v>
      </c>
      <c r="G27" s="15" t="e">
        <f>F27/F180*100</f>
        <v>#DIV/0!</v>
      </c>
      <c r="H27" s="15">
        <v>0</v>
      </c>
      <c r="I27" s="15" t="e">
        <f>H27/H180*100</f>
        <v>#DIV/0!</v>
      </c>
      <c r="J27" s="48">
        <f t="shared" si="0"/>
        <v>0</v>
      </c>
      <c r="K27" s="48" t="e">
        <f t="shared" si="1"/>
        <v>#DIV/0!</v>
      </c>
      <c r="M27" t="s">
        <v>383</v>
      </c>
    </row>
    <row r="28" spans="2:13" ht="15" customHeight="1" x14ac:dyDescent="0.15">
      <c r="B28" s="31"/>
      <c r="C28" s="11" t="s">
        <v>186</v>
      </c>
      <c r="D28" s="10"/>
      <c r="E28" s="10" t="s">
        <v>21</v>
      </c>
      <c r="F28" s="15">
        <v>0</v>
      </c>
      <c r="G28" s="15" t="e">
        <f>F28/F180*100</f>
        <v>#DIV/0!</v>
      </c>
      <c r="H28" s="15">
        <v>0</v>
      </c>
      <c r="I28" s="15" t="e">
        <f>H28/H180*100</f>
        <v>#DIV/0!</v>
      </c>
      <c r="J28" s="48">
        <f t="shared" si="0"/>
        <v>0</v>
      </c>
      <c r="K28" s="48" t="e">
        <f t="shared" si="1"/>
        <v>#DIV/0!</v>
      </c>
      <c r="M28" t="s">
        <v>384</v>
      </c>
    </row>
    <row r="29" spans="2:13" ht="15" customHeight="1" x14ac:dyDescent="0.15">
      <c r="B29" s="31"/>
      <c r="C29" s="11" t="s">
        <v>187</v>
      </c>
      <c r="D29" s="10"/>
      <c r="E29" s="10" t="s">
        <v>22</v>
      </c>
      <c r="F29" s="15">
        <v>0</v>
      </c>
      <c r="G29" s="15" t="e">
        <f>F29/F180*100</f>
        <v>#DIV/0!</v>
      </c>
      <c r="H29" s="15">
        <v>0</v>
      </c>
      <c r="I29" s="15" t="e">
        <f>H29/H180*100</f>
        <v>#DIV/0!</v>
      </c>
      <c r="J29" s="48">
        <f t="shared" si="0"/>
        <v>0</v>
      </c>
      <c r="K29" s="48" t="e">
        <f t="shared" si="1"/>
        <v>#DIV/0!</v>
      </c>
      <c r="M29" t="s">
        <v>385</v>
      </c>
    </row>
    <row r="30" spans="2:13" ht="15" customHeight="1" x14ac:dyDescent="0.15">
      <c r="B30" s="31"/>
      <c r="C30" s="11" t="s">
        <v>188</v>
      </c>
      <c r="D30" s="10"/>
      <c r="E30" s="10" t="s">
        <v>23</v>
      </c>
      <c r="F30" s="15">
        <v>0</v>
      </c>
      <c r="G30" s="15" t="e">
        <f>F30/F180*100</f>
        <v>#DIV/0!</v>
      </c>
      <c r="H30" s="15">
        <v>0</v>
      </c>
      <c r="I30" s="15" t="e">
        <f>H30/H180*100</f>
        <v>#DIV/0!</v>
      </c>
      <c r="J30" s="48">
        <f t="shared" si="0"/>
        <v>0</v>
      </c>
      <c r="K30" s="48" t="e">
        <f t="shared" si="1"/>
        <v>#DIV/0!</v>
      </c>
      <c r="M30" t="s">
        <v>386</v>
      </c>
    </row>
    <row r="31" spans="2:13" ht="15" customHeight="1" x14ac:dyDescent="0.15">
      <c r="B31" s="32"/>
      <c r="C31" s="11" t="s">
        <v>189</v>
      </c>
      <c r="D31" s="10"/>
      <c r="E31" s="10" t="s">
        <v>24</v>
      </c>
      <c r="F31" s="15">
        <v>0</v>
      </c>
      <c r="G31" s="15" t="e">
        <f>F31/F180*100</f>
        <v>#DIV/0!</v>
      </c>
      <c r="H31" s="15">
        <v>0</v>
      </c>
      <c r="I31" s="15" t="e">
        <f>H31/H180*100</f>
        <v>#DIV/0!</v>
      </c>
      <c r="J31" s="48">
        <f t="shared" si="0"/>
        <v>0</v>
      </c>
      <c r="K31" s="48" t="e">
        <f t="shared" si="1"/>
        <v>#DIV/0!</v>
      </c>
      <c r="M31" t="s">
        <v>387</v>
      </c>
    </row>
    <row r="32" spans="2:13" ht="15" customHeight="1" x14ac:dyDescent="0.15">
      <c r="B32" s="30" t="s">
        <v>156</v>
      </c>
      <c r="C32" s="5"/>
      <c r="D32" s="4"/>
      <c r="E32" s="4" t="s">
        <v>72</v>
      </c>
      <c r="F32" s="19">
        <v>0</v>
      </c>
      <c r="G32" s="19" t="e">
        <f>F32/F180*100</f>
        <v>#DIV/0!</v>
      </c>
      <c r="H32" s="19">
        <v>0</v>
      </c>
      <c r="I32" s="19" t="e">
        <f>H32/H180*100</f>
        <v>#DIV/0!</v>
      </c>
      <c r="J32" s="49">
        <f t="shared" si="0"/>
        <v>0</v>
      </c>
      <c r="K32" s="49" t="e">
        <f t="shared" si="1"/>
        <v>#DIV/0!</v>
      </c>
      <c r="M32" t="s">
        <v>388</v>
      </c>
    </row>
    <row r="33" spans="2:13" ht="15" customHeight="1" x14ac:dyDescent="0.15">
      <c r="B33" s="31"/>
      <c r="C33" s="38" t="s">
        <v>190</v>
      </c>
      <c r="D33" s="10"/>
      <c r="E33" s="10" t="s">
        <v>347</v>
      </c>
      <c r="F33" s="15">
        <v>0</v>
      </c>
      <c r="G33" s="15" t="e">
        <f>F33/F180*100</f>
        <v>#DIV/0!</v>
      </c>
      <c r="H33" s="15">
        <v>0</v>
      </c>
      <c r="I33" s="15" t="e">
        <f>H33/H180*100</f>
        <v>#DIV/0!</v>
      </c>
      <c r="J33" s="48">
        <f t="shared" si="0"/>
        <v>0</v>
      </c>
      <c r="K33" s="48" t="e">
        <f t="shared" si="1"/>
        <v>#DIV/0!</v>
      </c>
      <c r="M33" t="s">
        <v>389</v>
      </c>
    </row>
    <row r="34" spans="2:13" ht="15" customHeight="1" x14ac:dyDescent="0.15">
      <c r="B34" s="31"/>
      <c r="C34" s="39"/>
      <c r="D34" s="9" t="s">
        <v>191</v>
      </c>
      <c r="E34" s="9" t="s">
        <v>25</v>
      </c>
      <c r="F34" s="15">
        <v>0</v>
      </c>
      <c r="G34" s="15" t="e">
        <f>F34/F180*100</f>
        <v>#DIV/0!</v>
      </c>
      <c r="H34" s="15">
        <v>0</v>
      </c>
      <c r="I34" s="15" t="e">
        <f>H34/H180*100</f>
        <v>#DIV/0!</v>
      </c>
      <c r="J34" s="48">
        <f t="shared" si="0"/>
        <v>0</v>
      </c>
      <c r="K34" s="48" t="e">
        <f t="shared" si="1"/>
        <v>#DIV/0!</v>
      </c>
      <c r="M34" t="s">
        <v>390</v>
      </c>
    </row>
    <row r="35" spans="2:13" ht="15" customHeight="1" x14ac:dyDescent="0.15">
      <c r="B35" s="31"/>
      <c r="C35" s="40"/>
      <c r="D35" s="9" t="s">
        <v>192</v>
      </c>
      <c r="E35" s="9" t="s">
        <v>332</v>
      </c>
      <c r="F35" s="15">
        <v>0</v>
      </c>
      <c r="G35" s="15" t="e">
        <f>F35/F180*100</f>
        <v>#DIV/0!</v>
      </c>
      <c r="H35" s="15">
        <v>0</v>
      </c>
      <c r="I35" s="15" t="e">
        <f>H35/H180*100</f>
        <v>#DIV/0!</v>
      </c>
      <c r="J35" s="48">
        <f t="shared" si="0"/>
        <v>0</v>
      </c>
      <c r="K35" s="48" t="e">
        <f t="shared" si="1"/>
        <v>#DIV/0!</v>
      </c>
      <c r="M35" t="s">
        <v>391</v>
      </c>
    </row>
    <row r="36" spans="2:13" ht="15" customHeight="1" x14ac:dyDescent="0.15">
      <c r="B36" s="31"/>
      <c r="C36" s="38" t="s">
        <v>193</v>
      </c>
      <c r="D36" s="10"/>
      <c r="E36" s="10" t="s">
        <v>331</v>
      </c>
      <c r="F36" s="15">
        <v>0</v>
      </c>
      <c r="G36" s="15" t="e">
        <f>F36/F180*100</f>
        <v>#DIV/0!</v>
      </c>
      <c r="H36" s="15">
        <v>0</v>
      </c>
      <c r="I36" s="15" t="e">
        <f>H36/H180*100</f>
        <v>#DIV/0!</v>
      </c>
      <c r="J36" s="48">
        <f t="shared" si="0"/>
        <v>0</v>
      </c>
      <c r="K36" s="48" t="e">
        <f t="shared" si="1"/>
        <v>#DIV/0!</v>
      </c>
      <c r="M36" t="s">
        <v>392</v>
      </c>
    </row>
    <row r="37" spans="2:13" ht="15" customHeight="1" x14ac:dyDescent="0.15">
      <c r="B37" s="31"/>
      <c r="C37" s="39"/>
      <c r="D37" s="9" t="s">
        <v>328</v>
      </c>
      <c r="E37" s="9" t="s">
        <v>333</v>
      </c>
      <c r="F37" s="15">
        <v>0</v>
      </c>
      <c r="G37" s="15" t="e">
        <f>F37/F180*100</f>
        <v>#DIV/0!</v>
      </c>
      <c r="H37" s="15">
        <v>0</v>
      </c>
      <c r="I37" s="15" t="e">
        <f>H37/H180*100</f>
        <v>#DIV/0!</v>
      </c>
      <c r="J37" s="48">
        <f t="shared" si="0"/>
        <v>0</v>
      </c>
      <c r="K37" s="48" t="e">
        <f t="shared" si="1"/>
        <v>#DIV/0!</v>
      </c>
      <c r="M37" t="s">
        <v>393</v>
      </c>
    </row>
    <row r="38" spans="2:13" ht="15" customHeight="1" x14ac:dyDescent="0.15">
      <c r="B38" s="31"/>
      <c r="C38" s="39"/>
      <c r="D38" s="9" t="s">
        <v>329</v>
      </c>
      <c r="E38" s="9" t="s">
        <v>334</v>
      </c>
      <c r="F38" s="15">
        <v>0</v>
      </c>
      <c r="G38" s="15" t="e">
        <f>F38/F180*100</f>
        <v>#DIV/0!</v>
      </c>
      <c r="H38" s="15">
        <v>0</v>
      </c>
      <c r="I38" s="15" t="e">
        <f>H38/H180*100</f>
        <v>#DIV/0!</v>
      </c>
      <c r="J38" s="48">
        <f t="shared" si="0"/>
        <v>0</v>
      </c>
      <c r="K38" s="48" t="e">
        <f t="shared" si="1"/>
        <v>#DIV/0!</v>
      </c>
      <c r="M38" t="s">
        <v>394</v>
      </c>
    </row>
    <row r="39" spans="2:13" ht="15" customHeight="1" x14ac:dyDescent="0.15">
      <c r="B39" s="32"/>
      <c r="C39" s="40"/>
      <c r="D39" s="9" t="s">
        <v>330</v>
      </c>
      <c r="E39" s="9" t="s">
        <v>26</v>
      </c>
      <c r="F39" s="15">
        <v>0</v>
      </c>
      <c r="G39" s="15" t="e">
        <f>F39/F180*100</f>
        <v>#DIV/0!</v>
      </c>
      <c r="H39" s="15">
        <v>0</v>
      </c>
      <c r="I39" s="15" t="e">
        <f>H39/H180*100</f>
        <v>#DIV/0!</v>
      </c>
      <c r="J39" s="48">
        <f t="shared" si="0"/>
        <v>0</v>
      </c>
      <c r="K39" s="48" t="e">
        <f t="shared" si="1"/>
        <v>#DIV/0!</v>
      </c>
      <c r="M39" t="s">
        <v>395</v>
      </c>
    </row>
    <row r="40" spans="2:13" ht="15" customHeight="1" x14ac:dyDescent="0.15">
      <c r="B40" s="30" t="s">
        <v>157</v>
      </c>
      <c r="C40" s="5"/>
      <c r="D40" s="4"/>
      <c r="E40" s="4" t="s">
        <v>73</v>
      </c>
      <c r="F40" s="19">
        <v>0</v>
      </c>
      <c r="G40" s="19" t="e">
        <f>F40/F180*100</f>
        <v>#DIV/0!</v>
      </c>
      <c r="H40" s="19">
        <v>0</v>
      </c>
      <c r="I40" s="19" t="e">
        <f>H40/H180*100</f>
        <v>#DIV/0!</v>
      </c>
      <c r="J40" s="49">
        <f t="shared" si="0"/>
        <v>0</v>
      </c>
      <c r="K40" s="49" t="e">
        <f t="shared" si="1"/>
        <v>#DIV/0!</v>
      </c>
      <c r="M40" t="s">
        <v>396</v>
      </c>
    </row>
    <row r="41" spans="2:13" ht="15" customHeight="1" x14ac:dyDescent="0.15">
      <c r="B41" s="31"/>
      <c r="C41" s="38" t="s">
        <v>194</v>
      </c>
      <c r="D41" s="10"/>
      <c r="E41" s="10" t="s">
        <v>82</v>
      </c>
      <c r="F41" s="15">
        <v>0</v>
      </c>
      <c r="G41" s="15" t="e">
        <f>F41/F180*100</f>
        <v>#DIV/0!</v>
      </c>
      <c r="H41" s="15">
        <v>0</v>
      </c>
      <c r="I41" s="15" t="e">
        <f>H41/H180*100</f>
        <v>#DIV/0!</v>
      </c>
      <c r="J41" s="48">
        <f t="shared" si="0"/>
        <v>0</v>
      </c>
      <c r="K41" s="48" t="e">
        <f t="shared" si="1"/>
        <v>#DIV/0!</v>
      </c>
      <c r="M41" t="s">
        <v>397</v>
      </c>
    </row>
    <row r="42" spans="2:13" ht="15" customHeight="1" x14ac:dyDescent="0.15">
      <c r="B42" s="31"/>
      <c r="C42" s="39"/>
      <c r="D42" s="9" t="s">
        <v>195</v>
      </c>
      <c r="E42" s="9" t="s">
        <v>27</v>
      </c>
      <c r="F42" s="15">
        <v>0</v>
      </c>
      <c r="G42" s="15" t="e">
        <f>F42/F180*100</f>
        <v>#DIV/0!</v>
      </c>
      <c r="H42" s="15">
        <v>0</v>
      </c>
      <c r="I42" s="15" t="e">
        <f>H42/H180*100</f>
        <v>#DIV/0!</v>
      </c>
      <c r="J42" s="48">
        <f t="shared" si="0"/>
        <v>0</v>
      </c>
      <c r="K42" s="48" t="e">
        <f t="shared" si="1"/>
        <v>#DIV/0!</v>
      </c>
      <c r="M42" t="s">
        <v>398</v>
      </c>
    </row>
    <row r="43" spans="2:13" ht="15" customHeight="1" x14ac:dyDescent="0.15">
      <c r="B43" s="31"/>
      <c r="C43" s="39"/>
      <c r="D43" s="9" t="s">
        <v>196</v>
      </c>
      <c r="E43" s="9" t="s">
        <v>28</v>
      </c>
      <c r="F43" s="15">
        <v>0</v>
      </c>
      <c r="G43" s="15" t="e">
        <f>F43/F180*100</f>
        <v>#DIV/0!</v>
      </c>
      <c r="H43" s="15">
        <v>0</v>
      </c>
      <c r="I43" s="15" t="e">
        <f>H43/H180*100</f>
        <v>#DIV/0!</v>
      </c>
      <c r="J43" s="48">
        <f t="shared" si="0"/>
        <v>0</v>
      </c>
      <c r="K43" s="48" t="e">
        <f t="shared" si="1"/>
        <v>#DIV/0!</v>
      </c>
      <c r="M43" t="s">
        <v>399</v>
      </c>
    </row>
    <row r="44" spans="2:13" ht="15" customHeight="1" x14ac:dyDescent="0.15">
      <c r="B44" s="31"/>
      <c r="C44" s="40"/>
      <c r="D44" s="9" t="s">
        <v>197</v>
      </c>
      <c r="E44" s="9" t="s">
        <v>29</v>
      </c>
      <c r="F44" s="15">
        <v>0</v>
      </c>
      <c r="G44" s="15" t="e">
        <f>F44/F180*100</f>
        <v>#DIV/0!</v>
      </c>
      <c r="H44" s="15">
        <v>0</v>
      </c>
      <c r="I44" s="15" t="e">
        <f>H44/H180*100</f>
        <v>#DIV/0!</v>
      </c>
      <c r="J44" s="48">
        <f t="shared" si="0"/>
        <v>0</v>
      </c>
      <c r="K44" s="48" t="e">
        <f t="shared" si="1"/>
        <v>#DIV/0!</v>
      </c>
      <c r="M44" t="s">
        <v>400</v>
      </c>
    </row>
    <row r="45" spans="2:13" ht="15" customHeight="1" x14ac:dyDescent="0.15">
      <c r="B45" s="31"/>
      <c r="C45" s="11" t="s">
        <v>198</v>
      </c>
      <c r="D45" s="10"/>
      <c r="E45" s="10" t="s">
        <v>30</v>
      </c>
      <c r="F45" s="15">
        <v>0</v>
      </c>
      <c r="G45" s="15" t="e">
        <f>F45/F180*100</f>
        <v>#DIV/0!</v>
      </c>
      <c r="H45" s="15">
        <v>0</v>
      </c>
      <c r="I45" s="15" t="e">
        <f>H45/H180*100</f>
        <v>#DIV/0!</v>
      </c>
      <c r="J45" s="48">
        <f t="shared" si="0"/>
        <v>0</v>
      </c>
      <c r="K45" s="48" t="e">
        <f t="shared" si="1"/>
        <v>#DIV/0!</v>
      </c>
      <c r="M45" t="s">
        <v>401</v>
      </c>
    </row>
    <row r="46" spans="2:13" ht="15" customHeight="1" x14ac:dyDescent="0.15">
      <c r="B46" s="31"/>
      <c r="C46" s="38" t="s">
        <v>199</v>
      </c>
      <c r="D46" s="10"/>
      <c r="E46" s="10" t="s">
        <v>83</v>
      </c>
      <c r="F46" s="15">
        <v>0</v>
      </c>
      <c r="G46" s="15" t="e">
        <f>F46/F180*100</f>
        <v>#DIV/0!</v>
      </c>
      <c r="H46" s="15">
        <v>0</v>
      </c>
      <c r="I46" s="15" t="e">
        <f>H46/H180*100</f>
        <v>#DIV/0!</v>
      </c>
      <c r="J46" s="48">
        <f t="shared" si="0"/>
        <v>0</v>
      </c>
      <c r="K46" s="48" t="e">
        <f t="shared" si="1"/>
        <v>#DIV/0!</v>
      </c>
      <c r="M46" t="s">
        <v>402</v>
      </c>
    </row>
    <row r="47" spans="2:13" ht="15" customHeight="1" x14ac:dyDescent="0.15">
      <c r="B47" s="31"/>
      <c r="C47" s="39"/>
      <c r="D47" s="9" t="s">
        <v>200</v>
      </c>
      <c r="E47" s="9" t="s">
        <v>31</v>
      </c>
      <c r="F47" s="15">
        <v>0</v>
      </c>
      <c r="G47" s="15" t="e">
        <f>F47/F180*100</f>
        <v>#DIV/0!</v>
      </c>
      <c r="H47" s="15">
        <v>0</v>
      </c>
      <c r="I47" s="15" t="e">
        <f>H47/H180*100</f>
        <v>#DIV/0!</v>
      </c>
      <c r="J47" s="48">
        <f t="shared" si="0"/>
        <v>0</v>
      </c>
      <c r="K47" s="48" t="e">
        <f t="shared" si="1"/>
        <v>#DIV/0!</v>
      </c>
      <c r="M47" t="s">
        <v>403</v>
      </c>
    </row>
    <row r="48" spans="2:13" ht="15" customHeight="1" x14ac:dyDescent="0.15">
      <c r="B48" s="31"/>
      <c r="C48" s="40"/>
      <c r="D48" s="9" t="s">
        <v>201</v>
      </c>
      <c r="E48" s="9" t="s">
        <v>32</v>
      </c>
      <c r="F48" s="15">
        <v>0</v>
      </c>
      <c r="G48" s="15" t="e">
        <f>F48/F180*100</f>
        <v>#DIV/0!</v>
      </c>
      <c r="H48" s="15">
        <v>0</v>
      </c>
      <c r="I48" s="15" t="e">
        <f>H48/H180*100</f>
        <v>#DIV/0!</v>
      </c>
      <c r="J48" s="48">
        <f t="shared" si="0"/>
        <v>0</v>
      </c>
      <c r="K48" s="48" t="e">
        <f t="shared" si="1"/>
        <v>#DIV/0!</v>
      </c>
      <c r="M48" t="s">
        <v>404</v>
      </c>
    </row>
    <row r="49" spans="2:13" ht="15" customHeight="1" x14ac:dyDescent="0.15">
      <c r="B49" s="32"/>
      <c r="C49" s="11" t="s">
        <v>202</v>
      </c>
      <c r="D49" s="10"/>
      <c r="E49" s="10" t="s">
        <v>33</v>
      </c>
      <c r="F49" s="15">
        <v>0</v>
      </c>
      <c r="G49" s="15" t="e">
        <f>F49/F180*100</f>
        <v>#DIV/0!</v>
      </c>
      <c r="H49" s="15">
        <v>0</v>
      </c>
      <c r="I49" s="15" t="e">
        <f>H49/H180*100</f>
        <v>#DIV/0!</v>
      </c>
      <c r="J49" s="48">
        <f t="shared" si="0"/>
        <v>0</v>
      </c>
      <c r="K49" s="48" t="e">
        <f t="shared" si="1"/>
        <v>#DIV/0!</v>
      </c>
      <c r="M49" t="s">
        <v>405</v>
      </c>
    </row>
    <row r="50" spans="2:13" ht="15" customHeight="1" x14ac:dyDescent="0.15">
      <c r="B50" s="44" t="s">
        <v>158</v>
      </c>
      <c r="C50" s="5"/>
      <c r="D50" s="4"/>
      <c r="E50" s="4" t="s">
        <v>74</v>
      </c>
      <c r="F50" s="19">
        <v>0</v>
      </c>
      <c r="G50" s="19" t="e">
        <f>F50/F180*100</f>
        <v>#DIV/0!</v>
      </c>
      <c r="H50" s="19">
        <v>0</v>
      </c>
      <c r="I50" s="19" t="e">
        <f>H50/H180*100</f>
        <v>#DIV/0!</v>
      </c>
      <c r="J50" s="49">
        <f t="shared" si="0"/>
        <v>0</v>
      </c>
      <c r="K50" s="49" t="e">
        <f t="shared" si="1"/>
        <v>#DIV/0!</v>
      </c>
      <c r="M50" t="s">
        <v>406</v>
      </c>
    </row>
    <row r="51" spans="2:13" ht="15" customHeight="1" x14ac:dyDescent="0.15">
      <c r="B51" s="45"/>
      <c r="C51" s="11" t="s">
        <v>203</v>
      </c>
      <c r="D51" s="10"/>
      <c r="E51" s="10" t="s">
        <v>34</v>
      </c>
      <c r="F51" s="15">
        <v>0</v>
      </c>
      <c r="G51" s="15" t="e">
        <f>F51/F180*100</f>
        <v>#DIV/0!</v>
      </c>
      <c r="H51" s="15">
        <v>0</v>
      </c>
      <c r="I51" s="15" t="e">
        <f>H51/H180*100</f>
        <v>#DIV/0!</v>
      </c>
      <c r="J51" s="48">
        <f t="shared" si="0"/>
        <v>0</v>
      </c>
      <c r="K51" s="48" t="e">
        <f t="shared" si="1"/>
        <v>#DIV/0!</v>
      </c>
      <c r="M51" t="s">
        <v>407</v>
      </c>
    </row>
    <row r="52" spans="2:13" ht="15" customHeight="1" x14ac:dyDescent="0.15">
      <c r="B52" s="45"/>
      <c r="C52" s="11" t="s">
        <v>204</v>
      </c>
      <c r="D52" s="10"/>
      <c r="E52" s="10" t="s">
        <v>35</v>
      </c>
      <c r="F52" s="15">
        <v>0</v>
      </c>
      <c r="G52" s="15" t="e">
        <f>F52/F180*100</f>
        <v>#DIV/0!</v>
      </c>
      <c r="H52" s="15">
        <v>0</v>
      </c>
      <c r="I52" s="15" t="e">
        <f>H52/H180*100</f>
        <v>#DIV/0!</v>
      </c>
      <c r="J52" s="48">
        <f t="shared" si="0"/>
        <v>0</v>
      </c>
      <c r="K52" s="48" t="e">
        <f t="shared" si="1"/>
        <v>#DIV/0!</v>
      </c>
      <c r="M52" t="s">
        <v>408</v>
      </c>
    </row>
    <row r="53" spans="2:13" ht="15" customHeight="1" x14ac:dyDescent="0.15">
      <c r="B53" s="45"/>
      <c r="C53" s="38" t="s">
        <v>205</v>
      </c>
      <c r="D53" s="10"/>
      <c r="E53" s="10" t="s">
        <v>36</v>
      </c>
      <c r="F53" s="15">
        <v>0</v>
      </c>
      <c r="G53" s="15" t="e">
        <f>F53/F180*100</f>
        <v>#DIV/0!</v>
      </c>
      <c r="H53" s="15">
        <v>0</v>
      </c>
      <c r="I53" s="15" t="e">
        <f>H53/H180*100</f>
        <v>#DIV/0!</v>
      </c>
      <c r="J53" s="48">
        <f t="shared" si="0"/>
        <v>0</v>
      </c>
      <c r="K53" s="48" t="e">
        <f t="shared" si="1"/>
        <v>#DIV/0!</v>
      </c>
      <c r="M53" t="s">
        <v>409</v>
      </c>
    </row>
    <row r="54" spans="2:13" ht="15" customHeight="1" x14ac:dyDescent="0.15">
      <c r="B54" s="45"/>
      <c r="C54" s="39"/>
      <c r="D54" s="1" t="s">
        <v>206</v>
      </c>
      <c r="E54" s="1" t="s">
        <v>85</v>
      </c>
      <c r="F54" s="15">
        <v>0</v>
      </c>
      <c r="G54" s="15" t="e">
        <f>F54/F180*100</f>
        <v>#DIV/0!</v>
      </c>
      <c r="H54" s="15">
        <v>0</v>
      </c>
      <c r="I54" s="15" t="e">
        <f>H54/H180*100</f>
        <v>#DIV/0!</v>
      </c>
      <c r="J54" s="48">
        <f t="shared" si="0"/>
        <v>0</v>
      </c>
      <c r="K54" s="48" t="e">
        <f t="shared" si="1"/>
        <v>#DIV/0!</v>
      </c>
      <c r="M54" t="s">
        <v>410</v>
      </c>
    </row>
    <row r="55" spans="2:13" ht="15" customHeight="1" x14ac:dyDescent="0.15">
      <c r="B55" s="45"/>
      <c r="C55" s="40"/>
      <c r="D55" s="1" t="s">
        <v>84</v>
      </c>
      <c r="E55" s="1" t="s">
        <v>86</v>
      </c>
      <c r="F55" s="15">
        <v>0</v>
      </c>
      <c r="G55" s="15" t="e">
        <f>F55/F180*100</f>
        <v>#DIV/0!</v>
      </c>
      <c r="H55" s="15">
        <v>0</v>
      </c>
      <c r="I55" s="15" t="e">
        <f>H55/H180*100</f>
        <v>#DIV/0!</v>
      </c>
      <c r="J55" s="48">
        <f t="shared" si="0"/>
        <v>0</v>
      </c>
      <c r="K55" s="48" t="e">
        <f t="shared" si="1"/>
        <v>#DIV/0!</v>
      </c>
      <c r="M55" t="s">
        <v>411</v>
      </c>
    </row>
    <row r="56" spans="2:13" ht="15" customHeight="1" x14ac:dyDescent="0.15">
      <c r="B56" s="45"/>
      <c r="C56" s="38" t="s">
        <v>208</v>
      </c>
      <c r="D56" s="10"/>
      <c r="E56" s="10" t="s">
        <v>37</v>
      </c>
      <c r="F56" s="15">
        <v>0</v>
      </c>
      <c r="G56" s="15" t="e">
        <f>F56/F180*100</f>
        <v>#DIV/0!</v>
      </c>
      <c r="H56" s="15">
        <v>0</v>
      </c>
      <c r="I56" s="15" t="e">
        <f>H56/H180*100</f>
        <v>#DIV/0!</v>
      </c>
      <c r="J56" s="48">
        <f t="shared" si="0"/>
        <v>0</v>
      </c>
      <c r="K56" s="48" t="e">
        <f t="shared" si="1"/>
        <v>#DIV/0!</v>
      </c>
      <c r="M56" t="s">
        <v>412</v>
      </c>
    </row>
    <row r="57" spans="2:13" ht="15" customHeight="1" x14ac:dyDescent="0.15">
      <c r="B57" s="45"/>
      <c r="C57" s="39"/>
      <c r="D57" s="1" t="s">
        <v>207</v>
      </c>
      <c r="E57" s="1" t="s">
        <v>88</v>
      </c>
      <c r="F57" s="15">
        <v>0</v>
      </c>
      <c r="G57" s="15" t="e">
        <f>F57/F180*100</f>
        <v>#DIV/0!</v>
      </c>
      <c r="H57" s="15">
        <v>0</v>
      </c>
      <c r="I57" s="15" t="e">
        <f>H57/H180*100</f>
        <v>#DIV/0!</v>
      </c>
      <c r="J57" s="48">
        <f t="shared" si="0"/>
        <v>0</v>
      </c>
      <c r="K57" s="48" t="e">
        <f t="shared" si="1"/>
        <v>#DIV/0!</v>
      </c>
      <c r="M57" t="s">
        <v>413</v>
      </c>
    </row>
    <row r="58" spans="2:13" ht="15" customHeight="1" x14ac:dyDescent="0.15">
      <c r="B58" s="45"/>
      <c r="C58" s="39"/>
      <c r="D58" s="1" t="s">
        <v>209</v>
      </c>
      <c r="E58" s="1" t="s">
        <v>89</v>
      </c>
      <c r="F58" s="15">
        <v>0</v>
      </c>
      <c r="G58" s="15" t="e">
        <f>F58/F180*100</f>
        <v>#DIV/0!</v>
      </c>
      <c r="H58" s="15">
        <v>0</v>
      </c>
      <c r="I58" s="15" t="e">
        <f>H58/H180*100</f>
        <v>#DIV/0!</v>
      </c>
      <c r="J58" s="48">
        <f t="shared" si="0"/>
        <v>0</v>
      </c>
      <c r="K58" s="48" t="e">
        <f t="shared" si="1"/>
        <v>#DIV/0!</v>
      </c>
      <c r="M58" t="s">
        <v>414</v>
      </c>
    </row>
    <row r="59" spans="2:13" ht="15" customHeight="1" x14ac:dyDescent="0.15">
      <c r="B59" s="45"/>
      <c r="C59" s="39"/>
      <c r="D59" s="1" t="s">
        <v>87</v>
      </c>
      <c r="E59" s="1" t="s">
        <v>90</v>
      </c>
      <c r="F59" s="15">
        <v>0</v>
      </c>
      <c r="G59" s="15" t="e">
        <f>F59/F180*100</f>
        <v>#DIV/0!</v>
      </c>
      <c r="H59" s="15">
        <v>0</v>
      </c>
      <c r="I59" s="15" t="e">
        <f>H59/H180*100</f>
        <v>#DIV/0!</v>
      </c>
      <c r="J59" s="48">
        <f t="shared" si="0"/>
        <v>0</v>
      </c>
      <c r="K59" s="48" t="e">
        <f t="shared" si="1"/>
        <v>#DIV/0!</v>
      </c>
      <c r="M59" t="s">
        <v>415</v>
      </c>
    </row>
    <row r="60" spans="2:13" ht="15" customHeight="1" x14ac:dyDescent="0.15">
      <c r="B60" s="45"/>
      <c r="C60" s="39"/>
      <c r="D60" s="1" t="s">
        <v>210</v>
      </c>
      <c r="E60" s="1" t="s">
        <v>91</v>
      </c>
      <c r="F60" s="15">
        <v>0</v>
      </c>
      <c r="G60" s="15" t="e">
        <f>F60/F180*100</f>
        <v>#DIV/0!</v>
      </c>
      <c r="H60" s="15">
        <v>0</v>
      </c>
      <c r="I60" s="15" t="e">
        <f>H60/H180*100</f>
        <v>#DIV/0!</v>
      </c>
      <c r="J60" s="48">
        <f t="shared" si="0"/>
        <v>0</v>
      </c>
      <c r="K60" s="48" t="e">
        <f t="shared" si="1"/>
        <v>#DIV/0!</v>
      </c>
      <c r="M60" t="s">
        <v>416</v>
      </c>
    </row>
    <row r="61" spans="2:13" ht="15" customHeight="1" x14ac:dyDescent="0.15">
      <c r="B61" s="45"/>
      <c r="C61" s="40"/>
      <c r="D61" s="1" t="s">
        <v>211</v>
      </c>
      <c r="E61" s="1" t="s">
        <v>92</v>
      </c>
      <c r="F61" s="15">
        <v>0</v>
      </c>
      <c r="G61" s="15" t="e">
        <f>F61/F180*100</f>
        <v>#DIV/0!</v>
      </c>
      <c r="H61" s="15">
        <v>0</v>
      </c>
      <c r="I61" s="15" t="e">
        <f>H61/H180*100</f>
        <v>#DIV/0!</v>
      </c>
      <c r="J61" s="48">
        <f t="shared" si="0"/>
        <v>0</v>
      </c>
      <c r="K61" s="48" t="e">
        <f t="shared" si="1"/>
        <v>#DIV/0!</v>
      </c>
      <c r="M61" t="s">
        <v>417</v>
      </c>
    </row>
    <row r="62" spans="2:13" ht="15" customHeight="1" x14ac:dyDescent="0.15">
      <c r="B62" s="45"/>
      <c r="C62" s="38" t="s">
        <v>212</v>
      </c>
      <c r="D62" s="10"/>
      <c r="E62" s="10" t="s">
        <v>38</v>
      </c>
      <c r="F62" s="15">
        <v>0</v>
      </c>
      <c r="G62" s="15" t="e">
        <f>F62/F180*100</f>
        <v>#DIV/0!</v>
      </c>
      <c r="H62" s="15">
        <v>0</v>
      </c>
      <c r="I62" s="15" t="e">
        <f>H62/H180*100</f>
        <v>#DIV/0!</v>
      </c>
      <c r="J62" s="48">
        <f t="shared" si="0"/>
        <v>0</v>
      </c>
      <c r="K62" s="48" t="e">
        <f t="shared" si="1"/>
        <v>#DIV/0!</v>
      </c>
      <c r="M62" t="s">
        <v>418</v>
      </c>
    </row>
    <row r="63" spans="2:13" ht="15" customHeight="1" x14ac:dyDescent="0.15">
      <c r="B63" s="45"/>
      <c r="C63" s="39"/>
      <c r="D63" s="1" t="s">
        <v>95</v>
      </c>
      <c r="E63" s="1" t="s">
        <v>93</v>
      </c>
      <c r="F63" s="15">
        <v>0</v>
      </c>
      <c r="G63" s="15" t="e">
        <f>F63/F180*100</f>
        <v>#DIV/0!</v>
      </c>
      <c r="H63" s="15">
        <v>0</v>
      </c>
      <c r="I63" s="15" t="e">
        <f>H63/H180*100</f>
        <v>#DIV/0!</v>
      </c>
      <c r="J63" s="48">
        <f t="shared" si="0"/>
        <v>0</v>
      </c>
      <c r="K63" s="48" t="e">
        <f t="shared" si="1"/>
        <v>#DIV/0!</v>
      </c>
      <c r="M63" t="s">
        <v>419</v>
      </c>
    </row>
    <row r="64" spans="2:13" ht="15" customHeight="1" x14ac:dyDescent="0.15">
      <c r="B64" s="45"/>
      <c r="C64" s="40"/>
      <c r="D64" s="1" t="s">
        <v>213</v>
      </c>
      <c r="E64" s="1" t="s">
        <v>94</v>
      </c>
      <c r="F64" s="15">
        <v>0</v>
      </c>
      <c r="G64" s="15" t="e">
        <f>F64/F180*100</f>
        <v>#DIV/0!</v>
      </c>
      <c r="H64" s="15">
        <v>0</v>
      </c>
      <c r="I64" s="15" t="e">
        <f>H64/H180*100</f>
        <v>#DIV/0!</v>
      </c>
      <c r="J64" s="48">
        <f t="shared" si="0"/>
        <v>0</v>
      </c>
      <c r="K64" s="48" t="e">
        <f t="shared" si="1"/>
        <v>#DIV/0!</v>
      </c>
      <c r="M64" t="s">
        <v>420</v>
      </c>
    </row>
    <row r="65" spans="2:13" ht="15" customHeight="1" x14ac:dyDescent="0.15">
      <c r="B65" s="45"/>
      <c r="C65" s="38" t="s">
        <v>214</v>
      </c>
      <c r="D65" s="10"/>
      <c r="E65" s="10" t="s">
        <v>96</v>
      </c>
      <c r="F65" s="15">
        <v>0</v>
      </c>
      <c r="G65" s="15" t="e">
        <f>F65/F180*100</f>
        <v>#DIV/0!</v>
      </c>
      <c r="H65" s="15">
        <v>0</v>
      </c>
      <c r="I65" s="15" t="e">
        <f>H65/H180*100</f>
        <v>#DIV/0!</v>
      </c>
      <c r="J65" s="48">
        <f t="shared" si="0"/>
        <v>0</v>
      </c>
      <c r="K65" s="48" t="e">
        <f t="shared" si="1"/>
        <v>#DIV/0!</v>
      </c>
      <c r="M65" t="s">
        <v>421</v>
      </c>
    </row>
    <row r="66" spans="2:13" ht="15" customHeight="1" x14ac:dyDescent="0.15">
      <c r="B66" s="45"/>
      <c r="C66" s="39"/>
      <c r="D66" s="1" t="s">
        <v>215</v>
      </c>
      <c r="E66" s="1" t="s">
        <v>98</v>
      </c>
      <c r="F66" s="15">
        <v>0</v>
      </c>
      <c r="G66" s="15" t="e">
        <f>F66/F180*100</f>
        <v>#DIV/0!</v>
      </c>
      <c r="H66" s="15">
        <v>0</v>
      </c>
      <c r="I66" s="15" t="e">
        <f>H66/H180*100</f>
        <v>#DIV/0!</v>
      </c>
      <c r="J66" s="48">
        <f t="shared" si="0"/>
        <v>0</v>
      </c>
      <c r="K66" s="48" t="e">
        <f t="shared" si="1"/>
        <v>#DIV/0!</v>
      </c>
      <c r="M66" t="s">
        <v>422</v>
      </c>
    </row>
    <row r="67" spans="2:13" ht="15" customHeight="1" x14ac:dyDescent="0.15">
      <c r="B67" s="45"/>
      <c r="C67" s="39"/>
      <c r="D67" s="1" t="s">
        <v>97</v>
      </c>
      <c r="E67" s="1" t="s">
        <v>99</v>
      </c>
      <c r="F67" s="15">
        <v>0</v>
      </c>
      <c r="G67" s="15" t="e">
        <f>F67/F180*100</f>
        <v>#DIV/0!</v>
      </c>
      <c r="H67" s="15">
        <v>0</v>
      </c>
      <c r="I67" s="15" t="e">
        <f>H67/H180*100</f>
        <v>#DIV/0!</v>
      </c>
      <c r="J67" s="48">
        <f t="shared" si="0"/>
        <v>0</v>
      </c>
      <c r="K67" s="48" t="e">
        <f t="shared" si="1"/>
        <v>#DIV/0!</v>
      </c>
      <c r="M67" t="s">
        <v>423</v>
      </c>
    </row>
    <row r="68" spans="2:13" ht="15" customHeight="1" x14ac:dyDescent="0.15">
      <c r="B68" s="45"/>
      <c r="C68" s="40"/>
      <c r="D68" s="1" t="s">
        <v>216</v>
      </c>
      <c r="E68" s="1" t="s">
        <v>100</v>
      </c>
      <c r="F68" s="15">
        <v>0</v>
      </c>
      <c r="G68" s="15" t="e">
        <f>F68/F180*100</f>
        <v>#DIV/0!</v>
      </c>
      <c r="H68" s="15">
        <v>0</v>
      </c>
      <c r="I68" s="15" t="e">
        <f>H68/H180*100</f>
        <v>#DIV/0!</v>
      </c>
      <c r="J68" s="48">
        <f t="shared" si="0"/>
        <v>0</v>
      </c>
      <c r="K68" s="48" t="e">
        <f t="shared" si="1"/>
        <v>#DIV/0!</v>
      </c>
      <c r="M68" t="s">
        <v>424</v>
      </c>
    </row>
    <row r="69" spans="2:13" ht="15" customHeight="1" x14ac:dyDescent="0.15">
      <c r="B69" s="45"/>
      <c r="C69" s="38" t="s">
        <v>217</v>
      </c>
      <c r="D69" s="10"/>
      <c r="E69" s="10" t="s">
        <v>101</v>
      </c>
      <c r="F69" s="15">
        <v>0</v>
      </c>
      <c r="G69" s="15" t="e">
        <f>F69/F180*100</f>
        <v>#DIV/0!</v>
      </c>
      <c r="H69" s="15">
        <v>0</v>
      </c>
      <c r="I69" s="15" t="e">
        <f>H69/H180*100</f>
        <v>#DIV/0!</v>
      </c>
      <c r="J69" s="48">
        <f t="shared" si="0"/>
        <v>0</v>
      </c>
      <c r="K69" s="48" t="e">
        <f t="shared" si="1"/>
        <v>#DIV/0!</v>
      </c>
      <c r="M69" t="s">
        <v>425</v>
      </c>
    </row>
    <row r="70" spans="2:13" ht="15" customHeight="1" x14ac:dyDescent="0.15">
      <c r="B70" s="45"/>
      <c r="C70" s="39"/>
      <c r="D70" s="1" t="s">
        <v>218</v>
      </c>
      <c r="E70" s="1" t="s">
        <v>102</v>
      </c>
      <c r="F70" s="15">
        <v>0</v>
      </c>
      <c r="G70" s="15" t="e">
        <f>F70/F180*100</f>
        <v>#DIV/0!</v>
      </c>
      <c r="H70" s="15">
        <v>0</v>
      </c>
      <c r="I70" s="15" t="e">
        <f>H70/H180*100</f>
        <v>#DIV/0!</v>
      </c>
      <c r="J70" s="48">
        <f t="shared" ref="J70:J133" si="2">H70-F70</f>
        <v>0</v>
      </c>
      <c r="K70" s="48" t="e">
        <f t="shared" ref="K70:K133" si="3">I70-G70</f>
        <v>#DIV/0!</v>
      </c>
      <c r="M70" t="s">
        <v>426</v>
      </c>
    </row>
    <row r="71" spans="2:13" ht="15" customHeight="1" x14ac:dyDescent="0.15">
      <c r="B71" s="45"/>
      <c r="C71" s="39"/>
      <c r="D71" s="1" t="s">
        <v>219</v>
      </c>
      <c r="E71" s="1" t="s">
        <v>103</v>
      </c>
      <c r="F71" s="15">
        <v>0</v>
      </c>
      <c r="G71" s="15" t="e">
        <f>F71/F180*100</f>
        <v>#DIV/0!</v>
      </c>
      <c r="H71" s="15">
        <v>0</v>
      </c>
      <c r="I71" s="15" t="e">
        <f>H71/H180*100</f>
        <v>#DIV/0!</v>
      </c>
      <c r="J71" s="48">
        <f t="shared" si="2"/>
        <v>0</v>
      </c>
      <c r="K71" s="48" t="e">
        <f t="shared" si="3"/>
        <v>#DIV/0!</v>
      </c>
      <c r="M71" t="s">
        <v>427</v>
      </c>
    </row>
    <row r="72" spans="2:13" ht="15" customHeight="1" x14ac:dyDescent="0.15">
      <c r="B72" s="45"/>
      <c r="C72" s="39"/>
      <c r="D72" s="1" t="s">
        <v>106</v>
      </c>
      <c r="E72" s="1" t="s">
        <v>104</v>
      </c>
      <c r="F72" s="15">
        <v>0</v>
      </c>
      <c r="G72" s="15" t="e">
        <f>F72/F180*100</f>
        <v>#DIV/0!</v>
      </c>
      <c r="H72" s="15">
        <v>0</v>
      </c>
      <c r="I72" s="15" t="e">
        <f>H72/H180*100</f>
        <v>#DIV/0!</v>
      </c>
      <c r="J72" s="48">
        <f t="shared" si="2"/>
        <v>0</v>
      </c>
      <c r="K72" s="48" t="e">
        <f t="shared" si="3"/>
        <v>#DIV/0!</v>
      </c>
      <c r="M72" t="s">
        <v>428</v>
      </c>
    </row>
    <row r="73" spans="2:13" ht="15" customHeight="1" x14ac:dyDescent="0.15">
      <c r="B73" s="46"/>
      <c r="C73" s="40"/>
      <c r="D73" s="1" t="s">
        <v>220</v>
      </c>
      <c r="E73" s="1" t="s">
        <v>105</v>
      </c>
      <c r="F73" s="15">
        <v>0</v>
      </c>
      <c r="G73" s="15" t="e">
        <f>F73/F180*100</f>
        <v>#DIV/0!</v>
      </c>
      <c r="H73" s="15">
        <v>0</v>
      </c>
      <c r="I73" s="15" t="e">
        <f>H73/H180*100</f>
        <v>#DIV/0!</v>
      </c>
      <c r="J73" s="48">
        <f t="shared" si="2"/>
        <v>0</v>
      </c>
      <c r="K73" s="48" t="e">
        <f t="shared" si="3"/>
        <v>#DIV/0!</v>
      </c>
      <c r="M73" t="s">
        <v>429</v>
      </c>
    </row>
    <row r="74" spans="2:13" ht="15" customHeight="1" x14ac:dyDescent="0.15">
      <c r="B74" s="44" t="s">
        <v>159</v>
      </c>
      <c r="C74" s="5"/>
      <c r="D74" s="4"/>
      <c r="E74" s="4" t="s">
        <v>75</v>
      </c>
      <c r="F74" s="19">
        <v>0</v>
      </c>
      <c r="G74" s="19" t="e">
        <f>F74/F180*100</f>
        <v>#DIV/0!</v>
      </c>
      <c r="H74" s="19">
        <v>0</v>
      </c>
      <c r="I74" s="19" t="e">
        <f>H74/H180*100</f>
        <v>#DIV/0!</v>
      </c>
      <c r="J74" s="49">
        <f t="shared" si="2"/>
        <v>0</v>
      </c>
      <c r="K74" s="49" t="e">
        <f t="shared" si="3"/>
        <v>#DIV/0!</v>
      </c>
      <c r="M74" t="s">
        <v>430</v>
      </c>
    </row>
    <row r="75" spans="2:13" ht="15" customHeight="1" x14ac:dyDescent="0.15">
      <c r="B75" s="45"/>
      <c r="C75" s="39" t="s">
        <v>221</v>
      </c>
      <c r="D75" s="10"/>
      <c r="E75" s="10" t="s">
        <v>39</v>
      </c>
      <c r="F75" s="15">
        <v>0</v>
      </c>
      <c r="G75" s="15" t="e">
        <f>F75/F180*100</f>
        <v>#DIV/0!</v>
      </c>
      <c r="H75" s="15">
        <v>0</v>
      </c>
      <c r="I75" s="15" t="e">
        <f>H75/H180*100</f>
        <v>#DIV/0!</v>
      </c>
      <c r="J75" s="48">
        <f t="shared" si="2"/>
        <v>0</v>
      </c>
      <c r="K75" s="48" t="e">
        <f t="shared" si="3"/>
        <v>#DIV/0!</v>
      </c>
      <c r="M75" t="s">
        <v>431</v>
      </c>
    </row>
    <row r="76" spans="2:13" ht="15" customHeight="1" x14ac:dyDescent="0.15">
      <c r="B76" s="45"/>
      <c r="C76" s="39"/>
      <c r="D76" s="9" t="s">
        <v>222</v>
      </c>
      <c r="E76" s="9" t="s">
        <v>108</v>
      </c>
      <c r="F76" s="15">
        <v>0</v>
      </c>
      <c r="G76" s="15" t="e">
        <f>F76/F180*100</f>
        <v>#DIV/0!</v>
      </c>
      <c r="H76" s="15">
        <v>0</v>
      </c>
      <c r="I76" s="15" t="e">
        <f>H76/H180*100</f>
        <v>#DIV/0!</v>
      </c>
      <c r="J76" s="48">
        <f t="shared" si="2"/>
        <v>0</v>
      </c>
      <c r="K76" s="48" t="e">
        <f t="shared" si="3"/>
        <v>#DIV/0!</v>
      </c>
      <c r="M76" t="s">
        <v>432</v>
      </c>
    </row>
    <row r="77" spans="2:13" ht="15" customHeight="1" x14ac:dyDescent="0.15">
      <c r="B77" s="45"/>
      <c r="C77" s="39"/>
      <c r="D77" s="9" t="s">
        <v>223</v>
      </c>
      <c r="E77" s="9" t="s">
        <v>109</v>
      </c>
      <c r="F77" s="15">
        <v>0</v>
      </c>
      <c r="G77" s="15" t="e">
        <f>F77/F180*100</f>
        <v>#DIV/0!</v>
      </c>
      <c r="H77" s="15">
        <v>0</v>
      </c>
      <c r="I77" s="15" t="e">
        <f>H77/H180*100</f>
        <v>#DIV/0!</v>
      </c>
      <c r="J77" s="48">
        <f t="shared" si="2"/>
        <v>0</v>
      </c>
      <c r="K77" s="48" t="e">
        <f t="shared" si="3"/>
        <v>#DIV/0!</v>
      </c>
      <c r="M77" t="s">
        <v>433</v>
      </c>
    </row>
    <row r="78" spans="2:13" ht="15" customHeight="1" x14ac:dyDescent="0.15">
      <c r="B78" s="45"/>
      <c r="C78" s="39"/>
      <c r="D78" s="9" t="s">
        <v>224</v>
      </c>
      <c r="E78" s="9" t="s">
        <v>110</v>
      </c>
      <c r="F78" s="15">
        <v>0</v>
      </c>
      <c r="G78" s="15" t="e">
        <f>F78/F180*100</f>
        <v>#DIV/0!</v>
      </c>
      <c r="H78" s="15">
        <v>0</v>
      </c>
      <c r="I78" s="15" t="e">
        <f>H78/H180*100</f>
        <v>#DIV/0!</v>
      </c>
      <c r="J78" s="48">
        <f t="shared" si="2"/>
        <v>0</v>
      </c>
      <c r="K78" s="48" t="e">
        <f t="shared" si="3"/>
        <v>#DIV/0!</v>
      </c>
      <c r="M78" t="s">
        <v>434</v>
      </c>
    </row>
    <row r="79" spans="2:13" ht="15" customHeight="1" x14ac:dyDescent="0.15">
      <c r="B79" s="45"/>
      <c r="C79" s="39"/>
      <c r="D79" s="9" t="s">
        <v>225</v>
      </c>
      <c r="E79" s="9" t="s">
        <v>111</v>
      </c>
      <c r="F79" s="15">
        <v>0</v>
      </c>
      <c r="G79" s="15" t="e">
        <f>F79/F180*100</f>
        <v>#DIV/0!</v>
      </c>
      <c r="H79" s="15">
        <v>0</v>
      </c>
      <c r="I79" s="15" t="e">
        <f>H79/H180*100</f>
        <v>#DIV/0!</v>
      </c>
      <c r="J79" s="48">
        <f t="shared" si="2"/>
        <v>0</v>
      </c>
      <c r="K79" s="48" t="e">
        <f t="shared" si="3"/>
        <v>#DIV/0!</v>
      </c>
      <c r="M79" t="s">
        <v>435</v>
      </c>
    </row>
    <row r="80" spans="2:13" ht="15" customHeight="1" x14ac:dyDescent="0.15">
      <c r="B80" s="45"/>
      <c r="C80" s="40"/>
      <c r="D80" s="9" t="s">
        <v>107</v>
      </c>
      <c r="E80" s="9" t="s">
        <v>112</v>
      </c>
      <c r="F80" s="15">
        <v>0</v>
      </c>
      <c r="G80" s="15" t="e">
        <f>F80/F180*100</f>
        <v>#DIV/0!</v>
      </c>
      <c r="H80" s="15">
        <v>0</v>
      </c>
      <c r="I80" s="15" t="e">
        <f>H80/H180*100</f>
        <v>#DIV/0!</v>
      </c>
      <c r="J80" s="48">
        <f t="shared" si="2"/>
        <v>0</v>
      </c>
      <c r="K80" s="48" t="e">
        <f t="shared" si="3"/>
        <v>#DIV/0!</v>
      </c>
      <c r="M80" t="s">
        <v>436</v>
      </c>
    </row>
    <row r="81" spans="2:13" ht="15" customHeight="1" x14ac:dyDescent="0.15">
      <c r="B81" s="45"/>
      <c r="C81" s="11" t="s">
        <v>226</v>
      </c>
      <c r="D81" s="10"/>
      <c r="E81" s="10" t="s">
        <v>40</v>
      </c>
      <c r="F81" s="15">
        <v>0</v>
      </c>
      <c r="G81" s="15" t="e">
        <f>F81/F180*100</f>
        <v>#DIV/0!</v>
      </c>
      <c r="H81" s="15">
        <v>0</v>
      </c>
      <c r="I81" s="15" t="e">
        <f>H81/H180*100</f>
        <v>#DIV/0!</v>
      </c>
      <c r="J81" s="48">
        <f t="shared" si="2"/>
        <v>0</v>
      </c>
      <c r="K81" s="48" t="e">
        <f t="shared" si="3"/>
        <v>#DIV/0!</v>
      </c>
      <c r="M81" t="s">
        <v>437</v>
      </c>
    </row>
    <row r="82" spans="2:13" ht="15" customHeight="1" x14ac:dyDescent="0.15">
      <c r="B82" s="45"/>
      <c r="C82" s="25" t="s">
        <v>227</v>
      </c>
      <c r="D82" s="10"/>
      <c r="E82" s="10" t="s">
        <v>335</v>
      </c>
      <c r="F82" s="15">
        <v>0</v>
      </c>
      <c r="G82" s="15" t="e">
        <f>F82/F180*100</f>
        <v>#DIV/0!</v>
      </c>
      <c r="H82" s="15">
        <v>0</v>
      </c>
      <c r="I82" s="15" t="e">
        <f>H82/H180*100</f>
        <v>#DIV/0!</v>
      </c>
      <c r="J82" s="48">
        <f t="shared" si="2"/>
        <v>0</v>
      </c>
      <c r="K82" s="48" t="e">
        <f t="shared" si="3"/>
        <v>#DIV/0!</v>
      </c>
      <c r="M82" t="s">
        <v>438</v>
      </c>
    </row>
    <row r="83" spans="2:13" ht="15" customHeight="1" x14ac:dyDescent="0.15">
      <c r="B83" s="46"/>
      <c r="C83" s="11" t="s">
        <v>228</v>
      </c>
      <c r="D83" s="10"/>
      <c r="E83" s="10" t="s">
        <v>41</v>
      </c>
      <c r="F83" s="15">
        <v>0</v>
      </c>
      <c r="G83" s="15" t="e">
        <f>F83/F180*100</f>
        <v>#DIV/0!</v>
      </c>
      <c r="H83" s="15">
        <v>0</v>
      </c>
      <c r="I83" s="15" t="e">
        <f>H83/H180*100</f>
        <v>#DIV/0!</v>
      </c>
      <c r="J83" s="48">
        <f t="shared" si="2"/>
        <v>0</v>
      </c>
      <c r="K83" s="48" t="e">
        <f t="shared" si="3"/>
        <v>#DIV/0!</v>
      </c>
      <c r="M83" t="s">
        <v>439</v>
      </c>
    </row>
    <row r="84" spans="2:13" ht="15" customHeight="1" x14ac:dyDescent="0.15">
      <c r="B84" s="44" t="s">
        <v>160</v>
      </c>
      <c r="C84" s="5"/>
      <c r="D84" s="4"/>
      <c r="E84" s="4" t="s">
        <v>76</v>
      </c>
      <c r="F84" s="19">
        <v>0</v>
      </c>
      <c r="G84" s="19" t="e">
        <f>F84/F180*100</f>
        <v>#DIV/0!</v>
      </c>
      <c r="H84" s="19">
        <v>0</v>
      </c>
      <c r="I84" s="19" t="e">
        <f>H84/H180*100</f>
        <v>#DIV/0!</v>
      </c>
      <c r="J84" s="49">
        <f t="shared" si="2"/>
        <v>0</v>
      </c>
      <c r="K84" s="49" t="e">
        <f t="shared" si="3"/>
        <v>#DIV/0!</v>
      </c>
      <c r="M84" t="s">
        <v>440</v>
      </c>
    </row>
    <row r="85" spans="2:13" ht="15" customHeight="1" x14ac:dyDescent="0.15">
      <c r="B85" s="45"/>
      <c r="C85" s="38" t="s">
        <v>229</v>
      </c>
      <c r="D85" s="10"/>
      <c r="E85" s="10" t="s">
        <v>42</v>
      </c>
      <c r="F85" s="15">
        <v>0</v>
      </c>
      <c r="G85" s="15" t="e">
        <f>F85/F180*100</f>
        <v>#DIV/0!</v>
      </c>
      <c r="H85" s="15">
        <v>0</v>
      </c>
      <c r="I85" s="15" t="e">
        <f>H85/H180*100</f>
        <v>#DIV/0!</v>
      </c>
      <c r="J85" s="48">
        <f t="shared" si="2"/>
        <v>0</v>
      </c>
      <c r="K85" s="48" t="e">
        <f t="shared" si="3"/>
        <v>#DIV/0!</v>
      </c>
      <c r="M85" t="s">
        <v>441</v>
      </c>
    </row>
    <row r="86" spans="2:13" ht="15" customHeight="1" x14ac:dyDescent="0.15">
      <c r="B86" s="45"/>
      <c r="C86" s="39"/>
      <c r="D86" s="1" t="s">
        <v>230</v>
      </c>
      <c r="E86" s="1" t="s">
        <v>113</v>
      </c>
      <c r="F86" s="15">
        <v>0</v>
      </c>
      <c r="G86" s="15" t="e">
        <f>F86/F180*100</f>
        <v>#DIV/0!</v>
      </c>
      <c r="H86" s="15">
        <v>0</v>
      </c>
      <c r="I86" s="15" t="e">
        <f>H86/H180*100</f>
        <v>#DIV/0!</v>
      </c>
      <c r="J86" s="48">
        <f t="shared" si="2"/>
        <v>0</v>
      </c>
      <c r="K86" s="48" t="e">
        <f t="shared" si="3"/>
        <v>#DIV/0!</v>
      </c>
      <c r="M86" t="s">
        <v>442</v>
      </c>
    </row>
    <row r="87" spans="2:13" ht="15" customHeight="1" x14ac:dyDescent="0.15">
      <c r="B87" s="45"/>
      <c r="C87" s="39"/>
      <c r="D87" s="1" t="s">
        <v>231</v>
      </c>
      <c r="E87" s="1" t="s">
        <v>114</v>
      </c>
      <c r="F87" s="15">
        <v>0</v>
      </c>
      <c r="G87" s="15" t="e">
        <f>F87/F180*100</f>
        <v>#DIV/0!</v>
      </c>
      <c r="H87" s="15">
        <v>0</v>
      </c>
      <c r="I87" s="15" t="e">
        <f>H87/H180*100</f>
        <v>#DIV/0!</v>
      </c>
      <c r="J87" s="48">
        <f t="shared" si="2"/>
        <v>0</v>
      </c>
      <c r="K87" s="48" t="e">
        <f t="shared" si="3"/>
        <v>#DIV/0!</v>
      </c>
      <c r="M87" t="s">
        <v>443</v>
      </c>
    </row>
    <row r="88" spans="2:13" ht="15" customHeight="1" x14ac:dyDescent="0.15">
      <c r="B88" s="45"/>
      <c r="C88" s="40"/>
      <c r="D88" s="1" t="s">
        <v>232</v>
      </c>
      <c r="E88" s="1" t="s">
        <v>115</v>
      </c>
      <c r="F88" s="15">
        <v>0</v>
      </c>
      <c r="G88" s="15" t="e">
        <f>F88/F180*100</f>
        <v>#DIV/0!</v>
      </c>
      <c r="H88" s="15">
        <v>0</v>
      </c>
      <c r="I88" s="15" t="e">
        <f>H88/H180*100</f>
        <v>#DIV/0!</v>
      </c>
      <c r="J88" s="48">
        <f t="shared" si="2"/>
        <v>0</v>
      </c>
      <c r="K88" s="48" t="e">
        <f t="shared" si="3"/>
        <v>#DIV/0!</v>
      </c>
      <c r="M88" t="s">
        <v>444</v>
      </c>
    </row>
    <row r="89" spans="2:13" ht="15" customHeight="1" x14ac:dyDescent="0.15">
      <c r="B89" s="45"/>
      <c r="C89" s="11" t="s">
        <v>233</v>
      </c>
      <c r="D89" s="10"/>
      <c r="E89" s="10" t="s">
        <v>43</v>
      </c>
      <c r="F89" s="15">
        <v>0</v>
      </c>
      <c r="G89" s="15" t="e">
        <f>F89/F180*100</f>
        <v>#DIV/0!</v>
      </c>
      <c r="H89" s="15">
        <v>0</v>
      </c>
      <c r="I89" s="15" t="e">
        <f>H89/H180*100</f>
        <v>#DIV/0!</v>
      </c>
      <c r="J89" s="48">
        <f t="shared" si="2"/>
        <v>0</v>
      </c>
      <c r="K89" s="48" t="e">
        <f t="shared" si="3"/>
        <v>#DIV/0!</v>
      </c>
      <c r="M89" t="s">
        <v>445</v>
      </c>
    </row>
    <row r="90" spans="2:13" ht="15" customHeight="1" x14ac:dyDescent="0.15">
      <c r="B90" s="46"/>
      <c r="C90" s="11" t="s">
        <v>234</v>
      </c>
      <c r="D90" s="10"/>
      <c r="E90" s="10" t="s">
        <v>116</v>
      </c>
      <c r="F90" s="15">
        <v>0</v>
      </c>
      <c r="G90" s="15" t="e">
        <f>F90/F180*100</f>
        <v>#DIV/0!</v>
      </c>
      <c r="H90" s="15">
        <v>0</v>
      </c>
      <c r="I90" s="15" t="e">
        <f>H90/H180*100</f>
        <v>#DIV/0!</v>
      </c>
      <c r="J90" s="48">
        <f t="shared" si="2"/>
        <v>0</v>
      </c>
      <c r="K90" s="48" t="e">
        <f t="shared" si="3"/>
        <v>#DIV/0!</v>
      </c>
      <c r="M90" t="s">
        <v>446</v>
      </c>
    </row>
    <row r="91" spans="2:13" ht="15" customHeight="1" x14ac:dyDescent="0.15">
      <c r="B91" s="41" t="s">
        <v>161</v>
      </c>
      <c r="C91" s="5"/>
      <c r="D91" s="4"/>
      <c r="E91" s="4" t="s">
        <v>77</v>
      </c>
      <c r="F91" s="19">
        <v>0</v>
      </c>
      <c r="G91" s="19" t="e">
        <f>F91/F180*100</f>
        <v>#DIV/0!</v>
      </c>
      <c r="H91" s="19">
        <v>0</v>
      </c>
      <c r="I91" s="19" t="e">
        <f>H91/H180*100</f>
        <v>#DIV/0!</v>
      </c>
      <c r="J91" s="49">
        <f t="shared" si="2"/>
        <v>0</v>
      </c>
      <c r="K91" s="49" t="e">
        <f t="shared" si="3"/>
        <v>#DIV/0!</v>
      </c>
      <c r="M91" t="s">
        <v>447</v>
      </c>
    </row>
    <row r="92" spans="2:13" ht="15" customHeight="1" x14ac:dyDescent="0.15">
      <c r="B92" s="42"/>
      <c r="C92" s="38" t="s">
        <v>235</v>
      </c>
      <c r="D92" s="10"/>
      <c r="E92" s="10" t="s">
        <v>44</v>
      </c>
      <c r="F92" s="15">
        <v>0</v>
      </c>
      <c r="G92" s="15" t="e">
        <f>F92/F180*100</f>
        <v>#DIV/0!</v>
      </c>
      <c r="H92" s="15">
        <v>0</v>
      </c>
      <c r="I92" s="15" t="e">
        <f>H92/H180*100</f>
        <v>#DIV/0!</v>
      </c>
      <c r="J92" s="48">
        <f t="shared" si="2"/>
        <v>0</v>
      </c>
      <c r="K92" s="48" t="e">
        <f t="shared" si="3"/>
        <v>#DIV/0!</v>
      </c>
      <c r="M92" t="s">
        <v>448</v>
      </c>
    </row>
    <row r="93" spans="2:13" ht="15" customHeight="1" x14ac:dyDescent="0.15">
      <c r="B93" s="42"/>
      <c r="C93" s="39"/>
      <c r="D93" s="1" t="s">
        <v>236</v>
      </c>
      <c r="E93" s="1" t="s">
        <v>117</v>
      </c>
      <c r="F93" s="15">
        <v>0</v>
      </c>
      <c r="G93" s="15" t="e">
        <f>F93/F180*100</f>
        <v>#DIV/0!</v>
      </c>
      <c r="H93" s="15">
        <v>0</v>
      </c>
      <c r="I93" s="15" t="e">
        <f>H93/H180*100</f>
        <v>#DIV/0!</v>
      </c>
      <c r="J93" s="48">
        <f t="shared" si="2"/>
        <v>0</v>
      </c>
      <c r="K93" s="48" t="e">
        <f t="shared" si="3"/>
        <v>#DIV/0!</v>
      </c>
      <c r="M93" t="s">
        <v>449</v>
      </c>
    </row>
    <row r="94" spans="2:13" ht="15" customHeight="1" x14ac:dyDescent="0.15">
      <c r="B94" s="42"/>
      <c r="C94" s="39"/>
      <c r="D94" s="1" t="s">
        <v>237</v>
      </c>
      <c r="E94" s="1" t="s">
        <v>118</v>
      </c>
      <c r="F94" s="15">
        <v>0</v>
      </c>
      <c r="G94" s="15" t="e">
        <f>F94/F180*100</f>
        <v>#DIV/0!</v>
      </c>
      <c r="H94" s="15">
        <v>0</v>
      </c>
      <c r="I94" s="15" t="e">
        <f>H94/H180*100</f>
        <v>#DIV/0!</v>
      </c>
      <c r="J94" s="48">
        <f t="shared" si="2"/>
        <v>0</v>
      </c>
      <c r="K94" s="48" t="e">
        <f t="shared" si="3"/>
        <v>#DIV/0!</v>
      </c>
      <c r="M94" t="s">
        <v>450</v>
      </c>
    </row>
    <row r="95" spans="2:13" ht="15" customHeight="1" x14ac:dyDescent="0.15">
      <c r="B95" s="42"/>
      <c r="C95" s="40"/>
      <c r="D95" s="1" t="s">
        <v>238</v>
      </c>
      <c r="E95" s="1" t="s">
        <v>119</v>
      </c>
      <c r="F95" s="15">
        <v>0</v>
      </c>
      <c r="G95" s="15" t="e">
        <f>F95/F180*100</f>
        <v>#DIV/0!</v>
      </c>
      <c r="H95" s="15">
        <v>0</v>
      </c>
      <c r="I95" s="15" t="e">
        <f>H95/H180*100</f>
        <v>#DIV/0!</v>
      </c>
      <c r="J95" s="48">
        <f t="shared" si="2"/>
        <v>0</v>
      </c>
      <c r="K95" s="48" t="e">
        <f t="shared" si="3"/>
        <v>#DIV/0!</v>
      </c>
      <c r="M95" t="s">
        <v>451</v>
      </c>
    </row>
    <row r="96" spans="2:13" ht="15" customHeight="1" x14ac:dyDescent="0.15">
      <c r="B96" s="43"/>
      <c r="C96" s="11" t="s">
        <v>239</v>
      </c>
      <c r="D96" s="10"/>
      <c r="E96" s="10" t="s">
        <v>45</v>
      </c>
      <c r="F96" s="15">
        <v>0</v>
      </c>
      <c r="G96" s="15" t="e">
        <f>F96/F180*100</f>
        <v>#DIV/0!</v>
      </c>
      <c r="H96" s="15">
        <v>0</v>
      </c>
      <c r="I96" s="15" t="e">
        <f>H96/H180*100</f>
        <v>#DIV/0!</v>
      </c>
      <c r="J96" s="48">
        <f t="shared" si="2"/>
        <v>0</v>
      </c>
      <c r="K96" s="48" t="e">
        <f t="shared" si="3"/>
        <v>#DIV/0!</v>
      </c>
      <c r="M96" t="s">
        <v>452</v>
      </c>
    </row>
    <row r="97" spans="2:13" ht="15" customHeight="1" x14ac:dyDescent="0.15">
      <c r="B97" s="41" t="s">
        <v>162</v>
      </c>
      <c r="C97" s="5"/>
      <c r="D97" s="4"/>
      <c r="E97" s="4" t="s">
        <v>78</v>
      </c>
      <c r="F97" s="19">
        <v>0</v>
      </c>
      <c r="G97" s="19" t="e">
        <f>F97/F180*100</f>
        <v>#DIV/0!</v>
      </c>
      <c r="H97" s="19">
        <v>0</v>
      </c>
      <c r="I97" s="19" t="e">
        <f>H97/H180*100</f>
        <v>#DIV/0!</v>
      </c>
      <c r="J97" s="49">
        <f t="shared" si="2"/>
        <v>0</v>
      </c>
      <c r="K97" s="49" t="e">
        <f t="shared" si="3"/>
        <v>#DIV/0!</v>
      </c>
      <c r="M97" t="s">
        <v>453</v>
      </c>
    </row>
    <row r="98" spans="2:13" ht="15" customHeight="1" x14ac:dyDescent="0.15">
      <c r="B98" s="42"/>
      <c r="C98" s="11" t="s">
        <v>240</v>
      </c>
      <c r="D98" s="10"/>
      <c r="E98" s="10" t="s">
        <v>46</v>
      </c>
      <c r="F98" s="15">
        <v>0</v>
      </c>
      <c r="G98" s="15" t="e">
        <f>F98/F180*100</f>
        <v>#DIV/0!</v>
      </c>
      <c r="H98" s="15">
        <v>0</v>
      </c>
      <c r="I98" s="15" t="e">
        <f>H98/H180*100</f>
        <v>#DIV/0!</v>
      </c>
      <c r="J98" s="48">
        <f t="shared" si="2"/>
        <v>0</v>
      </c>
      <c r="K98" s="48" t="e">
        <f t="shared" si="3"/>
        <v>#DIV/0!</v>
      </c>
      <c r="M98" t="s">
        <v>454</v>
      </c>
    </row>
    <row r="99" spans="2:13" ht="15" customHeight="1" x14ac:dyDescent="0.15">
      <c r="B99" s="42"/>
      <c r="C99" s="11" t="s">
        <v>241</v>
      </c>
      <c r="D99" s="10"/>
      <c r="E99" s="10" t="s">
        <v>47</v>
      </c>
      <c r="F99" s="15">
        <v>0</v>
      </c>
      <c r="G99" s="15" t="e">
        <f>F99/F180*100</f>
        <v>#DIV/0!</v>
      </c>
      <c r="H99" s="15">
        <v>0</v>
      </c>
      <c r="I99" s="15" t="e">
        <f>H99/H180*100</f>
        <v>#DIV/0!</v>
      </c>
      <c r="J99" s="48">
        <f t="shared" si="2"/>
        <v>0</v>
      </c>
      <c r="K99" s="48" t="e">
        <f t="shared" si="3"/>
        <v>#DIV/0!</v>
      </c>
      <c r="M99" t="s">
        <v>455</v>
      </c>
    </row>
    <row r="100" spans="2:13" ht="15" customHeight="1" x14ac:dyDescent="0.15">
      <c r="B100" s="42"/>
      <c r="C100" s="11" t="s">
        <v>242</v>
      </c>
      <c r="D100" s="10"/>
      <c r="E100" s="10" t="s">
        <v>127</v>
      </c>
      <c r="F100" s="15">
        <v>0</v>
      </c>
      <c r="G100" s="15" t="e">
        <f>F100/F180*100</f>
        <v>#DIV/0!</v>
      </c>
      <c r="H100" s="15">
        <v>0</v>
      </c>
      <c r="I100" s="15" t="e">
        <f>H100/H180*100</f>
        <v>#DIV/0!</v>
      </c>
      <c r="J100" s="48">
        <f t="shared" si="2"/>
        <v>0</v>
      </c>
      <c r="K100" s="48" t="e">
        <f t="shared" si="3"/>
        <v>#DIV/0!</v>
      </c>
      <c r="M100" t="s">
        <v>456</v>
      </c>
    </row>
    <row r="101" spans="2:13" ht="15" customHeight="1" x14ac:dyDescent="0.15">
      <c r="B101" s="42"/>
      <c r="C101" s="11" t="s">
        <v>243</v>
      </c>
      <c r="D101" s="10"/>
      <c r="E101" s="10" t="s">
        <v>126</v>
      </c>
      <c r="F101" s="15">
        <v>0</v>
      </c>
      <c r="G101" s="15" t="e">
        <f>F101/F180*100</f>
        <v>#DIV/0!</v>
      </c>
      <c r="H101" s="15">
        <v>0</v>
      </c>
      <c r="I101" s="15" t="e">
        <f>H101/H180*100</f>
        <v>#DIV/0!</v>
      </c>
      <c r="J101" s="48">
        <f t="shared" si="2"/>
        <v>0</v>
      </c>
      <c r="K101" s="48" t="e">
        <f t="shared" si="3"/>
        <v>#DIV/0!</v>
      </c>
      <c r="M101" t="s">
        <v>457</v>
      </c>
    </row>
    <row r="102" spans="2:13" ht="15" customHeight="1" x14ac:dyDescent="0.15">
      <c r="B102" s="42"/>
      <c r="C102" s="11" t="s">
        <v>244</v>
      </c>
      <c r="D102" s="10"/>
      <c r="E102" s="10" t="s">
        <v>125</v>
      </c>
      <c r="F102" s="15">
        <v>0</v>
      </c>
      <c r="G102" s="15" t="e">
        <f>F102/F180*100</f>
        <v>#DIV/0!</v>
      </c>
      <c r="H102" s="15">
        <v>0</v>
      </c>
      <c r="I102" s="15" t="e">
        <f>H102/H180*100</f>
        <v>#DIV/0!</v>
      </c>
      <c r="J102" s="48">
        <f t="shared" si="2"/>
        <v>0</v>
      </c>
      <c r="K102" s="48" t="e">
        <f t="shared" si="3"/>
        <v>#DIV/0!</v>
      </c>
      <c r="M102" t="s">
        <v>458</v>
      </c>
    </row>
    <row r="103" spans="2:13" ht="15" customHeight="1" x14ac:dyDescent="0.15">
      <c r="B103" s="42"/>
      <c r="C103" s="11" t="s">
        <v>245</v>
      </c>
      <c r="D103" s="10"/>
      <c r="E103" s="10" t="s">
        <v>124</v>
      </c>
      <c r="F103" s="15">
        <v>0</v>
      </c>
      <c r="G103" s="15" t="e">
        <f>F103/F180*100</f>
        <v>#DIV/0!</v>
      </c>
      <c r="H103" s="15">
        <v>0</v>
      </c>
      <c r="I103" s="15" t="e">
        <f>H103/H180*100</f>
        <v>#DIV/0!</v>
      </c>
      <c r="J103" s="48">
        <f t="shared" si="2"/>
        <v>0</v>
      </c>
      <c r="K103" s="48" t="e">
        <f t="shared" si="3"/>
        <v>#DIV/0!</v>
      </c>
      <c r="M103" t="s">
        <v>459</v>
      </c>
    </row>
    <row r="104" spans="2:13" ht="15" customHeight="1" x14ac:dyDescent="0.15">
      <c r="B104" s="42"/>
      <c r="C104" s="11" t="s">
        <v>246</v>
      </c>
      <c r="D104" s="10"/>
      <c r="E104" s="10" t="s">
        <v>336</v>
      </c>
      <c r="F104" s="15">
        <v>0</v>
      </c>
      <c r="G104" s="15" t="e">
        <f>F104/F180*100</f>
        <v>#DIV/0!</v>
      </c>
      <c r="H104" s="15">
        <v>0</v>
      </c>
      <c r="I104" s="15" t="e">
        <f>H104/H180*100</f>
        <v>#DIV/0!</v>
      </c>
      <c r="J104" s="48">
        <f t="shared" si="2"/>
        <v>0</v>
      </c>
      <c r="K104" s="48" t="e">
        <f t="shared" si="3"/>
        <v>#DIV/0!</v>
      </c>
      <c r="M104" t="s">
        <v>460</v>
      </c>
    </row>
    <row r="105" spans="2:13" ht="15" customHeight="1" x14ac:dyDescent="0.15">
      <c r="B105" s="42"/>
      <c r="C105" s="38" t="s">
        <v>247</v>
      </c>
      <c r="D105" s="10"/>
      <c r="E105" s="10" t="s">
        <v>48</v>
      </c>
      <c r="F105" s="15">
        <v>0</v>
      </c>
      <c r="G105" s="15" t="e">
        <f>F105/F180*100</f>
        <v>#DIV/0!</v>
      </c>
      <c r="H105" s="15">
        <v>0</v>
      </c>
      <c r="I105" s="15" t="e">
        <f>H105/H180*100</f>
        <v>#DIV/0!</v>
      </c>
      <c r="J105" s="48">
        <f t="shared" si="2"/>
        <v>0</v>
      </c>
      <c r="K105" s="48" t="e">
        <f t="shared" si="3"/>
        <v>#DIV/0!</v>
      </c>
      <c r="M105" t="s">
        <v>461</v>
      </c>
    </row>
    <row r="106" spans="2:13" ht="15" customHeight="1" x14ac:dyDescent="0.15">
      <c r="B106" s="42"/>
      <c r="C106" s="39"/>
      <c r="D106" s="1" t="s">
        <v>248</v>
      </c>
      <c r="E106" s="1" t="s">
        <v>121</v>
      </c>
      <c r="F106" s="15">
        <v>0</v>
      </c>
      <c r="G106" s="15" t="e">
        <f>F106/F180*100</f>
        <v>#DIV/0!</v>
      </c>
      <c r="H106" s="15">
        <v>0</v>
      </c>
      <c r="I106" s="15" t="e">
        <f>H106/H180*100</f>
        <v>#DIV/0!</v>
      </c>
      <c r="J106" s="48">
        <f t="shared" si="2"/>
        <v>0</v>
      </c>
      <c r="K106" s="48" t="e">
        <f t="shared" si="3"/>
        <v>#DIV/0!</v>
      </c>
      <c r="M106" t="s">
        <v>462</v>
      </c>
    </row>
    <row r="107" spans="2:13" ht="15" customHeight="1" x14ac:dyDescent="0.15">
      <c r="B107" s="42"/>
      <c r="C107" s="39"/>
      <c r="D107" s="1" t="s">
        <v>249</v>
      </c>
      <c r="E107" s="1" t="s">
        <v>122</v>
      </c>
      <c r="F107" s="15">
        <v>0</v>
      </c>
      <c r="G107" s="15" t="e">
        <f>F107/F180*100</f>
        <v>#DIV/0!</v>
      </c>
      <c r="H107" s="15">
        <v>0</v>
      </c>
      <c r="I107" s="15" t="e">
        <f>H107/H180*100</f>
        <v>#DIV/0!</v>
      </c>
      <c r="J107" s="48">
        <f t="shared" si="2"/>
        <v>0</v>
      </c>
      <c r="K107" s="48" t="e">
        <f t="shared" si="3"/>
        <v>#DIV/0!</v>
      </c>
      <c r="M107" t="s">
        <v>463</v>
      </c>
    </row>
    <row r="108" spans="2:13" ht="15" customHeight="1" x14ac:dyDescent="0.15">
      <c r="B108" s="42"/>
      <c r="C108" s="40"/>
      <c r="D108" s="1" t="s">
        <v>120</v>
      </c>
      <c r="E108" s="1" t="s">
        <v>123</v>
      </c>
      <c r="F108" s="15">
        <v>0</v>
      </c>
      <c r="G108" s="15" t="e">
        <f>F108/F180*100</f>
        <v>#DIV/0!</v>
      </c>
      <c r="H108" s="15">
        <v>0</v>
      </c>
      <c r="I108" s="15" t="e">
        <f>H108/H180*100</f>
        <v>#DIV/0!</v>
      </c>
      <c r="J108" s="48">
        <f t="shared" si="2"/>
        <v>0</v>
      </c>
      <c r="K108" s="48" t="e">
        <f t="shared" si="3"/>
        <v>#DIV/0!</v>
      </c>
      <c r="M108" t="s">
        <v>464</v>
      </c>
    </row>
    <row r="109" spans="2:13" ht="15" customHeight="1" x14ac:dyDescent="0.15">
      <c r="B109" s="43"/>
      <c r="C109" s="11" t="s">
        <v>250</v>
      </c>
      <c r="D109" s="10"/>
      <c r="E109" s="10" t="s">
        <v>49</v>
      </c>
      <c r="F109" s="15">
        <v>0</v>
      </c>
      <c r="G109" s="15" t="e">
        <f>F109/F180*100</f>
        <v>#DIV/0!</v>
      </c>
      <c r="H109" s="15">
        <v>0</v>
      </c>
      <c r="I109" s="15" t="e">
        <f>H109/H180*100</f>
        <v>#DIV/0!</v>
      </c>
      <c r="J109" s="48">
        <f t="shared" si="2"/>
        <v>0</v>
      </c>
      <c r="K109" s="48" t="e">
        <f t="shared" si="3"/>
        <v>#DIV/0!</v>
      </c>
      <c r="M109" t="s">
        <v>465</v>
      </c>
    </row>
    <row r="110" spans="2:13" ht="15" customHeight="1" x14ac:dyDescent="0.15">
      <c r="B110" s="41" t="s">
        <v>163</v>
      </c>
      <c r="C110" s="5"/>
      <c r="D110" s="4"/>
      <c r="E110" s="4" t="s">
        <v>79</v>
      </c>
      <c r="F110" s="19">
        <v>0</v>
      </c>
      <c r="G110" s="19" t="e">
        <f>F110/F180*100</f>
        <v>#DIV/0!</v>
      </c>
      <c r="H110" s="19">
        <v>0</v>
      </c>
      <c r="I110" s="19" t="e">
        <f>H110/H180*100</f>
        <v>#DIV/0!</v>
      </c>
      <c r="J110" s="49">
        <f t="shared" si="2"/>
        <v>0</v>
      </c>
      <c r="K110" s="49" t="e">
        <f t="shared" si="3"/>
        <v>#DIV/0!</v>
      </c>
      <c r="M110" t="s">
        <v>466</v>
      </c>
    </row>
    <row r="111" spans="2:13" ht="15" customHeight="1" x14ac:dyDescent="0.15">
      <c r="B111" s="42"/>
      <c r="C111" s="11" t="s">
        <v>251</v>
      </c>
      <c r="D111" s="10"/>
      <c r="E111" s="10" t="s">
        <v>50</v>
      </c>
      <c r="F111" s="15">
        <v>0</v>
      </c>
      <c r="G111" s="15" t="e">
        <f>F111/F180*100</f>
        <v>#DIV/0!</v>
      </c>
      <c r="H111" s="15">
        <v>0</v>
      </c>
      <c r="I111" s="15" t="e">
        <f>H111/H180*100</f>
        <v>#DIV/0!</v>
      </c>
      <c r="J111" s="48">
        <f t="shared" si="2"/>
        <v>0</v>
      </c>
      <c r="K111" s="48" t="e">
        <f t="shared" si="3"/>
        <v>#DIV/0!</v>
      </c>
      <c r="M111" t="s">
        <v>467</v>
      </c>
    </row>
    <row r="112" spans="2:13" ht="15" customHeight="1" x14ac:dyDescent="0.15">
      <c r="B112" s="42"/>
      <c r="C112" s="11" t="s">
        <v>252</v>
      </c>
      <c r="D112" s="10"/>
      <c r="E112" s="10" t="s">
        <v>51</v>
      </c>
      <c r="F112" s="15">
        <v>0</v>
      </c>
      <c r="G112" s="15" t="e">
        <f>F112/F180*100</f>
        <v>#DIV/0!</v>
      </c>
      <c r="H112" s="15">
        <v>0</v>
      </c>
      <c r="I112" s="15" t="e">
        <f>H112/H180*100</f>
        <v>#DIV/0!</v>
      </c>
      <c r="J112" s="48">
        <f t="shared" si="2"/>
        <v>0</v>
      </c>
      <c r="K112" s="48" t="e">
        <f t="shared" si="3"/>
        <v>#DIV/0!</v>
      </c>
      <c r="M112" t="s">
        <v>468</v>
      </c>
    </row>
    <row r="113" spans="2:13" ht="15" customHeight="1" x14ac:dyDescent="0.15">
      <c r="B113" s="42"/>
      <c r="C113" s="11" t="s">
        <v>253</v>
      </c>
      <c r="D113" s="10"/>
      <c r="E113" s="10" t="s">
        <v>52</v>
      </c>
      <c r="F113" s="15">
        <v>0</v>
      </c>
      <c r="G113" s="15" t="e">
        <f>F113/F180*100</f>
        <v>#DIV/0!</v>
      </c>
      <c r="H113" s="15">
        <v>0</v>
      </c>
      <c r="I113" s="15" t="e">
        <f>H113/H180*100</f>
        <v>#DIV/0!</v>
      </c>
      <c r="J113" s="48">
        <f t="shared" si="2"/>
        <v>0</v>
      </c>
      <c r="K113" s="48" t="e">
        <f t="shared" si="3"/>
        <v>#DIV/0!</v>
      </c>
      <c r="M113" t="s">
        <v>469</v>
      </c>
    </row>
    <row r="114" spans="2:13" ht="15" customHeight="1" x14ac:dyDescent="0.15">
      <c r="B114" s="42"/>
      <c r="C114" s="11" t="s">
        <v>254</v>
      </c>
      <c r="D114" s="10"/>
      <c r="E114" s="10" t="s">
        <v>53</v>
      </c>
      <c r="F114" s="15">
        <v>0</v>
      </c>
      <c r="G114" s="15" t="e">
        <f>F114/F180*100</f>
        <v>#DIV/0!</v>
      </c>
      <c r="H114" s="15">
        <v>0</v>
      </c>
      <c r="I114" s="15" t="e">
        <f>H114/H180*100</f>
        <v>#DIV/0!</v>
      </c>
      <c r="J114" s="48">
        <f t="shared" si="2"/>
        <v>0</v>
      </c>
      <c r="K114" s="48" t="e">
        <f t="shared" si="3"/>
        <v>#DIV/0!</v>
      </c>
      <c r="M114" t="s">
        <v>470</v>
      </c>
    </row>
    <row r="115" spans="2:13" ht="15" customHeight="1" x14ac:dyDescent="0.15">
      <c r="B115" s="42"/>
      <c r="C115" s="11" t="s">
        <v>255</v>
      </c>
      <c r="D115" s="10"/>
      <c r="E115" s="10" t="s">
        <v>261</v>
      </c>
      <c r="F115" s="15">
        <v>0</v>
      </c>
      <c r="G115" s="15" t="e">
        <f>F115/F180*100</f>
        <v>#DIV/0!</v>
      </c>
      <c r="H115" s="15">
        <v>0</v>
      </c>
      <c r="I115" s="15" t="e">
        <f>H115/H180*100</f>
        <v>#DIV/0!</v>
      </c>
      <c r="J115" s="48">
        <f t="shared" si="2"/>
        <v>0</v>
      </c>
      <c r="K115" s="48" t="e">
        <f t="shared" si="3"/>
        <v>#DIV/0!</v>
      </c>
      <c r="M115" t="s">
        <v>471</v>
      </c>
    </row>
    <row r="116" spans="2:13" ht="15" customHeight="1" x14ac:dyDescent="0.15">
      <c r="B116" s="42"/>
      <c r="C116" s="11" t="s">
        <v>256</v>
      </c>
      <c r="D116" s="10"/>
      <c r="E116" s="10" t="s">
        <v>260</v>
      </c>
      <c r="F116" s="15">
        <v>0</v>
      </c>
      <c r="G116" s="15" t="e">
        <f>F116/F180*100</f>
        <v>#DIV/0!</v>
      </c>
      <c r="H116" s="15">
        <v>0</v>
      </c>
      <c r="I116" s="15" t="e">
        <f>H116/H180*100</f>
        <v>#DIV/0!</v>
      </c>
      <c r="J116" s="48">
        <f t="shared" si="2"/>
        <v>0</v>
      </c>
      <c r="K116" s="48" t="e">
        <f t="shared" si="3"/>
        <v>#DIV/0!</v>
      </c>
      <c r="M116" t="s">
        <v>472</v>
      </c>
    </row>
    <row r="117" spans="2:13" ht="15" customHeight="1" x14ac:dyDescent="0.15">
      <c r="B117" s="42"/>
      <c r="C117" s="11" t="s">
        <v>257</v>
      </c>
      <c r="D117" s="10"/>
      <c r="E117" s="10" t="s">
        <v>259</v>
      </c>
      <c r="F117" s="15">
        <v>0</v>
      </c>
      <c r="G117" s="15" t="e">
        <f>F117/F180*100</f>
        <v>#DIV/0!</v>
      </c>
      <c r="H117" s="15">
        <v>0</v>
      </c>
      <c r="I117" s="15" t="e">
        <f>H117/H180*100</f>
        <v>#DIV/0!</v>
      </c>
      <c r="J117" s="48">
        <f t="shared" si="2"/>
        <v>0</v>
      </c>
      <c r="K117" s="48" t="e">
        <f t="shared" si="3"/>
        <v>#DIV/0!</v>
      </c>
      <c r="M117" t="s">
        <v>473</v>
      </c>
    </row>
    <row r="118" spans="2:13" ht="15" customHeight="1" x14ac:dyDescent="0.15">
      <c r="B118" s="42"/>
      <c r="C118" s="11" t="s">
        <v>128</v>
      </c>
      <c r="D118" s="10"/>
      <c r="E118" s="10" t="s">
        <v>258</v>
      </c>
      <c r="F118" s="15">
        <v>0</v>
      </c>
      <c r="G118" s="15" t="e">
        <f>F118/F180*100</f>
        <v>#DIV/0!</v>
      </c>
      <c r="H118" s="15">
        <v>0</v>
      </c>
      <c r="I118" s="15" t="e">
        <f>H118/H180*100</f>
        <v>#DIV/0!</v>
      </c>
      <c r="J118" s="48">
        <f t="shared" si="2"/>
        <v>0</v>
      </c>
      <c r="K118" s="48" t="e">
        <f t="shared" si="3"/>
        <v>#DIV/0!</v>
      </c>
      <c r="M118" t="s">
        <v>474</v>
      </c>
    </row>
    <row r="119" spans="2:13" ht="15" customHeight="1" x14ac:dyDescent="0.15">
      <c r="B119" s="42"/>
      <c r="C119" s="11" t="s">
        <v>262</v>
      </c>
      <c r="D119" s="10"/>
      <c r="E119" s="10" t="s">
        <v>54</v>
      </c>
      <c r="F119" s="15">
        <v>0</v>
      </c>
      <c r="G119" s="15" t="e">
        <f>F119/F180*100</f>
        <v>#DIV/0!</v>
      </c>
      <c r="H119" s="15">
        <v>0</v>
      </c>
      <c r="I119" s="15" t="e">
        <f>H119/H180*100</f>
        <v>#DIV/0!</v>
      </c>
      <c r="J119" s="48">
        <f t="shared" si="2"/>
        <v>0</v>
      </c>
      <c r="K119" s="48" t="e">
        <f t="shared" si="3"/>
        <v>#DIV/0!</v>
      </c>
      <c r="M119" t="s">
        <v>475</v>
      </c>
    </row>
    <row r="120" spans="2:13" ht="15" customHeight="1" x14ac:dyDescent="0.15">
      <c r="B120" s="42"/>
      <c r="C120" s="11" t="s">
        <v>263</v>
      </c>
      <c r="D120" s="10"/>
      <c r="E120" s="10" t="s">
        <v>129</v>
      </c>
      <c r="F120" s="15">
        <v>0</v>
      </c>
      <c r="G120" s="15" t="e">
        <f>F120/F180*100</f>
        <v>#DIV/0!</v>
      </c>
      <c r="H120" s="15">
        <v>0</v>
      </c>
      <c r="I120" s="15" t="e">
        <f>H120/H180*100</f>
        <v>#DIV/0!</v>
      </c>
      <c r="J120" s="48">
        <f t="shared" si="2"/>
        <v>0</v>
      </c>
      <c r="K120" s="48" t="e">
        <f t="shared" si="3"/>
        <v>#DIV/0!</v>
      </c>
      <c r="M120" t="s">
        <v>476</v>
      </c>
    </row>
    <row r="121" spans="2:13" ht="15" customHeight="1" x14ac:dyDescent="0.15">
      <c r="B121" s="42"/>
      <c r="C121" s="11" t="s">
        <v>264</v>
      </c>
      <c r="D121" s="10"/>
      <c r="E121" s="10" t="s">
        <v>55</v>
      </c>
      <c r="F121" s="15">
        <v>0</v>
      </c>
      <c r="G121" s="15" t="e">
        <f>F121/F180*100</f>
        <v>#DIV/0!</v>
      </c>
      <c r="H121" s="15">
        <v>0</v>
      </c>
      <c r="I121" s="15" t="e">
        <f>H121/H180*100</f>
        <v>#DIV/0!</v>
      </c>
      <c r="J121" s="48">
        <f t="shared" si="2"/>
        <v>0</v>
      </c>
      <c r="K121" s="48" t="e">
        <f t="shared" si="3"/>
        <v>#DIV/0!</v>
      </c>
      <c r="M121" t="s">
        <v>477</v>
      </c>
    </row>
    <row r="122" spans="2:13" ht="15" customHeight="1" x14ac:dyDescent="0.15">
      <c r="B122" s="43"/>
      <c r="C122" s="11" t="s">
        <v>348</v>
      </c>
      <c r="D122" s="10"/>
      <c r="E122" s="10" t="s">
        <v>56</v>
      </c>
      <c r="F122" s="15">
        <v>0</v>
      </c>
      <c r="G122" s="15" t="e">
        <f>F122/F180*100</f>
        <v>#DIV/0!</v>
      </c>
      <c r="H122" s="15">
        <v>0</v>
      </c>
      <c r="I122" s="15" t="e">
        <f>H122/H180*100</f>
        <v>#DIV/0!</v>
      </c>
      <c r="J122" s="48">
        <f t="shared" si="2"/>
        <v>0</v>
      </c>
      <c r="K122" s="48" t="e">
        <f t="shared" si="3"/>
        <v>#DIV/0!</v>
      </c>
      <c r="M122" t="s">
        <v>478</v>
      </c>
    </row>
    <row r="123" spans="2:13" ht="15" customHeight="1" x14ac:dyDescent="0.15">
      <c r="B123" s="41" t="s">
        <v>164</v>
      </c>
      <c r="C123" s="5"/>
      <c r="D123" s="4"/>
      <c r="E123" s="4" t="s">
        <v>280</v>
      </c>
      <c r="F123" s="19">
        <v>0</v>
      </c>
      <c r="G123" s="19" t="e">
        <f>F123/F180*100</f>
        <v>#DIV/0!</v>
      </c>
      <c r="H123" s="19">
        <v>0</v>
      </c>
      <c r="I123" s="19" t="e">
        <f>H123/H180*100</f>
        <v>#DIV/0!</v>
      </c>
      <c r="J123" s="49">
        <f t="shared" si="2"/>
        <v>0</v>
      </c>
      <c r="K123" s="49" t="e">
        <f t="shared" si="3"/>
        <v>#DIV/0!</v>
      </c>
      <c r="M123" t="s">
        <v>479</v>
      </c>
    </row>
    <row r="124" spans="2:13" ht="15" customHeight="1" x14ac:dyDescent="0.15">
      <c r="B124" s="42"/>
      <c r="C124" s="11">
        <v>1401</v>
      </c>
      <c r="D124" s="10"/>
      <c r="E124" s="10" t="s">
        <v>57</v>
      </c>
      <c r="F124" s="15">
        <v>0</v>
      </c>
      <c r="G124" s="15" t="e">
        <f>F124/F180*100</f>
        <v>#DIV/0!</v>
      </c>
      <c r="H124" s="15">
        <v>0</v>
      </c>
      <c r="I124" s="15" t="e">
        <f>H124/H180*100</f>
        <v>#DIV/0!</v>
      </c>
      <c r="J124" s="48">
        <f t="shared" si="2"/>
        <v>0</v>
      </c>
      <c r="K124" s="48" t="e">
        <f t="shared" si="3"/>
        <v>#DIV/0!</v>
      </c>
      <c r="M124">
        <v>1401</v>
      </c>
    </row>
    <row r="125" spans="2:13" ht="15" customHeight="1" x14ac:dyDescent="0.15">
      <c r="B125" s="42"/>
      <c r="C125" s="11" t="s">
        <v>130</v>
      </c>
      <c r="D125" s="10"/>
      <c r="E125" s="10" t="s">
        <v>131</v>
      </c>
      <c r="F125" s="15">
        <v>0</v>
      </c>
      <c r="G125" s="15" t="e">
        <f>F125/F180*100</f>
        <v>#DIV/0!</v>
      </c>
      <c r="H125" s="15">
        <v>0</v>
      </c>
      <c r="I125" s="15" t="e">
        <f>H125/H180*100</f>
        <v>#DIV/0!</v>
      </c>
      <c r="J125" s="48">
        <f t="shared" si="2"/>
        <v>0</v>
      </c>
      <c r="K125" s="48" t="e">
        <f t="shared" si="3"/>
        <v>#DIV/0!</v>
      </c>
      <c r="M125" t="s">
        <v>480</v>
      </c>
    </row>
    <row r="126" spans="2:13" ht="14.25" customHeight="1" x14ac:dyDescent="0.15">
      <c r="B126" s="43"/>
      <c r="C126" s="11">
        <v>1403</v>
      </c>
      <c r="D126" s="10"/>
      <c r="E126" s="10" t="s">
        <v>58</v>
      </c>
      <c r="F126" s="15">
        <v>0</v>
      </c>
      <c r="G126" s="15" t="e">
        <f>F126/F180*100</f>
        <v>#DIV/0!</v>
      </c>
      <c r="H126" s="15">
        <v>0</v>
      </c>
      <c r="I126" s="15" t="e">
        <f>H126/H180*100</f>
        <v>#DIV/0!</v>
      </c>
      <c r="J126" s="48">
        <f t="shared" si="2"/>
        <v>0</v>
      </c>
      <c r="K126" s="48" t="e">
        <f t="shared" si="3"/>
        <v>#DIV/0!</v>
      </c>
      <c r="M126">
        <v>1403</v>
      </c>
    </row>
    <row r="127" spans="2:13" ht="14.25" customHeight="1" x14ac:dyDescent="0.15">
      <c r="B127" s="41" t="s">
        <v>165</v>
      </c>
      <c r="C127" s="5"/>
      <c r="D127" s="4"/>
      <c r="E127" s="4" t="s">
        <v>80</v>
      </c>
      <c r="F127" s="19">
        <v>0</v>
      </c>
      <c r="G127" s="19" t="e">
        <f>F127/F180*100</f>
        <v>#DIV/0!</v>
      </c>
      <c r="H127" s="19">
        <v>0</v>
      </c>
      <c r="I127" s="19" t="e">
        <f>H127/H180*100</f>
        <v>#DIV/0!</v>
      </c>
      <c r="J127" s="49">
        <f t="shared" si="2"/>
        <v>0</v>
      </c>
      <c r="K127" s="49" t="e">
        <f t="shared" si="3"/>
        <v>#DIV/0!</v>
      </c>
      <c r="M127" t="s">
        <v>481</v>
      </c>
    </row>
    <row r="128" spans="2:13" ht="14.25" customHeight="1" x14ac:dyDescent="0.15">
      <c r="B128" s="42"/>
      <c r="C128" s="11" t="s">
        <v>265</v>
      </c>
      <c r="D128" s="10"/>
      <c r="E128" s="10" t="s">
        <v>133</v>
      </c>
      <c r="F128" s="15">
        <v>0</v>
      </c>
      <c r="G128" s="15" t="e">
        <f>F128/F180*100</f>
        <v>#DIV/0!</v>
      </c>
      <c r="H128" s="15">
        <v>0</v>
      </c>
      <c r="I128" s="15" t="e">
        <f>H128/H180*100</f>
        <v>#DIV/0!</v>
      </c>
      <c r="J128" s="48">
        <f t="shared" si="2"/>
        <v>0</v>
      </c>
      <c r="K128" s="48" t="e">
        <f t="shared" si="3"/>
        <v>#DIV/0!</v>
      </c>
      <c r="M128" t="s">
        <v>482</v>
      </c>
    </row>
    <row r="129" spans="2:13" ht="14.25" customHeight="1" x14ac:dyDescent="0.15">
      <c r="B129" s="42"/>
      <c r="C129" s="11" t="s">
        <v>132</v>
      </c>
      <c r="D129" s="10"/>
      <c r="E129" s="10" t="s">
        <v>134</v>
      </c>
      <c r="F129" s="15">
        <v>0</v>
      </c>
      <c r="G129" s="15" t="e">
        <f>F129/F180*100</f>
        <v>#DIV/0!</v>
      </c>
      <c r="H129" s="15">
        <v>0</v>
      </c>
      <c r="I129" s="15" t="e">
        <f>H129/H180*100</f>
        <v>#DIV/0!</v>
      </c>
      <c r="J129" s="48">
        <f t="shared" si="2"/>
        <v>0</v>
      </c>
      <c r="K129" s="48" t="e">
        <f t="shared" si="3"/>
        <v>#DIV/0!</v>
      </c>
      <c r="M129" t="s">
        <v>483</v>
      </c>
    </row>
    <row r="130" spans="2:13" ht="14.25" customHeight="1" x14ac:dyDescent="0.15">
      <c r="B130" s="42"/>
      <c r="C130" s="11" t="s">
        <v>266</v>
      </c>
      <c r="D130" s="10"/>
      <c r="E130" s="10" t="s">
        <v>59</v>
      </c>
      <c r="F130" s="15">
        <v>0</v>
      </c>
      <c r="G130" s="15" t="e">
        <f>F130/F180*100</f>
        <v>#DIV/0!</v>
      </c>
      <c r="H130" s="15">
        <v>0</v>
      </c>
      <c r="I130" s="15" t="e">
        <f>H130/H180*100</f>
        <v>#DIV/0!</v>
      </c>
      <c r="J130" s="48">
        <f t="shared" si="2"/>
        <v>0</v>
      </c>
      <c r="K130" s="48" t="e">
        <f t="shared" si="3"/>
        <v>#DIV/0!</v>
      </c>
      <c r="M130" t="s">
        <v>484</v>
      </c>
    </row>
    <row r="131" spans="2:13" ht="14.25" customHeight="1" x14ac:dyDescent="0.15">
      <c r="B131" s="42"/>
      <c r="C131" s="11" t="s">
        <v>267</v>
      </c>
      <c r="D131" s="10"/>
      <c r="E131" s="10" t="s">
        <v>60</v>
      </c>
      <c r="F131" s="15">
        <v>0</v>
      </c>
      <c r="G131" s="15" t="e">
        <f>F131/F180*100</f>
        <v>#DIV/0!</v>
      </c>
      <c r="H131" s="15">
        <v>0</v>
      </c>
      <c r="I131" s="15" t="e">
        <f>H131/H180*100</f>
        <v>#DIV/0!</v>
      </c>
      <c r="J131" s="48">
        <f t="shared" si="2"/>
        <v>0</v>
      </c>
      <c r="K131" s="48" t="e">
        <f t="shared" si="3"/>
        <v>#DIV/0!</v>
      </c>
      <c r="M131" t="s">
        <v>485</v>
      </c>
    </row>
    <row r="132" spans="2:13" ht="14.25" customHeight="1" x14ac:dyDescent="0.15">
      <c r="B132" s="42"/>
      <c r="C132" s="11" t="s">
        <v>268</v>
      </c>
      <c r="D132" s="10"/>
      <c r="E132" s="10" t="s">
        <v>61</v>
      </c>
      <c r="F132" s="15">
        <v>0</v>
      </c>
      <c r="G132" s="15" t="e">
        <f>F132/F180*100</f>
        <v>#DIV/0!</v>
      </c>
      <c r="H132" s="15">
        <v>0</v>
      </c>
      <c r="I132" s="15" t="e">
        <f>H132/H180*100</f>
        <v>#DIV/0!</v>
      </c>
      <c r="J132" s="48">
        <f t="shared" si="2"/>
        <v>0</v>
      </c>
      <c r="K132" s="48" t="e">
        <f t="shared" si="3"/>
        <v>#DIV/0!</v>
      </c>
      <c r="M132" t="s">
        <v>486</v>
      </c>
    </row>
    <row r="133" spans="2:13" ht="14.25" customHeight="1" x14ac:dyDescent="0.15">
      <c r="B133" s="42"/>
      <c r="C133" s="11" t="s">
        <v>269</v>
      </c>
      <c r="D133" s="10"/>
      <c r="E133" s="10" t="s">
        <v>62</v>
      </c>
      <c r="F133" s="15">
        <v>0</v>
      </c>
      <c r="G133" s="15" t="e">
        <f>F133/F180*100</f>
        <v>#DIV/0!</v>
      </c>
      <c r="H133" s="15">
        <v>0</v>
      </c>
      <c r="I133" s="15" t="e">
        <f>H133/H180*100</f>
        <v>#DIV/0!</v>
      </c>
      <c r="J133" s="48">
        <f t="shared" si="2"/>
        <v>0</v>
      </c>
      <c r="K133" s="48" t="e">
        <f t="shared" si="3"/>
        <v>#DIV/0!</v>
      </c>
      <c r="M133" t="s">
        <v>487</v>
      </c>
    </row>
    <row r="134" spans="2:13" ht="14.25" customHeight="1" x14ac:dyDescent="0.15">
      <c r="B134" s="43"/>
      <c r="C134" s="11" t="s">
        <v>270</v>
      </c>
      <c r="D134" s="10"/>
      <c r="E134" s="10" t="s">
        <v>135</v>
      </c>
      <c r="F134" s="15">
        <v>0</v>
      </c>
      <c r="G134" s="15" t="e">
        <f>F134/F180*100</f>
        <v>#DIV/0!</v>
      </c>
      <c r="H134" s="15">
        <v>0</v>
      </c>
      <c r="I134" s="15" t="e">
        <f>H134/H180*100</f>
        <v>#DIV/0!</v>
      </c>
      <c r="J134" s="48">
        <f t="shared" ref="J134:J180" si="4">H134-F134</f>
        <v>0</v>
      </c>
      <c r="K134" s="48" t="e">
        <f t="shared" ref="K134:K180" si="5">I134-G134</f>
        <v>#DIV/0!</v>
      </c>
      <c r="M134" t="s">
        <v>488</v>
      </c>
    </row>
    <row r="135" spans="2:13" ht="14.25" customHeight="1" x14ac:dyDescent="0.15">
      <c r="B135" s="14" t="s">
        <v>166</v>
      </c>
      <c r="C135" s="5"/>
      <c r="D135" s="4"/>
      <c r="E135" s="4" t="s">
        <v>136</v>
      </c>
      <c r="F135" s="19">
        <v>0</v>
      </c>
      <c r="G135" s="19" t="e">
        <f>F135/F180*100</f>
        <v>#DIV/0!</v>
      </c>
      <c r="H135" s="19">
        <v>0</v>
      </c>
      <c r="I135" s="19" t="e">
        <f>H135/H180*100</f>
        <v>#DIV/0!</v>
      </c>
      <c r="J135" s="49">
        <f t="shared" si="4"/>
        <v>0</v>
      </c>
      <c r="K135" s="49" t="e">
        <f t="shared" si="5"/>
        <v>#DIV/0!</v>
      </c>
      <c r="M135" t="s">
        <v>489</v>
      </c>
    </row>
    <row r="136" spans="2:13" ht="14.25" customHeight="1" x14ac:dyDescent="0.15">
      <c r="B136" s="41" t="s">
        <v>167</v>
      </c>
      <c r="C136" s="5"/>
      <c r="D136" s="4"/>
      <c r="E136" s="4" t="s">
        <v>63</v>
      </c>
      <c r="F136" s="19">
        <v>0</v>
      </c>
      <c r="G136" s="19" t="e">
        <f>F136/F180*100</f>
        <v>#DIV/0!</v>
      </c>
      <c r="H136" s="19">
        <v>0</v>
      </c>
      <c r="I136" s="19" t="e">
        <f>H136/H180*100</f>
        <v>#DIV/0!</v>
      </c>
      <c r="J136" s="49">
        <f t="shared" si="4"/>
        <v>0</v>
      </c>
      <c r="K136" s="49" t="e">
        <f t="shared" si="5"/>
        <v>#DIV/0!</v>
      </c>
      <c r="M136" t="s">
        <v>490</v>
      </c>
    </row>
    <row r="137" spans="2:13" ht="14.25" customHeight="1" x14ac:dyDescent="0.15">
      <c r="B137" s="42"/>
      <c r="C137" s="11" t="s">
        <v>271</v>
      </c>
      <c r="D137" s="10"/>
      <c r="E137" s="10" t="s">
        <v>64</v>
      </c>
      <c r="F137" s="15">
        <v>0</v>
      </c>
      <c r="G137" s="15" t="e">
        <f>F137/F180*100</f>
        <v>#DIV/0!</v>
      </c>
      <c r="H137" s="15">
        <v>0</v>
      </c>
      <c r="I137" s="15" t="e">
        <f>H137/H180*100</f>
        <v>#DIV/0!</v>
      </c>
      <c r="J137" s="48">
        <f t="shared" si="4"/>
        <v>0</v>
      </c>
      <c r="K137" s="48" t="e">
        <f t="shared" si="5"/>
        <v>#DIV/0!</v>
      </c>
      <c r="M137" t="s">
        <v>491</v>
      </c>
    </row>
    <row r="138" spans="2:13" ht="14.25" customHeight="1" x14ac:dyDescent="0.15">
      <c r="B138" s="42"/>
      <c r="C138" s="11" t="s">
        <v>272</v>
      </c>
      <c r="D138" s="10"/>
      <c r="E138" s="10" t="s">
        <v>137</v>
      </c>
      <c r="F138" s="15">
        <v>0</v>
      </c>
      <c r="G138" s="15" t="e">
        <f>F138/F180*100</f>
        <v>#DIV/0!</v>
      </c>
      <c r="H138" s="15">
        <v>0</v>
      </c>
      <c r="I138" s="15" t="e">
        <f>H138/H180*100</f>
        <v>#DIV/0!</v>
      </c>
      <c r="J138" s="48">
        <f t="shared" si="4"/>
        <v>0</v>
      </c>
      <c r="K138" s="48" t="e">
        <f t="shared" si="5"/>
        <v>#DIV/0!</v>
      </c>
      <c r="M138" t="s">
        <v>492</v>
      </c>
    </row>
    <row r="139" spans="2:13" ht="14.25" customHeight="1" x14ac:dyDescent="0.15">
      <c r="B139" s="42"/>
      <c r="C139" s="11" t="s">
        <v>273</v>
      </c>
      <c r="D139" s="10"/>
      <c r="E139" s="10" t="s">
        <v>65</v>
      </c>
      <c r="F139" s="15">
        <v>0</v>
      </c>
      <c r="G139" s="15" t="e">
        <f>F139/F180*100</f>
        <v>#DIV/0!</v>
      </c>
      <c r="H139" s="15">
        <v>0</v>
      </c>
      <c r="I139" s="15" t="e">
        <f>H139/H180*100</f>
        <v>#DIV/0!</v>
      </c>
      <c r="J139" s="48">
        <f t="shared" si="4"/>
        <v>0</v>
      </c>
      <c r="K139" s="48" t="e">
        <f t="shared" si="5"/>
        <v>#DIV/0!</v>
      </c>
      <c r="M139" t="s">
        <v>493</v>
      </c>
    </row>
    <row r="140" spans="2:13" ht="14.25" customHeight="1" x14ac:dyDescent="0.15">
      <c r="B140" s="42"/>
      <c r="C140" s="11" t="s">
        <v>274</v>
      </c>
      <c r="D140" s="10"/>
      <c r="E140" s="10" t="s">
        <v>66</v>
      </c>
      <c r="F140" s="15">
        <v>0</v>
      </c>
      <c r="G140" s="15" t="e">
        <f>F140/F180*100</f>
        <v>#DIV/0!</v>
      </c>
      <c r="H140" s="15">
        <v>0</v>
      </c>
      <c r="I140" s="15" t="e">
        <f>H140/H180*100</f>
        <v>#DIV/0!</v>
      </c>
      <c r="J140" s="48">
        <f t="shared" si="4"/>
        <v>0</v>
      </c>
      <c r="K140" s="48" t="e">
        <f t="shared" si="5"/>
        <v>#DIV/0!</v>
      </c>
      <c r="M140" t="s">
        <v>494</v>
      </c>
    </row>
    <row r="141" spans="2:13" ht="14.25" customHeight="1" x14ac:dyDescent="0.15">
      <c r="B141" s="42"/>
      <c r="C141" s="11" t="s">
        <v>275</v>
      </c>
      <c r="D141" s="10"/>
      <c r="E141" s="10" t="s">
        <v>67</v>
      </c>
      <c r="F141" s="15">
        <v>0</v>
      </c>
      <c r="G141" s="15" t="e">
        <f>F141/F180*100</f>
        <v>#DIV/0!</v>
      </c>
      <c r="H141" s="15">
        <v>0</v>
      </c>
      <c r="I141" s="15" t="e">
        <f>H141/H180*100</f>
        <v>#DIV/0!</v>
      </c>
      <c r="J141" s="48">
        <f t="shared" si="4"/>
        <v>0</v>
      </c>
      <c r="K141" s="48" t="e">
        <f t="shared" si="5"/>
        <v>#DIV/0!</v>
      </c>
      <c r="M141" t="s">
        <v>495</v>
      </c>
    </row>
    <row r="142" spans="2:13" ht="14.25" customHeight="1" x14ac:dyDescent="0.15">
      <c r="B142" s="43"/>
      <c r="C142" s="11" t="s">
        <v>276</v>
      </c>
      <c r="D142" s="10"/>
      <c r="E142" s="10" t="s">
        <v>138</v>
      </c>
      <c r="F142" s="15">
        <v>0</v>
      </c>
      <c r="G142" s="15" t="e">
        <f>F142/F180*100</f>
        <v>#DIV/0!</v>
      </c>
      <c r="H142" s="15">
        <v>0</v>
      </c>
      <c r="I142" s="15" t="e">
        <f>H142/H180*100</f>
        <v>#DIV/0!</v>
      </c>
      <c r="J142" s="48">
        <f t="shared" si="4"/>
        <v>0</v>
      </c>
      <c r="K142" s="48" t="e">
        <f t="shared" si="5"/>
        <v>#DIV/0!</v>
      </c>
      <c r="M142" t="s">
        <v>496</v>
      </c>
    </row>
    <row r="143" spans="2:13" ht="14.25" customHeight="1" x14ac:dyDescent="0.15">
      <c r="B143" s="41" t="s">
        <v>281</v>
      </c>
      <c r="C143" s="22"/>
      <c r="D143" s="23"/>
      <c r="E143" s="23" t="s">
        <v>282</v>
      </c>
      <c r="F143" s="24">
        <v>0</v>
      </c>
      <c r="G143" s="24" t="e">
        <f>F143/F180*100</f>
        <v>#DIV/0!</v>
      </c>
      <c r="H143" s="24">
        <v>0</v>
      </c>
      <c r="I143" s="24" t="e">
        <f>H143/H180*100</f>
        <v>#DIV/0!</v>
      </c>
      <c r="J143" s="51">
        <f t="shared" si="4"/>
        <v>0</v>
      </c>
      <c r="K143" s="51" t="e">
        <f t="shared" si="5"/>
        <v>#DIV/0!</v>
      </c>
      <c r="M143" t="s">
        <v>281</v>
      </c>
    </row>
    <row r="144" spans="2:13" ht="14.25" customHeight="1" x14ac:dyDescent="0.15">
      <c r="B144" s="42"/>
      <c r="C144" s="11" t="s">
        <v>283</v>
      </c>
      <c r="D144" s="10"/>
      <c r="E144" s="10" t="s">
        <v>284</v>
      </c>
      <c r="F144" s="15">
        <v>0</v>
      </c>
      <c r="G144" s="15" t="e">
        <f>F144/F180*100</f>
        <v>#DIV/0!</v>
      </c>
      <c r="H144" s="15">
        <v>0</v>
      </c>
      <c r="I144" s="15" t="e">
        <f>H144/H180*100</f>
        <v>#DIV/0!</v>
      </c>
      <c r="J144" s="48">
        <f t="shared" si="4"/>
        <v>0</v>
      </c>
      <c r="K144" s="48" t="e">
        <f t="shared" si="5"/>
        <v>#DIV/0!</v>
      </c>
      <c r="M144" t="s">
        <v>283</v>
      </c>
    </row>
    <row r="145" spans="2:13" ht="14.25" customHeight="1" x14ac:dyDescent="0.15">
      <c r="B145" s="42"/>
      <c r="C145" s="11" t="s">
        <v>285</v>
      </c>
      <c r="D145" s="10"/>
      <c r="E145" s="10" t="s">
        <v>286</v>
      </c>
      <c r="F145" s="15">
        <v>0</v>
      </c>
      <c r="G145" s="15" t="e">
        <f>F145/F180*100</f>
        <v>#DIV/0!</v>
      </c>
      <c r="H145" s="15">
        <v>0</v>
      </c>
      <c r="I145" s="15" t="e">
        <f>H145/H180*100</f>
        <v>#DIV/0!</v>
      </c>
      <c r="J145" s="48">
        <f t="shared" si="4"/>
        <v>0</v>
      </c>
      <c r="K145" s="48" t="e">
        <f t="shared" si="5"/>
        <v>#DIV/0!</v>
      </c>
      <c r="M145" t="s">
        <v>285</v>
      </c>
    </row>
    <row r="146" spans="2:13" ht="14.25" customHeight="1" x14ac:dyDescent="0.15">
      <c r="B146" s="42"/>
      <c r="C146" s="11" t="s">
        <v>287</v>
      </c>
      <c r="D146" s="10"/>
      <c r="E146" s="10" t="s">
        <v>288</v>
      </c>
      <c r="F146" s="15">
        <v>0</v>
      </c>
      <c r="G146" s="15" t="e">
        <f>F146/F179*100</f>
        <v>#DIV/0!</v>
      </c>
      <c r="H146" s="15">
        <v>0</v>
      </c>
      <c r="I146" s="15" t="e">
        <f>H146/H179*100</f>
        <v>#DIV/0!</v>
      </c>
      <c r="J146" s="48">
        <f t="shared" si="4"/>
        <v>0</v>
      </c>
      <c r="K146" s="48" t="e">
        <f t="shared" si="5"/>
        <v>#DIV/0!</v>
      </c>
      <c r="M146" t="s">
        <v>287</v>
      </c>
    </row>
    <row r="147" spans="2:13" ht="14.25" customHeight="1" x14ac:dyDescent="0.15">
      <c r="B147" s="43"/>
      <c r="C147" s="11" t="s">
        <v>337</v>
      </c>
      <c r="D147" s="10"/>
      <c r="E147" s="10" t="s">
        <v>338</v>
      </c>
      <c r="F147" s="15">
        <v>0</v>
      </c>
      <c r="G147" s="15" t="e">
        <f>F147/F179*100</f>
        <v>#DIV/0!</v>
      </c>
      <c r="H147" s="15">
        <v>0</v>
      </c>
      <c r="I147" s="15" t="e">
        <f>H147/H179*100</f>
        <v>#DIV/0!</v>
      </c>
      <c r="J147" s="48">
        <f t="shared" si="4"/>
        <v>0</v>
      </c>
      <c r="K147" s="48" t="e">
        <f t="shared" si="5"/>
        <v>#DIV/0!</v>
      </c>
      <c r="M147" t="s">
        <v>497</v>
      </c>
    </row>
    <row r="148" spans="2:13" ht="14.25" customHeight="1" x14ac:dyDescent="0.15">
      <c r="B148" s="41" t="s">
        <v>289</v>
      </c>
      <c r="C148" s="22"/>
      <c r="D148" s="23"/>
      <c r="E148" s="23" t="s">
        <v>290</v>
      </c>
      <c r="F148" s="24">
        <v>0</v>
      </c>
      <c r="G148" s="24" t="e">
        <f>F148/F180*100</f>
        <v>#DIV/0!</v>
      </c>
      <c r="H148" s="24">
        <v>0</v>
      </c>
      <c r="I148" s="24" t="e">
        <f>H148/H180*100</f>
        <v>#DIV/0!</v>
      </c>
      <c r="J148" s="51">
        <f t="shared" si="4"/>
        <v>0</v>
      </c>
      <c r="K148" s="51" t="e">
        <f t="shared" si="5"/>
        <v>#DIV/0!</v>
      </c>
      <c r="M148" t="s">
        <v>289</v>
      </c>
    </row>
    <row r="149" spans="2:13" ht="14.25" customHeight="1" x14ac:dyDescent="0.15">
      <c r="B149" s="42"/>
      <c r="C149" s="11" t="s">
        <v>291</v>
      </c>
      <c r="D149" s="10"/>
      <c r="E149" s="10" t="s">
        <v>292</v>
      </c>
      <c r="F149" s="15">
        <v>0</v>
      </c>
      <c r="G149" s="15" t="e">
        <f>F149/F180*100</f>
        <v>#DIV/0!</v>
      </c>
      <c r="H149" s="15">
        <v>0</v>
      </c>
      <c r="I149" s="15" t="e">
        <f>H149/H180*100</f>
        <v>#DIV/0!</v>
      </c>
      <c r="J149" s="48">
        <f t="shared" si="4"/>
        <v>0</v>
      </c>
      <c r="K149" s="48" t="e">
        <f t="shared" si="5"/>
        <v>#DIV/0!</v>
      </c>
      <c r="M149" t="s">
        <v>291</v>
      </c>
    </row>
    <row r="150" spans="2:13" ht="14.25" customHeight="1" x14ac:dyDescent="0.15">
      <c r="B150" s="42"/>
      <c r="C150" s="11" t="s">
        <v>293</v>
      </c>
      <c r="D150" s="10"/>
      <c r="E150" s="10" t="s">
        <v>294</v>
      </c>
      <c r="F150" s="15">
        <v>0</v>
      </c>
      <c r="G150" s="15" t="e">
        <f>F150/F180*100</f>
        <v>#DIV/0!</v>
      </c>
      <c r="H150" s="15">
        <v>0</v>
      </c>
      <c r="I150" s="15" t="e">
        <f>H150/H180*100</f>
        <v>#DIV/0!</v>
      </c>
      <c r="J150" s="48">
        <f t="shared" si="4"/>
        <v>0</v>
      </c>
      <c r="K150" s="48" t="e">
        <f t="shared" si="5"/>
        <v>#DIV/0!</v>
      </c>
      <c r="M150" t="s">
        <v>293</v>
      </c>
    </row>
    <row r="151" spans="2:13" ht="14.25" customHeight="1" x14ac:dyDescent="0.15">
      <c r="B151" s="42"/>
      <c r="C151" s="11" t="s">
        <v>295</v>
      </c>
      <c r="D151" s="10"/>
      <c r="E151" s="10" t="s">
        <v>296</v>
      </c>
      <c r="F151" s="15">
        <v>0</v>
      </c>
      <c r="G151" s="15" t="e">
        <f>F151/F180*100</f>
        <v>#DIV/0!</v>
      </c>
      <c r="H151" s="15">
        <v>0</v>
      </c>
      <c r="I151" s="15" t="e">
        <f>H151/H180*100</f>
        <v>#DIV/0!</v>
      </c>
      <c r="J151" s="48">
        <f t="shared" si="4"/>
        <v>0</v>
      </c>
      <c r="K151" s="48" t="e">
        <f t="shared" si="5"/>
        <v>#DIV/0!</v>
      </c>
      <c r="M151" t="s">
        <v>295</v>
      </c>
    </row>
    <row r="152" spans="2:13" ht="14.25" customHeight="1" x14ac:dyDescent="0.15">
      <c r="B152" s="42"/>
      <c r="C152" s="11" t="s">
        <v>297</v>
      </c>
      <c r="D152" s="10"/>
      <c r="E152" s="10" t="s">
        <v>298</v>
      </c>
      <c r="F152" s="15">
        <v>0</v>
      </c>
      <c r="G152" s="15" t="e">
        <f>F152/F180*100</f>
        <v>#DIV/0!</v>
      </c>
      <c r="H152" s="15">
        <v>0</v>
      </c>
      <c r="I152" s="15" t="e">
        <f>H152/H180*100</f>
        <v>#DIV/0!</v>
      </c>
      <c r="J152" s="48">
        <f t="shared" si="4"/>
        <v>0</v>
      </c>
      <c r="K152" s="48" t="e">
        <f t="shared" si="5"/>
        <v>#DIV/0!</v>
      </c>
      <c r="M152" t="s">
        <v>297</v>
      </c>
    </row>
    <row r="153" spans="2:13" ht="14.25" customHeight="1" x14ac:dyDescent="0.15">
      <c r="B153" s="42"/>
      <c r="C153" s="11" t="s">
        <v>299</v>
      </c>
      <c r="D153" s="10"/>
      <c r="E153" s="10" t="s">
        <v>300</v>
      </c>
      <c r="F153" s="15">
        <v>0</v>
      </c>
      <c r="G153" s="15" t="e">
        <f>F153/F180*100</f>
        <v>#DIV/0!</v>
      </c>
      <c r="H153" s="15">
        <v>0</v>
      </c>
      <c r="I153" s="15" t="e">
        <f>H153/H180*100</f>
        <v>#DIV/0!</v>
      </c>
      <c r="J153" s="48">
        <f t="shared" si="4"/>
        <v>0</v>
      </c>
      <c r="K153" s="48" t="e">
        <f t="shared" si="5"/>
        <v>#DIV/0!</v>
      </c>
      <c r="M153" t="s">
        <v>299</v>
      </c>
    </row>
    <row r="154" spans="2:13" ht="14.25" customHeight="1" x14ac:dyDescent="0.15">
      <c r="B154" s="43"/>
      <c r="C154" s="11" t="s">
        <v>301</v>
      </c>
      <c r="D154" s="10"/>
      <c r="E154" s="10" t="s">
        <v>302</v>
      </c>
      <c r="F154" s="15">
        <v>0</v>
      </c>
      <c r="G154" s="15" t="e">
        <f>F154/F180*100</f>
        <v>#DIV/0!</v>
      </c>
      <c r="H154" s="15">
        <v>0</v>
      </c>
      <c r="I154" s="15" t="e">
        <f>H154/H180*100</f>
        <v>#DIV/0!</v>
      </c>
      <c r="J154" s="48">
        <f t="shared" si="4"/>
        <v>0</v>
      </c>
      <c r="K154" s="48" t="e">
        <f t="shared" si="5"/>
        <v>#DIV/0!</v>
      </c>
      <c r="M154" t="s">
        <v>301</v>
      </c>
    </row>
    <row r="155" spans="2:13" ht="14.25" customHeight="1" x14ac:dyDescent="0.15">
      <c r="B155" s="41" t="s">
        <v>303</v>
      </c>
      <c r="C155" s="22"/>
      <c r="D155" s="23"/>
      <c r="E155" s="23" t="s">
        <v>304</v>
      </c>
      <c r="F155" s="24">
        <v>0</v>
      </c>
      <c r="G155" s="24" t="e">
        <f>F155/F180*100</f>
        <v>#DIV/0!</v>
      </c>
      <c r="H155" s="24">
        <v>0</v>
      </c>
      <c r="I155" s="24" t="e">
        <f>H155/H180*100</f>
        <v>#DIV/0!</v>
      </c>
      <c r="J155" s="51">
        <f t="shared" si="4"/>
        <v>0</v>
      </c>
      <c r="K155" s="51" t="e">
        <f t="shared" si="5"/>
        <v>#DIV/0!</v>
      </c>
      <c r="M155" t="s">
        <v>303</v>
      </c>
    </row>
    <row r="156" spans="2:13" ht="14.25" customHeight="1" x14ac:dyDescent="0.15">
      <c r="B156" s="42"/>
      <c r="C156" s="11" t="s">
        <v>305</v>
      </c>
      <c r="D156" s="10"/>
      <c r="E156" s="10" t="s">
        <v>306</v>
      </c>
      <c r="F156" s="15">
        <v>0</v>
      </c>
      <c r="G156" s="15" t="e">
        <f>F156/F180*100</f>
        <v>#DIV/0!</v>
      </c>
      <c r="H156" s="15">
        <v>0</v>
      </c>
      <c r="I156" s="15" t="e">
        <f>H156/H180*100</f>
        <v>#DIV/0!</v>
      </c>
      <c r="J156" s="48">
        <f t="shared" si="4"/>
        <v>0</v>
      </c>
      <c r="K156" s="48" t="e">
        <f t="shared" si="5"/>
        <v>#DIV/0!</v>
      </c>
      <c r="M156" t="s">
        <v>305</v>
      </c>
    </row>
    <row r="157" spans="2:13" ht="14.25" customHeight="1" x14ac:dyDescent="0.15">
      <c r="B157" s="42"/>
      <c r="C157" s="11" t="s">
        <v>307</v>
      </c>
      <c r="D157" s="10"/>
      <c r="E157" s="10" t="s">
        <v>308</v>
      </c>
      <c r="F157" s="15">
        <v>0</v>
      </c>
      <c r="G157" s="15" t="e">
        <f>F157/F180*100</f>
        <v>#DIV/0!</v>
      </c>
      <c r="H157" s="15">
        <v>0</v>
      </c>
      <c r="I157" s="15" t="e">
        <f>H157/H180*100</f>
        <v>#DIV/0!</v>
      </c>
      <c r="J157" s="48">
        <f t="shared" si="4"/>
        <v>0</v>
      </c>
      <c r="K157" s="48" t="e">
        <f t="shared" si="5"/>
        <v>#DIV/0!</v>
      </c>
      <c r="M157" t="s">
        <v>307</v>
      </c>
    </row>
    <row r="158" spans="2:13" ht="14.25" customHeight="1" x14ac:dyDescent="0.15">
      <c r="B158" s="42"/>
      <c r="C158" s="11" t="s">
        <v>309</v>
      </c>
      <c r="D158" s="10"/>
      <c r="E158" s="10" t="s">
        <v>310</v>
      </c>
      <c r="F158" s="15">
        <v>0</v>
      </c>
      <c r="G158" s="15" t="e">
        <f>F158/F180*100</f>
        <v>#DIV/0!</v>
      </c>
      <c r="H158" s="15">
        <v>0</v>
      </c>
      <c r="I158" s="15" t="e">
        <f>H158/H180*100</f>
        <v>#DIV/0!</v>
      </c>
      <c r="J158" s="48">
        <f t="shared" si="4"/>
        <v>0</v>
      </c>
      <c r="K158" s="48" t="e">
        <f t="shared" si="5"/>
        <v>#DIV/0!</v>
      </c>
      <c r="M158" t="s">
        <v>309</v>
      </c>
    </row>
    <row r="159" spans="2:13" ht="14.25" customHeight="1" x14ac:dyDescent="0.15">
      <c r="B159" s="42"/>
      <c r="C159" s="11" t="s">
        <v>349</v>
      </c>
      <c r="D159" s="10"/>
      <c r="E159" s="10" t="s">
        <v>351</v>
      </c>
      <c r="F159" s="15">
        <v>0</v>
      </c>
      <c r="G159" s="15" t="e">
        <f>F159/F180*100</f>
        <v>#DIV/0!</v>
      </c>
      <c r="H159" s="15">
        <v>0</v>
      </c>
      <c r="I159" s="15" t="e">
        <f>H159/H180*100</f>
        <v>#DIV/0!</v>
      </c>
      <c r="J159" s="48">
        <f t="shared" si="4"/>
        <v>0</v>
      </c>
      <c r="K159" s="48" t="e">
        <f t="shared" si="5"/>
        <v>#DIV/0!</v>
      </c>
      <c r="M159" t="s">
        <v>349</v>
      </c>
    </row>
    <row r="160" spans="2:13" ht="14.25" customHeight="1" x14ac:dyDescent="0.15">
      <c r="B160" s="43"/>
      <c r="C160" s="11" t="s">
        <v>350</v>
      </c>
      <c r="D160" s="10"/>
      <c r="E160" s="10" t="s">
        <v>352</v>
      </c>
      <c r="F160" s="15">
        <v>0</v>
      </c>
      <c r="G160" s="15" t="e">
        <f>F160/F180*100</f>
        <v>#DIV/0!</v>
      </c>
      <c r="H160" s="15">
        <v>0</v>
      </c>
      <c r="I160" s="15" t="e">
        <f>H160/H180*100</f>
        <v>#DIV/0!</v>
      </c>
      <c r="J160" s="48">
        <f t="shared" si="4"/>
        <v>0</v>
      </c>
      <c r="K160" s="48" t="e">
        <f t="shared" si="5"/>
        <v>#DIV/0!</v>
      </c>
      <c r="M160" t="s">
        <v>350</v>
      </c>
    </row>
    <row r="161" spans="2:13" ht="14.25" customHeight="1" x14ac:dyDescent="0.15">
      <c r="B161" s="41" t="s">
        <v>311</v>
      </c>
      <c r="C161" s="22"/>
      <c r="D161" s="23"/>
      <c r="E161" s="23" t="s">
        <v>312</v>
      </c>
      <c r="F161" s="24">
        <v>0</v>
      </c>
      <c r="G161" s="24" t="e">
        <f>F161/F180*100</f>
        <v>#DIV/0!</v>
      </c>
      <c r="H161" s="24">
        <v>0</v>
      </c>
      <c r="I161" s="24" t="e">
        <f>H161/H180*100</f>
        <v>#DIV/0!</v>
      </c>
      <c r="J161" s="51">
        <f t="shared" si="4"/>
        <v>0</v>
      </c>
      <c r="K161" s="51" t="e">
        <f t="shared" si="5"/>
        <v>#DIV/0!</v>
      </c>
      <c r="M161" t="s">
        <v>311</v>
      </c>
    </row>
    <row r="162" spans="2:13" ht="14.25" customHeight="1" x14ac:dyDescent="0.15">
      <c r="B162" s="42"/>
      <c r="C162" s="11" t="s">
        <v>313</v>
      </c>
      <c r="D162" s="10"/>
      <c r="E162" s="10" t="s">
        <v>314</v>
      </c>
      <c r="F162" s="15">
        <v>0</v>
      </c>
      <c r="G162" s="15" t="e">
        <f>F162/F180*100</f>
        <v>#DIV/0!</v>
      </c>
      <c r="H162" s="15">
        <v>0</v>
      </c>
      <c r="I162" s="15" t="e">
        <f>H162/H180*100</f>
        <v>#DIV/0!</v>
      </c>
      <c r="J162" s="48">
        <f t="shared" si="4"/>
        <v>0</v>
      </c>
      <c r="K162" s="48" t="e">
        <f t="shared" si="5"/>
        <v>#DIV/0!</v>
      </c>
      <c r="M162" t="s">
        <v>313</v>
      </c>
    </row>
    <row r="163" spans="2:13" ht="14.25" customHeight="1" x14ac:dyDescent="0.15">
      <c r="B163" s="43"/>
      <c r="C163" s="11" t="s">
        <v>315</v>
      </c>
      <c r="D163" s="10"/>
      <c r="E163" s="10" t="s">
        <v>316</v>
      </c>
      <c r="F163" s="15">
        <v>0</v>
      </c>
      <c r="G163" s="15" t="e">
        <f>F163/F180*100</f>
        <v>#DIV/0!</v>
      </c>
      <c r="H163" s="15">
        <v>0</v>
      </c>
      <c r="I163" s="15" t="e">
        <f>H163/H180*100</f>
        <v>#DIV/0!</v>
      </c>
      <c r="J163" s="48">
        <f t="shared" si="4"/>
        <v>0</v>
      </c>
      <c r="K163" s="48" t="e">
        <f t="shared" si="5"/>
        <v>#DIV/0!</v>
      </c>
      <c r="M163" t="s">
        <v>315</v>
      </c>
    </row>
    <row r="164" spans="2:13" ht="14.25" customHeight="1" x14ac:dyDescent="0.15">
      <c r="B164" s="41" t="s">
        <v>317</v>
      </c>
      <c r="C164" s="22"/>
      <c r="D164" s="23"/>
      <c r="E164" s="23" t="s">
        <v>318</v>
      </c>
      <c r="F164" s="24">
        <v>0</v>
      </c>
      <c r="G164" s="24" t="e">
        <f>F164/F180*100</f>
        <v>#DIV/0!</v>
      </c>
      <c r="H164" s="24">
        <v>0</v>
      </c>
      <c r="I164" s="24" t="e">
        <f>H164/H180*100</f>
        <v>#DIV/0!</v>
      </c>
      <c r="J164" s="51">
        <f t="shared" si="4"/>
        <v>0</v>
      </c>
      <c r="K164" s="51" t="e">
        <f t="shared" si="5"/>
        <v>#DIV/0!</v>
      </c>
      <c r="M164" t="s">
        <v>317</v>
      </c>
    </row>
    <row r="165" spans="2:13" ht="14.25" customHeight="1" x14ac:dyDescent="0.15">
      <c r="B165" s="42"/>
      <c r="C165" s="11" t="s">
        <v>319</v>
      </c>
      <c r="D165" s="10"/>
      <c r="E165" s="10" t="s">
        <v>320</v>
      </c>
      <c r="F165" s="15">
        <v>0</v>
      </c>
      <c r="G165" s="15" t="e">
        <f>F165/F180*100</f>
        <v>#DIV/0!</v>
      </c>
      <c r="H165" s="15">
        <v>0</v>
      </c>
      <c r="I165" s="15" t="e">
        <f>H165/H180*100</f>
        <v>#DIV/0!</v>
      </c>
      <c r="J165" s="48">
        <f t="shared" si="4"/>
        <v>0</v>
      </c>
      <c r="K165" s="48" t="e">
        <f t="shared" si="5"/>
        <v>#DIV/0!</v>
      </c>
      <c r="M165" t="s">
        <v>319</v>
      </c>
    </row>
    <row r="166" spans="2:13" ht="14.25" customHeight="1" x14ac:dyDescent="0.15">
      <c r="B166" s="42"/>
      <c r="C166" s="11" t="s">
        <v>321</v>
      </c>
      <c r="D166" s="10"/>
      <c r="E166" s="10" t="s">
        <v>343</v>
      </c>
      <c r="F166" s="15">
        <v>0</v>
      </c>
      <c r="G166" s="15" t="e">
        <f>F166/F180*100</f>
        <v>#DIV/0!</v>
      </c>
      <c r="H166" s="15">
        <v>0</v>
      </c>
      <c r="I166" s="15" t="e">
        <f>H166/H180*100</f>
        <v>#DIV/0!</v>
      </c>
      <c r="J166" s="48">
        <f t="shared" si="4"/>
        <v>0</v>
      </c>
      <c r="K166" s="48" t="e">
        <f t="shared" si="5"/>
        <v>#DIV/0!</v>
      </c>
      <c r="M166" t="s">
        <v>321</v>
      </c>
    </row>
    <row r="167" spans="2:13" ht="14.25" customHeight="1" x14ac:dyDescent="0.15">
      <c r="B167" s="42"/>
      <c r="C167" s="11" t="s">
        <v>339</v>
      </c>
      <c r="D167" s="10"/>
      <c r="E167" s="10" t="s">
        <v>344</v>
      </c>
      <c r="F167" s="15">
        <v>0</v>
      </c>
      <c r="G167" s="15" t="e">
        <f>F167/F180*100</f>
        <v>#DIV/0!</v>
      </c>
      <c r="H167" s="15">
        <v>0</v>
      </c>
      <c r="I167" s="15" t="e">
        <f>H167/H180*100</f>
        <v>#DIV/0!</v>
      </c>
      <c r="J167" s="48">
        <f t="shared" si="4"/>
        <v>0</v>
      </c>
      <c r="K167" s="48" t="e">
        <f t="shared" si="5"/>
        <v>#DIV/0!</v>
      </c>
      <c r="M167" t="s">
        <v>339</v>
      </c>
    </row>
    <row r="168" spans="2:13" ht="14.25" customHeight="1" x14ac:dyDescent="0.15">
      <c r="B168" s="42"/>
      <c r="C168" s="11" t="s">
        <v>340</v>
      </c>
      <c r="D168" s="10"/>
      <c r="E168" s="10" t="s">
        <v>345</v>
      </c>
      <c r="F168" s="15">
        <v>0</v>
      </c>
      <c r="G168" s="15" t="e">
        <f>F168/F180*100</f>
        <v>#DIV/0!</v>
      </c>
      <c r="H168" s="15">
        <v>0</v>
      </c>
      <c r="I168" s="15" t="e">
        <f>H168/H180*100</f>
        <v>#DIV/0!</v>
      </c>
      <c r="J168" s="48">
        <f t="shared" si="4"/>
        <v>0</v>
      </c>
      <c r="K168" s="48" t="e">
        <f t="shared" si="5"/>
        <v>#DIV/0!</v>
      </c>
      <c r="M168" t="s">
        <v>340</v>
      </c>
    </row>
    <row r="169" spans="2:13" ht="14.25" customHeight="1" x14ac:dyDescent="0.15">
      <c r="B169" s="42"/>
      <c r="C169" s="11" t="s">
        <v>341</v>
      </c>
      <c r="D169" s="10"/>
      <c r="E169" s="10" t="s">
        <v>346</v>
      </c>
      <c r="F169" s="15">
        <v>0</v>
      </c>
      <c r="G169" s="15" t="e">
        <f>F169/F180*100</f>
        <v>#DIV/0!</v>
      </c>
      <c r="H169" s="15">
        <v>0</v>
      </c>
      <c r="I169" s="15" t="e">
        <f>H169/H180*100</f>
        <v>#DIV/0!</v>
      </c>
      <c r="J169" s="48">
        <f t="shared" si="4"/>
        <v>0</v>
      </c>
      <c r="K169" s="48" t="e">
        <f t="shared" si="5"/>
        <v>#DIV/0!</v>
      </c>
      <c r="M169" t="s">
        <v>341</v>
      </c>
    </row>
    <row r="170" spans="2:13" ht="14.25" customHeight="1" x14ac:dyDescent="0.15">
      <c r="B170" s="43"/>
      <c r="C170" s="11" t="s">
        <v>342</v>
      </c>
      <c r="D170" s="10"/>
      <c r="E170" s="10" t="s">
        <v>322</v>
      </c>
      <c r="F170" s="15">
        <v>0</v>
      </c>
      <c r="G170" s="15" t="e">
        <f>F170/F180*100</f>
        <v>#DIV/0!</v>
      </c>
      <c r="H170" s="15">
        <v>0</v>
      </c>
      <c r="I170" s="15" t="e">
        <f>H170/H180*100</f>
        <v>#DIV/0!</v>
      </c>
      <c r="J170" s="48">
        <f t="shared" si="4"/>
        <v>0</v>
      </c>
      <c r="K170" s="48" t="e">
        <f t="shared" si="5"/>
        <v>#DIV/0!</v>
      </c>
      <c r="M170" t="s">
        <v>342</v>
      </c>
    </row>
    <row r="171" spans="2:13" ht="14.25" customHeight="1" x14ac:dyDescent="0.15">
      <c r="B171" s="41" t="s">
        <v>168</v>
      </c>
      <c r="C171" s="5"/>
      <c r="D171" s="4"/>
      <c r="E171" s="4" t="s">
        <v>81</v>
      </c>
      <c r="F171" s="19">
        <v>0</v>
      </c>
      <c r="G171" s="19" t="e">
        <f>F171/F180*100</f>
        <v>#DIV/0!</v>
      </c>
      <c r="H171" s="19">
        <v>0</v>
      </c>
      <c r="I171" s="19" t="e">
        <f>H171/H180*100</f>
        <v>#DIV/0!</v>
      </c>
      <c r="J171" s="49">
        <f t="shared" si="4"/>
        <v>0</v>
      </c>
      <c r="K171" s="49" t="e">
        <f t="shared" si="5"/>
        <v>#DIV/0!</v>
      </c>
      <c r="M171" t="s">
        <v>498</v>
      </c>
    </row>
    <row r="172" spans="2:13" ht="14.25" customHeight="1" x14ac:dyDescent="0.15">
      <c r="B172" s="42"/>
      <c r="C172" s="11">
        <v>2301</v>
      </c>
      <c r="D172" s="10"/>
      <c r="E172" s="10" t="s">
        <v>68</v>
      </c>
      <c r="F172" s="15">
        <v>0</v>
      </c>
      <c r="G172" s="15" t="e">
        <f>F172/F180*100</f>
        <v>#DIV/0!</v>
      </c>
      <c r="H172" s="15">
        <v>0</v>
      </c>
      <c r="I172" s="15" t="e">
        <f>H172/H180*100</f>
        <v>#DIV/0!</v>
      </c>
      <c r="J172" s="48">
        <f t="shared" si="4"/>
        <v>0</v>
      </c>
      <c r="K172" s="48" t="e">
        <f t="shared" si="5"/>
        <v>#DIV/0!</v>
      </c>
      <c r="M172">
        <v>2301</v>
      </c>
    </row>
    <row r="173" spans="2:13" ht="14.25" customHeight="1" x14ac:dyDescent="0.15">
      <c r="B173" s="42"/>
      <c r="C173" s="11" t="s">
        <v>140</v>
      </c>
      <c r="D173" s="10"/>
      <c r="E173" s="10" t="s">
        <v>354</v>
      </c>
      <c r="F173" s="15">
        <v>0</v>
      </c>
      <c r="G173" s="15" t="e">
        <f>F173/F180*100</f>
        <v>#DIV/0!</v>
      </c>
      <c r="H173" s="15">
        <v>0</v>
      </c>
      <c r="I173" s="15" t="e">
        <f>H173/H180*100</f>
        <v>#DIV/0!</v>
      </c>
      <c r="J173" s="48">
        <f t="shared" si="4"/>
        <v>0</v>
      </c>
      <c r="K173" s="48" t="e">
        <f t="shared" si="5"/>
        <v>#DIV/0!</v>
      </c>
      <c r="M173" t="s">
        <v>499</v>
      </c>
    </row>
    <row r="174" spans="2:13" ht="14.25" customHeight="1" x14ac:dyDescent="0.15">
      <c r="B174" s="42"/>
      <c r="C174" s="11" t="s">
        <v>353</v>
      </c>
      <c r="D174" s="10"/>
      <c r="E174" s="10" t="s">
        <v>143</v>
      </c>
      <c r="F174" s="15">
        <v>0</v>
      </c>
      <c r="G174" s="15" t="e">
        <f>F174/F180*100</f>
        <v>#DIV/0!</v>
      </c>
      <c r="H174" s="15">
        <v>0</v>
      </c>
      <c r="I174" s="15" t="e">
        <f>H174/H180*100</f>
        <v>#DIV/0!</v>
      </c>
      <c r="J174" s="48">
        <f t="shared" si="4"/>
        <v>0</v>
      </c>
      <c r="K174" s="48" t="e">
        <f t="shared" si="5"/>
        <v>#DIV/0!</v>
      </c>
      <c r="M174" t="s">
        <v>500</v>
      </c>
    </row>
    <row r="175" spans="2:13" ht="14.25" customHeight="1" x14ac:dyDescent="0.15">
      <c r="B175" s="42"/>
      <c r="C175" s="11" t="s">
        <v>139</v>
      </c>
      <c r="D175" s="10"/>
      <c r="E175" s="10" t="s">
        <v>144</v>
      </c>
      <c r="F175" s="15">
        <v>0</v>
      </c>
      <c r="G175" s="15" t="e">
        <f>F175/F180*100</f>
        <v>#DIV/0!</v>
      </c>
      <c r="H175" s="15">
        <v>0</v>
      </c>
      <c r="I175" s="15" t="e">
        <f>H175/H180*100</f>
        <v>#DIV/0!</v>
      </c>
      <c r="J175" s="48">
        <f t="shared" si="4"/>
        <v>0</v>
      </c>
      <c r="K175" s="48" t="e">
        <f t="shared" si="5"/>
        <v>#DIV/0!</v>
      </c>
      <c r="M175" t="s">
        <v>501</v>
      </c>
    </row>
    <row r="176" spans="2:13" ht="14.25" customHeight="1" x14ac:dyDescent="0.15">
      <c r="B176" s="42"/>
      <c r="C176" s="11" t="s">
        <v>141</v>
      </c>
      <c r="D176" s="10"/>
      <c r="E176" s="10" t="s">
        <v>145</v>
      </c>
      <c r="F176" s="15">
        <v>0</v>
      </c>
      <c r="G176" s="15" t="e">
        <f>F176/F180*100</f>
        <v>#DIV/0!</v>
      </c>
      <c r="H176" s="15">
        <v>0</v>
      </c>
      <c r="I176" s="15" t="e">
        <f>H176/H180*100</f>
        <v>#DIV/0!</v>
      </c>
      <c r="J176" s="48">
        <f t="shared" si="4"/>
        <v>0</v>
      </c>
      <c r="K176" s="48" t="e">
        <f t="shared" si="5"/>
        <v>#DIV/0!</v>
      </c>
      <c r="M176" t="s">
        <v>502</v>
      </c>
    </row>
    <row r="177" spans="2:13" ht="14.25" customHeight="1" x14ac:dyDescent="0.15">
      <c r="B177" s="42"/>
      <c r="C177" s="11" t="s">
        <v>142</v>
      </c>
      <c r="D177" s="10"/>
      <c r="E177" s="10" t="s">
        <v>146</v>
      </c>
      <c r="F177" s="15">
        <v>0</v>
      </c>
      <c r="G177" s="15" t="e">
        <f>F177/F180*100</f>
        <v>#DIV/0!</v>
      </c>
      <c r="H177" s="15">
        <v>0</v>
      </c>
      <c r="I177" s="15" t="e">
        <f>H177/H180*100</f>
        <v>#DIV/0!</v>
      </c>
      <c r="J177" s="48">
        <f t="shared" si="4"/>
        <v>0</v>
      </c>
      <c r="K177" s="48" t="e">
        <f t="shared" si="5"/>
        <v>#DIV/0!</v>
      </c>
      <c r="M177" t="s">
        <v>503</v>
      </c>
    </row>
    <row r="178" spans="2:13" ht="14.25" customHeight="1" x14ac:dyDescent="0.15">
      <c r="B178" s="43"/>
      <c r="C178" s="11">
        <v>2307</v>
      </c>
      <c r="D178" s="10"/>
      <c r="E178" s="10" t="s">
        <v>69</v>
      </c>
      <c r="F178" s="15">
        <v>0</v>
      </c>
      <c r="G178" s="15" t="e">
        <f>F178/F180*100</f>
        <v>#DIV/0!</v>
      </c>
      <c r="H178" s="15">
        <v>0</v>
      </c>
      <c r="I178" s="15" t="e">
        <f>H178/H180*100</f>
        <v>#DIV/0!</v>
      </c>
      <c r="J178" s="48">
        <f>H178-F178</f>
        <v>0</v>
      </c>
      <c r="K178" s="48" t="e">
        <f t="shared" si="5"/>
        <v>#DIV/0!</v>
      </c>
      <c r="M178">
        <v>2307</v>
      </c>
    </row>
    <row r="179" spans="2:13" ht="14.25" customHeight="1" x14ac:dyDescent="0.15">
      <c r="B179" s="21" t="s">
        <v>323</v>
      </c>
      <c r="C179" s="22"/>
      <c r="D179" s="23"/>
      <c r="E179" s="23" t="s">
        <v>324</v>
      </c>
      <c r="F179" s="24">
        <v>0</v>
      </c>
      <c r="G179" s="24" t="e">
        <f>F179/F180*100</f>
        <v>#DIV/0!</v>
      </c>
      <c r="H179" s="24">
        <v>0</v>
      </c>
      <c r="I179" s="24" t="e">
        <f>H179/H180*100</f>
        <v>#DIV/0!</v>
      </c>
      <c r="J179" s="51">
        <f t="shared" si="4"/>
        <v>0</v>
      </c>
      <c r="K179" s="51" t="e">
        <f t="shared" si="5"/>
        <v>#DIV/0!</v>
      </c>
      <c r="M179" t="s">
        <v>323</v>
      </c>
    </row>
    <row r="180" spans="2:13" ht="14.25" customHeight="1" x14ac:dyDescent="0.15">
      <c r="B180" s="6" t="s">
        <v>150</v>
      </c>
      <c r="C180" s="7"/>
      <c r="D180" s="8"/>
      <c r="E180" s="8" t="s">
        <v>147</v>
      </c>
      <c r="F180" s="20">
        <v>0</v>
      </c>
      <c r="G180" s="20">
        <f>100</f>
        <v>100</v>
      </c>
      <c r="H180" s="20">
        <v>0</v>
      </c>
      <c r="I180" s="20">
        <f>100</f>
        <v>100</v>
      </c>
      <c r="J180" s="52">
        <f t="shared" si="4"/>
        <v>0</v>
      </c>
      <c r="K180" s="52">
        <f t="shared" si="5"/>
        <v>0</v>
      </c>
      <c r="M180" t="s">
        <v>504</v>
      </c>
    </row>
  </sheetData>
  <mergeCells count="41">
    <mergeCell ref="B171:B178"/>
    <mergeCell ref="C85:C88"/>
    <mergeCell ref="C56:C61"/>
    <mergeCell ref="B123:B126"/>
    <mergeCell ref="B127:B134"/>
    <mergeCell ref="B136:B142"/>
    <mergeCell ref="B50:B73"/>
    <mergeCell ref="B74:B83"/>
    <mergeCell ref="B84:B90"/>
    <mergeCell ref="C53:C55"/>
    <mergeCell ref="C65:C68"/>
    <mergeCell ref="C69:C73"/>
    <mergeCell ref="C75:C80"/>
    <mergeCell ref="B164:B170"/>
    <mergeCell ref="B161:B163"/>
    <mergeCell ref="B155:B160"/>
    <mergeCell ref="B148:B154"/>
    <mergeCell ref="B143:B147"/>
    <mergeCell ref="C92:C95"/>
    <mergeCell ref="B91:B96"/>
    <mergeCell ref="B97:B109"/>
    <mergeCell ref="B110:B122"/>
    <mergeCell ref="C105:C108"/>
    <mergeCell ref="B24:B31"/>
    <mergeCell ref="B32:B39"/>
    <mergeCell ref="B40:B49"/>
    <mergeCell ref="C62:C64"/>
    <mergeCell ref="C33:C35"/>
    <mergeCell ref="C41:C44"/>
    <mergeCell ref="C46:C48"/>
    <mergeCell ref="C36:C39"/>
    <mergeCell ref="B15:B19"/>
    <mergeCell ref="B3:D3"/>
    <mergeCell ref="E3:E4"/>
    <mergeCell ref="B2:K2"/>
    <mergeCell ref="B20:B23"/>
    <mergeCell ref="F3:G3"/>
    <mergeCell ref="H3:I3"/>
    <mergeCell ref="J3:K3"/>
    <mergeCell ref="B9:B14"/>
    <mergeCell ref="B5:B8"/>
  </mergeCells>
  <phoneticPr fontId="7" type="noConversion"/>
  <pageMargins left="0.7" right="0.7" top="0.75" bottom="0.75" header="0.3" footer="0.3"/>
  <pageSetup paperSize="9" orientation="portrait" horizontalDpi="1200" verticalDpi="1200" r:id="rId1"/>
  <ignoredErrors>
    <ignoredError sqref="C5:D5 B35:C35 B33 B48:C48 B46 C9:D9 B8 B12 B10 C15:D15 B14 C20:D20 B19 C24:E24 B23 C32:E32 B31 B39 B36 B47:C47 B109 B99 B56 B49 D180:E180 B45 C40:E40 C50:E50 B83 C74:E74 B90 C84:E84 B96 C91:E91 B98 C97:E97 B122 C110:E110 B124:E126 C123:D123 B134 C127:E127 B142 C136:E136 B6 B7 D6:E8 B11 D14:E14 B16 B17 B18 D16:E19 B21 B22 D21:E23 B25 B26 B27 B28 B29 B30 D25:E31 D33 B34:C34 E34 B37 E39 B41 D41:E41 B42:C42 B43:C43 B44:C44 E42:E44 D45:E46 E47:E48 D49:E49 B51 B52 B53 D51:E53 B54:C54 B55:C55 E54:E55 B73:C73 B57:C57 D56:E56 B58:C58 B59:C59 B60:C60 B61:C61 E57:E61 B62 D62:E62 B63:C63 B64:C64 E63:E64 B65 D65:E65 B66:C66 B67:C67 B68:C68 E66:E68 B69 D69:E69 B70:C70 B71:C71 B72:C72 E70:E73 B75 D75:E75 B76:C76 B77:C77 B78:C78 B79:C79 B80:C80 E76:E80 B81 B82 D81:E81 D83:E83 B85 D85:E85 B86:C86 B87:C87 B88:C88 E86:E88 B89 D89:E90 B92 D92:E92 B93:C93 B94:C94 B95:C95 E93:E95 D96:E96 B100 B101 B102 B103 B104 B105 D98:E103 B106:C106 B107:C107 B108:C108 E106:E108 D109:E109 B111 B112 B113 B114 D111:E114 B115 B116 B117 B118 D115:D118 B119 B120 B121 D119:E120 B128 B129 B130 B131 B132 B133 D128:E135 B137 B138 B139 B140 B141 D137:E142 C171:E172 D10:E11 D12 D36 D82 D105:E105 D104 D121:E121 D122:E122 C175:E177 C173:D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用地用海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2025-02-06T08:13:09Z</dcterms:modified>
</cp:coreProperties>
</file>