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FFXIV\部队相关\"/>
    </mc:Choice>
  </mc:AlternateContent>
  <bookViews>
    <workbookView xWindow="0" yWindow="0" windowWidth="16200" windowHeight="13020" activeTab="3"/>
  </bookViews>
  <sheets>
    <sheet name="探索阈值及收获列表" sheetId="1" r:id="rId1"/>
    <sheet name="探索报告中语句与收获的对应关系" sheetId="2" r:id="rId2"/>
    <sheet name="属性" sheetId="4" r:id="rId3"/>
    <sheet name="属性对比" sheetId="5" r:id="rId4"/>
  </sheets>
  <definedNames>
    <definedName name="_xlnm._FilterDatabase" localSheetId="2" hidden="1">属性!#REF!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3" i="5" l="1"/>
  <c r="K74" i="5"/>
  <c r="K75" i="5"/>
  <c r="K76" i="5"/>
  <c r="K77" i="5"/>
  <c r="K78" i="5"/>
  <c r="K79" i="5"/>
  <c r="K80" i="5"/>
  <c r="K81" i="5"/>
  <c r="K82" i="5"/>
  <c r="K83" i="5"/>
  <c r="K84" i="5"/>
  <c r="K8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5" i="5"/>
  <c r="K6" i="5"/>
  <c r="K7" i="5"/>
  <c r="K8" i="5"/>
  <c r="K9" i="5"/>
  <c r="K10" i="5"/>
  <c r="K11" i="5"/>
  <c r="K12" i="5"/>
  <c r="K13" i="5"/>
  <c r="H6" i="5"/>
  <c r="I6" i="5"/>
  <c r="J6" i="5"/>
  <c r="H7" i="5"/>
  <c r="I7" i="5"/>
  <c r="J7" i="5"/>
  <c r="H8" i="5"/>
  <c r="I8" i="5"/>
  <c r="J8" i="5"/>
  <c r="H9" i="5"/>
  <c r="I9" i="5"/>
  <c r="J9" i="5"/>
  <c r="H10" i="5"/>
  <c r="I10" i="5"/>
  <c r="J10" i="5"/>
  <c r="H11" i="5"/>
  <c r="I11" i="5"/>
  <c r="J11" i="5"/>
  <c r="H12" i="5"/>
  <c r="I12" i="5"/>
  <c r="J12" i="5"/>
  <c r="H13" i="5"/>
  <c r="I13" i="5"/>
  <c r="J13" i="5"/>
  <c r="H14" i="5"/>
  <c r="I14" i="5"/>
  <c r="J14" i="5"/>
  <c r="H15" i="5"/>
  <c r="I15" i="5"/>
  <c r="J15" i="5"/>
  <c r="H16" i="5"/>
  <c r="I16" i="5"/>
  <c r="J16" i="5"/>
  <c r="H17" i="5"/>
  <c r="I17" i="5"/>
  <c r="J17" i="5"/>
  <c r="H18" i="5"/>
  <c r="I18" i="5"/>
  <c r="J18" i="5"/>
  <c r="H19" i="5"/>
  <c r="I19" i="5"/>
  <c r="J19" i="5"/>
  <c r="H20" i="5"/>
  <c r="I20" i="5"/>
  <c r="J20" i="5"/>
  <c r="H21" i="5"/>
  <c r="I21" i="5"/>
  <c r="J21" i="5"/>
  <c r="H22" i="5"/>
  <c r="I22" i="5"/>
  <c r="J22" i="5"/>
  <c r="H23" i="5"/>
  <c r="I23" i="5"/>
  <c r="J23" i="5"/>
  <c r="H24" i="5"/>
  <c r="I24" i="5"/>
  <c r="J24" i="5"/>
  <c r="H25" i="5"/>
  <c r="I25" i="5"/>
  <c r="J25" i="5"/>
  <c r="H26" i="5"/>
  <c r="I26" i="5"/>
  <c r="J26" i="5"/>
  <c r="H27" i="5"/>
  <c r="I27" i="5"/>
  <c r="J27" i="5"/>
  <c r="H28" i="5"/>
  <c r="I28" i="5"/>
  <c r="J28" i="5"/>
  <c r="H29" i="5"/>
  <c r="I29" i="5"/>
  <c r="J29" i="5"/>
  <c r="H30" i="5"/>
  <c r="I30" i="5"/>
  <c r="J30" i="5"/>
  <c r="H31" i="5"/>
  <c r="I31" i="5"/>
  <c r="J31" i="5"/>
  <c r="H32" i="5"/>
  <c r="I32" i="5"/>
  <c r="J32" i="5"/>
  <c r="H33" i="5"/>
  <c r="I33" i="5"/>
  <c r="J33" i="5"/>
  <c r="H34" i="5"/>
  <c r="I34" i="5"/>
  <c r="J34" i="5"/>
  <c r="H35" i="5"/>
  <c r="I35" i="5"/>
  <c r="J35" i="5"/>
  <c r="H36" i="5"/>
  <c r="I36" i="5"/>
  <c r="J36" i="5"/>
  <c r="H37" i="5"/>
  <c r="I37" i="5"/>
  <c r="J37" i="5"/>
  <c r="H38" i="5"/>
  <c r="I38" i="5"/>
  <c r="J38" i="5"/>
  <c r="H39" i="5"/>
  <c r="I39" i="5"/>
  <c r="J39" i="5"/>
  <c r="H40" i="5"/>
  <c r="I40" i="5"/>
  <c r="J40" i="5"/>
  <c r="H41" i="5"/>
  <c r="I41" i="5"/>
  <c r="J41" i="5"/>
  <c r="H42" i="5"/>
  <c r="I42" i="5"/>
  <c r="J42" i="5"/>
  <c r="H43" i="5"/>
  <c r="I43" i="5"/>
  <c r="J43" i="5"/>
  <c r="H44" i="5"/>
  <c r="I44" i="5"/>
  <c r="J44" i="5"/>
  <c r="H45" i="5"/>
  <c r="I45" i="5"/>
  <c r="J45" i="5"/>
  <c r="H46" i="5"/>
  <c r="I46" i="5"/>
  <c r="J46" i="5"/>
  <c r="H47" i="5"/>
  <c r="I47" i="5"/>
  <c r="J47" i="5"/>
  <c r="H48" i="5"/>
  <c r="I48" i="5"/>
  <c r="J48" i="5"/>
  <c r="H49" i="5"/>
  <c r="I49" i="5"/>
  <c r="J49" i="5"/>
  <c r="H50" i="5"/>
  <c r="I50" i="5"/>
  <c r="J50" i="5"/>
  <c r="H51" i="5"/>
  <c r="I51" i="5"/>
  <c r="J51" i="5"/>
  <c r="H52" i="5"/>
  <c r="I52" i="5"/>
  <c r="J52" i="5"/>
  <c r="H53" i="5"/>
  <c r="I53" i="5"/>
  <c r="J53" i="5"/>
  <c r="H54" i="5"/>
  <c r="I54" i="5"/>
  <c r="J54" i="5"/>
  <c r="H55" i="5"/>
  <c r="I55" i="5"/>
  <c r="J55" i="5"/>
  <c r="H56" i="5"/>
  <c r="I56" i="5"/>
  <c r="J56" i="5"/>
  <c r="H57" i="5"/>
  <c r="I57" i="5"/>
  <c r="J57" i="5"/>
  <c r="H58" i="5"/>
  <c r="I58" i="5"/>
  <c r="J58" i="5"/>
  <c r="H59" i="5"/>
  <c r="I59" i="5"/>
  <c r="J59" i="5"/>
  <c r="H60" i="5"/>
  <c r="I60" i="5"/>
  <c r="J60" i="5"/>
  <c r="H61" i="5"/>
  <c r="I61" i="5"/>
  <c r="J61" i="5"/>
  <c r="H62" i="5"/>
  <c r="I62" i="5"/>
  <c r="J62" i="5"/>
  <c r="H63" i="5"/>
  <c r="I63" i="5"/>
  <c r="J63" i="5"/>
  <c r="H64" i="5"/>
  <c r="I64" i="5"/>
  <c r="J64" i="5"/>
  <c r="H65" i="5"/>
  <c r="I65" i="5"/>
  <c r="J65" i="5"/>
  <c r="H66" i="5"/>
  <c r="I66" i="5"/>
  <c r="J66" i="5"/>
  <c r="H67" i="5"/>
  <c r="I67" i="5"/>
  <c r="J67" i="5"/>
  <c r="H68" i="5"/>
  <c r="I68" i="5"/>
  <c r="J68" i="5"/>
  <c r="H69" i="5"/>
  <c r="I69" i="5"/>
  <c r="J69" i="5"/>
  <c r="H70" i="5"/>
  <c r="I70" i="5"/>
  <c r="J70" i="5"/>
  <c r="H71" i="5"/>
  <c r="I71" i="5"/>
  <c r="J71" i="5"/>
  <c r="H72" i="5"/>
  <c r="I72" i="5"/>
  <c r="J72" i="5"/>
  <c r="H73" i="5"/>
  <c r="I73" i="5"/>
  <c r="J73" i="5"/>
  <c r="H74" i="5"/>
  <c r="I74" i="5"/>
  <c r="J74" i="5"/>
  <c r="H75" i="5"/>
  <c r="I75" i="5"/>
  <c r="J75" i="5"/>
  <c r="H76" i="5"/>
  <c r="I76" i="5"/>
  <c r="J76" i="5"/>
  <c r="H77" i="5"/>
  <c r="I77" i="5"/>
  <c r="J77" i="5"/>
  <c r="H78" i="5"/>
  <c r="I78" i="5"/>
  <c r="J78" i="5"/>
  <c r="H79" i="5"/>
  <c r="I79" i="5"/>
  <c r="J79" i="5"/>
  <c r="H80" i="5"/>
  <c r="I80" i="5"/>
  <c r="J80" i="5"/>
  <c r="H81" i="5"/>
  <c r="I81" i="5"/>
  <c r="J81" i="5"/>
  <c r="H82" i="5"/>
  <c r="I82" i="5"/>
  <c r="J82" i="5"/>
  <c r="H83" i="5"/>
  <c r="I83" i="5"/>
  <c r="J83" i="5"/>
  <c r="H84" i="5"/>
  <c r="I84" i="5"/>
  <c r="J84" i="5"/>
  <c r="H85" i="5"/>
  <c r="I85" i="5"/>
  <c r="J85" i="5"/>
  <c r="J5" i="5"/>
  <c r="I5" i="5"/>
  <c r="H5" i="5"/>
  <c r="J2" i="5"/>
  <c r="I2" i="5"/>
  <c r="H2" i="5"/>
  <c r="F67" i="5"/>
  <c r="F13" i="5"/>
  <c r="F11" i="5"/>
  <c r="F6" i="5"/>
  <c r="F7" i="5"/>
  <c r="F8" i="5"/>
  <c r="F9" i="5"/>
  <c r="F10" i="5"/>
  <c r="F12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5" i="5"/>
  <c r="F2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6" i="5"/>
  <c r="G7" i="5"/>
  <c r="G5" i="5"/>
  <c r="G2" i="5"/>
</calcChain>
</file>

<file path=xl/sharedStrings.xml><?xml version="1.0" encoding="utf-8"?>
<sst xmlns="http://schemas.openxmlformats.org/spreadsheetml/2006/main" count="291" uniqueCount="221">
  <si>
    <t>探索目的地</t>
    <phoneticPr fontId="1" type="noConversion"/>
  </si>
  <si>
    <t>可能获得的物品</t>
    <phoneticPr fontId="1" type="noConversion"/>
  </si>
  <si>
    <t>B 溺没海1</t>
    <phoneticPr fontId="1" type="noConversion"/>
  </si>
  <si>
    <t>A 洁白浅滩</t>
    <phoneticPr fontId="1" type="noConversion"/>
  </si>
  <si>
    <t>C 溺没海2</t>
    <phoneticPr fontId="1" type="noConversion"/>
  </si>
  <si>
    <t>D 无光海盆</t>
    <phoneticPr fontId="1" type="noConversion"/>
  </si>
  <si>
    <t>E 溺没海3</t>
    <phoneticPr fontId="1" type="noConversion"/>
  </si>
  <si>
    <t>F 利米拉拉海沟南端</t>
    <phoneticPr fontId="1" type="noConversion"/>
  </si>
  <si>
    <t>G 伞峡</t>
    <phoneticPr fontId="1" type="noConversion"/>
  </si>
  <si>
    <t>H 俘虏岛</t>
    <phoneticPr fontId="1" type="noConversion"/>
  </si>
  <si>
    <t>J 无名沉船</t>
    <phoneticPr fontId="1" type="noConversion"/>
  </si>
  <si>
    <t>探索性能判定阈值</t>
    <phoneticPr fontId="1" type="noConversion"/>
  </si>
  <si>
    <t>1级潜水艇</t>
    <phoneticPr fontId="1" type="noConversion"/>
  </si>
  <si>
    <t>4级潜水艇</t>
    <phoneticPr fontId="1" type="noConversion"/>
  </si>
  <si>
    <t>7级潜水艇</t>
    <phoneticPr fontId="1" type="noConversion"/>
  </si>
  <si>
    <t>7级潜水艇</t>
    <phoneticPr fontId="1" type="noConversion"/>
  </si>
  <si>
    <t>10级潜水艇</t>
    <phoneticPr fontId="1" type="noConversion"/>
  </si>
  <si>
    <t>14级潜水艇</t>
    <phoneticPr fontId="1" type="noConversion"/>
  </si>
  <si>
    <t>17级潜水艇</t>
    <phoneticPr fontId="1" type="noConversion"/>
  </si>
  <si>
    <t>20级潜水艇</t>
    <phoneticPr fontId="1" type="noConversion"/>
  </si>
  <si>
    <t>10610经验</t>
    <phoneticPr fontId="1" type="noConversion"/>
  </si>
  <si>
    <t>27840经验</t>
    <phoneticPr fontId="1" type="noConversion"/>
  </si>
  <si>
    <t>46660经验</t>
    <phoneticPr fontId="1" type="noConversion"/>
  </si>
  <si>
    <t>75920经验</t>
    <phoneticPr fontId="1" type="noConversion"/>
  </si>
  <si>
    <t>102600经验</t>
    <phoneticPr fontId="1" type="noConversion"/>
  </si>
  <si>
    <t>118350经验</t>
    <phoneticPr fontId="1" type="noConversion"/>
  </si>
  <si>
    <t>探索以下地点可解锁</t>
    <phoneticPr fontId="1" type="noConversion"/>
  </si>
  <si>
    <t>优：探索性能80</t>
    <phoneticPr fontId="1" type="noConversion"/>
  </si>
  <si>
    <t>良：探索性能20</t>
    <phoneticPr fontId="1" type="noConversion"/>
  </si>
  <si>
    <t>优：探索性能80</t>
    <phoneticPr fontId="1" type="noConversion"/>
  </si>
  <si>
    <t>良：探索性能10</t>
    <phoneticPr fontId="1" type="noConversion"/>
  </si>
  <si>
    <t>优：探索性能85</t>
    <phoneticPr fontId="1" type="noConversion"/>
  </si>
  <si>
    <t>良：探索性能20</t>
    <phoneticPr fontId="1" type="noConversion"/>
  </si>
  <si>
    <t>良：探索性能20</t>
    <phoneticPr fontId="1" type="noConversion"/>
  </si>
  <si>
    <t>优：探索性能85</t>
    <phoneticPr fontId="1" type="noConversion"/>
  </si>
  <si>
    <t>优：探索性能90</t>
    <phoneticPr fontId="1" type="noConversion"/>
  </si>
  <si>
    <t>良：探索性能25</t>
    <phoneticPr fontId="1" type="noConversion"/>
  </si>
  <si>
    <t>优：探索性能90</t>
    <phoneticPr fontId="1" type="noConversion"/>
  </si>
  <si>
    <t>良：探索性能25</t>
    <phoneticPr fontId="1" type="noConversion"/>
  </si>
  <si>
    <t>优：探索性能95</t>
    <phoneticPr fontId="1" type="noConversion"/>
  </si>
  <si>
    <t>良：探索性能30</t>
    <phoneticPr fontId="1" type="noConversion"/>
  </si>
  <si>
    <t>优：探索性能100</t>
    <phoneticPr fontId="1" type="noConversion"/>
  </si>
  <si>
    <t>优：探索性能110</t>
    <phoneticPr fontId="1" type="noConversion"/>
  </si>
  <si>
    <t>良：探索性能35</t>
    <phoneticPr fontId="1" type="noConversion"/>
  </si>
  <si>
    <t>优：探索性能115</t>
    <phoneticPr fontId="1" type="noConversion"/>
  </si>
  <si>
    <t>良：探索性能50</t>
    <phoneticPr fontId="1" type="noConversion"/>
  </si>
  <si>
    <t>探索性能60</t>
    <phoneticPr fontId="1" type="noConversion"/>
  </si>
  <si>
    <t>获得HQ的阈值</t>
    <phoneticPr fontId="1" type="noConversion"/>
  </si>
  <si>
    <t>探索性能65</t>
    <phoneticPr fontId="1" type="noConversion"/>
  </si>
  <si>
    <t>探索性能70</t>
    <phoneticPr fontId="1" type="noConversion"/>
  </si>
  <si>
    <t>探索性能75</t>
    <phoneticPr fontId="1" type="noConversion"/>
  </si>
  <si>
    <t>探索性能80</t>
    <phoneticPr fontId="1" type="noConversion"/>
  </si>
  <si>
    <t>探索性能85</t>
    <phoneticPr fontId="1" type="noConversion"/>
  </si>
  <si>
    <t>探索性能90</t>
    <phoneticPr fontId="1" type="noConversion"/>
  </si>
  <si>
    <t>大：收集性能80</t>
    <phoneticPr fontId="1" type="noConversion"/>
  </si>
  <si>
    <t>中：收集性能50</t>
    <phoneticPr fontId="1" type="noConversion"/>
  </si>
  <si>
    <t>中：收集性能50</t>
    <phoneticPr fontId="1" type="noConversion"/>
  </si>
  <si>
    <t>大：收集性能85</t>
    <phoneticPr fontId="1" type="noConversion"/>
  </si>
  <si>
    <t>中：收集性能55</t>
    <phoneticPr fontId="1" type="noConversion"/>
  </si>
  <si>
    <t>大：收集性能85</t>
    <phoneticPr fontId="1" type="noConversion"/>
  </si>
  <si>
    <t>中：收集性能55</t>
    <phoneticPr fontId="1" type="noConversion"/>
  </si>
  <si>
    <t>大：收集性能90</t>
    <phoneticPr fontId="1" type="noConversion"/>
  </si>
  <si>
    <t>中：收集性能60</t>
    <phoneticPr fontId="1" type="noConversion"/>
  </si>
  <si>
    <t>中：收集性能60</t>
    <phoneticPr fontId="1" type="noConversion"/>
  </si>
  <si>
    <t>大：收集性能95</t>
    <phoneticPr fontId="1" type="noConversion"/>
  </si>
  <si>
    <t>中：收集性能65</t>
    <phoneticPr fontId="1" type="noConversion"/>
  </si>
  <si>
    <t>大：收集性能100</t>
    <phoneticPr fontId="1" type="noConversion"/>
  </si>
  <si>
    <t>中：收集性能70</t>
    <phoneticPr fontId="1" type="noConversion"/>
  </si>
  <si>
    <t>大：收集性能105</t>
    <phoneticPr fontId="1" type="noConversion"/>
  </si>
  <si>
    <t>中：收集性能75</t>
    <phoneticPr fontId="1" type="noConversion"/>
  </si>
  <si>
    <t>大：收集性能110</t>
    <phoneticPr fontId="1" type="noConversion"/>
  </si>
  <si>
    <t>中：收集性能80</t>
    <phoneticPr fontId="1" type="noConversion"/>
  </si>
  <si>
    <t>恩惠70</t>
    <phoneticPr fontId="1" type="noConversion"/>
  </si>
  <si>
    <t>恩惠80</t>
    <phoneticPr fontId="1" type="noConversion"/>
  </si>
  <si>
    <t>恩惠80</t>
    <phoneticPr fontId="1" type="noConversion"/>
  </si>
  <si>
    <t>恩惠90</t>
    <phoneticPr fontId="1" type="noConversion"/>
  </si>
  <si>
    <t>获得个数判定阈值</t>
    <phoneticPr fontId="1" type="noConversion"/>
  </si>
  <si>
    <t>无属性水晶</t>
    <phoneticPr fontId="1" type="noConversion"/>
  </si>
  <si>
    <t>阈值仅仅代表达到数值时概率不为0，实际获得与否还是随机的。</t>
    <phoneticPr fontId="1" type="noConversion"/>
  </si>
  <si>
    <t>获得物品列表中省略了属性水晶和"XX魔晶石X型"</t>
    <phoneticPr fontId="1" type="noConversion"/>
  </si>
  <si>
    <r>
      <t>无属性水晶、</t>
    </r>
    <r>
      <rPr>
        <sz val="11"/>
        <color rgb="FFFF0000"/>
        <rFont val="黑体"/>
        <family val="3"/>
        <charset val="134"/>
      </rPr>
      <t>红莲珊瑚</t>
    </r>
    <phoneticPr fontId="1" type="noConversion"/>
  </si>
  <si>
    <r>
      <t>无属性水晶、</t>
    </r>
    <r>
      <rPr>
        <sz val="11"/>
        <color rgb="FFFF0000"/>
        <rFont val="黑体"/>
        <family val="3"/>
        <charset val="134"/>
      </rPr>
      <t>舞海月</t>
    </r>
    <phoneticPr fontId="1" type="noConversion"/>
  </si>
  <si>
    <t>获得物品的判定</t>
    <phoneticPr fontId="1" type="noConversion"/>
  </si>
  <si>
    <t>HQ/NQ的判定</t>
    <phoneticPr fontId="1" type="noConversion"/>
  </si>
  <si>
    <t>获得个数的判定</t>
    <phoneticPr fontId="1" type="noConversion"/>
  </si>
  <si>
    <t>性能达到优，收获为优</t>
    <phoneticPr fontId="1" type="noConversion"/>
  </si>
  <si>
    <t>性能达到优，收获为良</t>
    <phoneticPr fontId="1" type="noConversion"/>
  </si>
  <si>
    <t>性能达到优，收获为可</t>
    <phoneticPr fontId="1" type="noConversion"/>
  </si>
  <si>
    <t>性能达到良，收获为良</t>
    <phoneticPr fontId="1" type="noConversion"/>
  </si>
  <si>
    <t>性能达到良，收获为可</t>
    <phoneticPr fontId="1" type="noConversion"/>
  </si>
  <si>
    <t>性能未达到良，收获为可</t>
    <phoneticPr fontId="1" type="noConversion"/>
  </si>
  <si>
    <t>报告内容</t>
    <phoneticPr fontId="1" type="noConversion"/>
  </si>
  <si>
    <t>判定结果</t>
    <phoneticPr fontId="1" type="noConversion"/>
  </si>
  <si>
    <t>发生了暴风雨……"探索性能"虽然满足探索的要求，但当前状况进行探索十分困难。</t>
    <phoneticPr fontId="1" type="noConversion"/>
  </si>
  <si>
    <t>有一些额外的发现，不过还是先返航了。</t>
    <phoneticPr fontId="1" type="noConversion"/>
  </si>
  <si>
    <t>有一些额外的发现，探索继续进行。</t>
    <phoneticPr fontId="1" type="noConversion"/>
  </si>
  <si>
    <t>充分利用了"收集性能"，回收量令人非常满意！</t>
    <phoneticPr fontId="1" type="noConversion"/>
  </si>
  <si>
    <t>再次探索的判定</t>
    <phoneticPr fontId="1" type="noConversion"/>
  </si>
  <si>
    <t>再次探索的阈值</t>
    <phoneticPr fontId="1" type="noConversion"/>
  </si>
  <si>
    <t>满足再次探索的条件，进行了再次探索</t>
    <phoneticPr fontId="1" type="noConversion"/>
  </si>
  <si>
    <t>满足再次探索的条件，未进行再次探索</t>
    <phoneticPr fontId="1" type="noConversion"/>
  </si>
  <si>
    <t>未满足再次探索的条件，未进行再次探索</t>
    <phoneticPr fontId="1" type="noConversion"/>
  </si>
  <si>
    <t>海流安定……"探索性能"没有任何问题。</t>
    <phoneticPr fontId="1" type="noConversion"/>
  </si>
  <si>
    <t>发现了包含优质成分的[物品名称]，即将开始进行回收。</t>
    <phoneticPr fontId="1" type="noConversion"/>
  </si>
  <si>
    <t>满足获得HQ的条件，获得了HQ物品</t>
    <phoneticPr fontId="1" type="noConversion"/>
  </si>
  <si>
    <t>满足获得HQ的条件，获得了NQ物品</t>
    <phoneticPr fontId="1" type="noConversion"/>
  </si>
  <si>
    <t>未满足获得HQ的条件，获得了NQ物品</t>
    <phoneticPr fontId="1" type="noConversion"/>
  </si>
  <si>
    <t>探索到的物品没有HQ存在，获得了NQ物品</t>
    <phoneticPr fontId="1" type="noConversion"/>
  </si>
  <si>
    <t>检测到[物品名称]，即将开始进行回收。</t>
    <phoneticPr fontId="1" type="noConversion"/>
  </si>
  <si>
    <t>性能达到大量的条件，收获为大量</t>
    <phoneticPr fontId="1" type="noConversion"/>
  </si>
  <si>
    <t>性能达到中量的条件，收获为中量</t>
    <phoneticPr fontId="1" type="noConversion"/>
  </si>
  <si>
    <t>性能未达到中量的条件，收获为少量</t>
    <phoneticPr fontId="1" type="noConversion"/>
  </si>
  <si>
    <t>恩惠</t>
    <phoneticPr fontId="1" type="noConversion"/>
  </si>
  <si>
    <t>航行距离</t>
    <phoneticPr fontId="1" type="noConversion"/>
  </si>
  <si>
    <t>巡航速度</t>
    <phoneticPr fontId="1" type="noConversion"/>
  </si>
  <si>
    <t>巡航速度</t>
    <phoneticPr fontId="1" type="noConversion"/>
  </si>
  <si>
    <t>收集性能</t>
    <phoneticPr fontId="1" type="noConversion"/>
  </si>
  <si>
    <t>探索性能</t>
    <phoneticPr fontId="1" type="noConversion"/>
  </si>
  <si>
    <t>舰桥</t>
    <phoneticPr fontId="1" type="noConversion"/>
  </si>
  <si>
    <t>船首</t>
    <phoneticPr fontId="1" type="noConversion"/>
  </si>
  <si>
    <t>船首</t>
    <phoneticPr fontId="1" type="noConversion"/>
  </si>
  <si>
    <t>船尾</t>
    <phoneticPr fontId="1" type="noConversion"/>
  </si>
  <si>
    <t>船体</t>
    <phoneticPr fontId="1" type="noConversion"/>
  </si>
  <si>
    <t>甲鲎级</t>
  </si>
  <si>
    <t>鲨鱼级</t>
    <phoneticPr fontId="1" type="noConversion"/>
  </si>
  <si>
    <t>可以在F区探索到红莲珊瑚，在G区探索到舞海月了</t>
    <phoneticPr fontId="1" type="noConversion"/>
  </si>
  <si>
    <t>探索到石像的碎片的最低值（I区）</t>
    <phoneticPr fontId="1" type="noConversion"/>
  </si>
  <si>
    <t>ABCD可能两次探索</t>
    <phoneticPr fontId="1" type="noConversion"/>
  </si>
  <si>
    <t>EF可能两次探索</t>
    <phoneticPr fontId="1" type="noConversion"/>
  </si>
  <si>
    <t>全部都可能两次探索</t>
    <phoneticPr fontId="1" type="noConversion"/>
  </si>
  <si>
    <t>可以在D区探索到红莲珊瑚了</t>
    <phoneticPr fontId="1" type="noConversion"/>
  </si>
  <si>
    <t>可以在E区探索到舞海月了</t>
    <phoneticPr fontId="1" type="noConversion"/>
  </si>
  <si>
    <t>上等沉船戒指/手镯/耳饰/项链</t>
    <phoneticPr fontId="1" type="noConversion"/>
  </si>
  <si>
    <t>沉船戒指/手镯/耳饰/项链</t>
    <phoneticPr fontId="1" type="noConversion"/>
  </si>
  <si>
    <t>红宝石、钻石、祖母绿、蓝宝石、星红石、星蓝石</t>
    <phoneticPr fontId="1" type="noConversion"/>
  </si>
  <si>
    <t>表中红色文字代表目前比较有价值的物品。</t>
    <phoneticPr fontId="1" type="noConversion"/>
  </si>
  <si>
    <t>表中优、良对应的内容都是比下面的多出来的可能获取的物资。</t>
    <phoneticPr fontId="1" type="noConversion"/>
  </si>
  <si>
    <t>表中绿色文字代表解锁图纸需要的物品。</t>
    <phoneticPr fontId="1" type="noConversion"/>
  </si>
  <si>
    <t>表中橙色文字代表部队合建需要的特有物品。</t>
    <phoneticPr fontId="1" type="noConversion"/>
  </si>
  <si>
    <r>
      <t>名匠II、巨匠II、绯红树汁、</t>
    </r>
    <r>
      <rPr>
        <sz val="11"/>
        <color theme="5" tint="-0.249977111117893"/>
        <rFont val="黑体"/>
        <family val="3"/>
        <charset val="134"/>
      </rPr>
      <t>红莫柯草</t>
    </r>
    <phoneticPr fontId="1" type="noConversion"/>
  </si>
  <si>
    <r>
      <t>咏唱II、刚柔II、钨铁矿、</t>
    </r>
    <r>
      <rPr>
        <sz val="11"/>
        <color theme="5" tint="-0.249977111117893"/>
        <rFont val="黑体"/>
        <family val="3"/>
        <charset val="134"/>
      </rPr>
      <t>蓝铁矿</t>
    </r>
    <phoneticPr fontId="1" type="noConversion"/>
  </si>
  <si>
    <r>
      <t>耐力II、巧力II、绯红树汁、</t>
    </r>
    <r>
      <rPr>
        <sz val="11"/>
        <color theme="5" tint="-0.249977111117893"/>
        <rFont val="黑体"/>
        <family val="3"/>
        <charset val="134"/>
      </rPr>
      <t>红莫柯草</t>
    </r>
    <phoneticPr fontId="1" type="noConversion"/>
  </si>
  <si>
    <r>
      <t>博识II、器识II、钨铁矿、</t>
    </r>
    <r>
      <rPr>
        <sz val="11"/>
        <color theme="5" tint="-0.249977111117893"/>
        <rFont val="黑体"/>
        <family val="3"/>
        <charset val="134"/>
      </rPr>
      <t>蓝铁矿</t>
    </r>
    <phoneticPr fontId="1" type="noConversion"/>
  </si>
  <si>
    <r>
      <t>耐力II、雄略II、桦树枝、</t>
    </r>
    <r>
      <rPr>
        <sz val="11"/>
        <color theme="5" tint="-0.249977111117893"/>
        <rFont val="黑体"/>
        <family val="3"/>
        <charset val="134"/>
      </rPr>
      <t>红莫柯草</t>
    </r>
    <phoneticPr fontId="1" type="noConversion"/>
  </si>
  <si>
    <r>
      <t>信力II、咏唱II、金矿、</t>
    </r>
    <r>
      <rPr>
        <sz val="11"/>
        <color theme="5" tint="-0.249977111117893"/>
        <rFont val="黑体"/>
        <family val="3"/>
        <charset val="134"/>
      </rPr>
      <t>蓝铁矿</t>
    </r>
    <phoneticPr fontId="1" type="noConversion"/>
  </si>
  <si>
    <r>
      <t>刚力II、战技II、</t>
    </r>
    <r>
      <rPr>
        <sz val="11"/>
        <color theme="9" tint="-0.249977111117893"/>
        <rFont val="黑体"/>
        <family val="3"/>
        <charset val="134"/>
      </rPr>
      <t>竹片</t>
    </r>
    <r>
      <rPr>
        <sz val="11"/>
        <color theme="1"/>
        <rFont val="黑体"/>
        <family val="3"/>
        <charset val="134"/>
      </rPr>
      <t>、</t>
    </r>
    <r>
      <rPr>
        <sz val="11"/>
        <color theme="5" tint="-0.249977111117893"/>
        <rFont val="黑体"/>
        <family val="3"/>
        <charset val="134"/>
      </rPr>
      <t>深红水晶</t>
    </r>
    <phoneticPr fontId="1" type="noConversion"/>
  </si>
  <si>
    <r>
      <t>意力II、武略II、</t>
    </r>
    <r>
      <rPr>
        <sz val="11"/>
        <color theme="9" tint="-0.249977111117893"/>
        <rFont val="黑体"/>
        <family val="3"/>
        <charset val="134"/>
      </rPr>
      <t>竹片</t>
    </r>
    <r>
      <rPr>
        <sz val="11"/>
        <color theme="1"/>
        <rFont val="黑体"/>
        <family val="3"/>
        <charset val="134"/>
      </rPr>
      <t>、</t>
    </r>
    <r>
      <rPr>
        <sz val="11"/>
        <color theme="5" tint="-0.249977111117893"/>
        <rFont val="黑体"/>
        <family val="3"/>
        <charset val="134"/>
      </rPr>
      <t>深红水晶</t>
    </r>
    <phoneticPr fontId="1" type="noConversion"/>
  </si>
  <si>
    <r>
      <t>意力III、武略III、暗栗树枝、</t>
    </r>
    <r>
      <rPr>
        <sz val="11"/>
        <color theme="5" tint="-0.249977111117893"/>
        <rFont val="黑体"/>
        <family val="3"/>
        <charset val="134"/>
      </rPr>
      <t>轻木废材</t>
    </r>
    <r>
      <rPr>
        <sz val="11"/>
        <color theme="1"/>
        <rFont val="黑体"/>
        <family val="3"/>
        <charset val="134"/>
      </rPr>
      <t>、</t>
    </r>
    <r>
      <rPr>
        <sz val="11"/>
        <color theme="9" tint="-0.249977111117893"/>
        <rFont val="黑体"/>
        <family val="3"/>
        <charset val="134"/>
      </rPr>
      <t>深色水晶</t>
    </r>
    <phoneticPr fontId="1" type="noConversion"/>
  </si>
  <si>
    <r>
      <t>刚力III、战技III、金矿、白金矿、钨铁矿、</t>
    </r>
    <r>
      <rPr>
        <sz val="11"/>
        <color theme="5" tint="-0.249977111117893"/>
        <rFont val="黑体"/>
        <family val="3"/>
        <charset val="134"/>
      </rPr>
      <t>轻木废材</t>
    </r>
    <r>
      <rPr>
        <sz val="11"/>
        <color theme="1"/>
        <rFont val="黑体"/>
        <family val="3"/>
        <charset val="134"/>
      </rPr>
      <t>、</t>
    </r>
    <r>
      <rPr>
        <sz val="11"/>
        <color theme="9" tint="-0.249977111117893"/>
        <rFont val="黑体"/>
        <family val="3"/>
        <charset val="134"/>
      </rPr>
      <t>深色水晶</t>
    </r>
    <phoneticPr fontId="1" type="noConversion"/>
  </si>
  <si>
    <r>
      <t>魔匠III、巨匠III、暗栗树枝、</t>
    </r>
    <r>
      <rPr>
        <sz val="11"/>
        <color theme="5" tint="-0.249977111117893"/>
        <rFont val="黑体"/>
        <family val="3"/>
        <charset val="134"/>
      </rPr>
      <t>轻木废材</t>
    </r>
    <r>
      <rPr>
        <sz val="11"/>
        <color theme="1"/>
        <rFont val="黑体"/>
        <family val="3"/>
        <charset val="134"/>
      </rPr>
      <t>、</t>
    </r>
    <r>
      <rPr>
        <sz val="11"/>
        <color theme="9" tint="-0.249977111117893"/>
        <rFont val="黑体"/>
        <family val="3"/>
        <charset val="134"/>
      </rPr>
      <t>深色水晶</t>
    </r>
    <phoneticPr fontId="1" type="noConversion"/>
  </si>
  <si>
    <r>
      <t>魔匠II、巨匠II、桦树枝、</t>
    </r>
    <r>
      <rPr>
        <sz val="11"/>
        <color theme="5" tint="-0.249977111117893"/>
        <rFont val="黑体"/>
        <family val="3"/>
        <charset val="134"/>
      </rPr>
      <t>红莫柯草</t>
    </r>
    <r>
      <rPr>
        <sz val="11"/>
        <color theme="1"/>
        <rFont val="黑体"/>
        <family val="3"/>
        <charset val="134"/>
      </rPr>
      <t>、</t>
    </r>
    <r>
      <rPr>
        <sz val="11"/>
        <color theme="9" tint="-0.249977111117893"/>
        <rFont val="黑体"/>
        <family val="3"/>
        <charset val="134"/>
      </rPr>
      <t>竹片</t>
    </r>
    <r>
      <rPr>
        <sz val="11"/>
        <color theme="1"/>
        <rFont val="黑体"/>
        <family val="3"/>
        <charset val="134"/>
      </rPr>
      <t>、</t>
    </r>
    <r>
      <rPr>
        <sz val="11"/>
        <color theme="5" tint="-0.249977111117893"/>
        <rFont val="黑体"/>
        <family val="3"/>
        <charset val="134"/>
      </rPr>
      <t>深蓝水晶</t>
    </r>
    <phoneticPr fontId="1" type="noConversion"/>
  </si>
  <si>
    <r>
      <t>无属性水晶、</t>
    </r>
    <r>
      <rPr>
        <sz val="11"/>
        <color theme="9" tint="-0.249977111117893"/>
        <rFont val="黑体"/>
        <family val="3"/>
        <charset val="134"/>
      </rPr>
      <t>天然粘土</t>
    </r>
    <phoneticPr fontId="1" type="noConversion"/>
  </si>
  <si>
    <r>
      <t>无属性水晶、</t>
    </r>
    <r>
      <rPr>
        <sz val="11"/>
        <color theme="9" tint="-0.249977111117893"/>
        <rFont val="黑体"/>
        <family val="3"/>
        <charset val="134"/>
      </rPr>
      <t>天然粘土</t>
    </r>
    <r>
      <rPr>
        <sz val="11"/>
        <color theme="1"/>
        <rFont val="黑体"/>
        <family val="3"/>
        <charset val="134"/>
      </rPr>
      <t>、</t>
    </r>
    <r>
      <rPr>
        <sz val="11"/>
        <color rgb="FFFF0000"/>
        <rFont val="黑体"/>
        <family val="3"/>
        <charset val="134"/>
      </rPr>
      <t>石像的碎片</t>
    </r>
    <phoneticPr fontId="1" type="noConversion"/>
  </si>
  <si>
    <r>
      <t>耐力III、雄略III、暗栗树枝、</t>
    </r>
    <r>
      <rPr>
        <sz val="11"/>
        <color theme="9" tint="-0.249977111117893"/>
        <rFont val="黑体"/>
        <family val="3"/>
        <charset val="134"/>
      </rPr>
      <t>竹片</t>
    </r>
    <r>
      <rPr>
        <sz val="11"/>
        <color theme="1"/>
        <rFont val="黑体"/>
        <family val="3"/>
        <charset val="134"/>
      </rPr>
      <t>、</t>
    </r>
    <r>
      <rPr>
        <sz val="11"/>
        <color theme="9" tint="-0.249977111117893"/>
        <rFont val="黑体"/>
        <family val="3"/>
        <charset val="134"/>
      </rPr>
      <t>深色水晶</t>
    </r>
    <r>
      <rPr>
        <sz val="11"/>
        <color theme="1"/>
        <rFont val="黑体"/>
        <family val="3"/>
        <charset val="134"/>
      </rPr>
      <t>、</t>
    </r>
    <r>
      <rPr>
        <sz val="11"/>
        <color theme="5" tint="-0.249977111117893"/>
        <rFont val="黑体"/>
        <family val="3"/>
        <charset val="134"/>
      </rPr>
      <t>深红水晶</t>
    </r>
    <phoneticPr fontId="1" type="noConversion"/>
  </si>
  <si>
    <r>
      <t>信力III、咏唱III、白金矿、</t>
    </r>
    <r>
      <rPr>
        <sz val="11"/>
        <color theme="9" tint="-0.249977111117893"/>
        <rFont val="黑体"/>
        <family val="3"/>
        <charset val="134"/>
      </rPr>
      <t>竹片</t>
    </r>
    <r>
      <rPr>
        <sz val="11"/>
        <color theme="1"/>
        <rFont val="黑体"/>
        <family val="3"/>
        <charset val="134"/>
      </rPr>
      <t>、</t>
    </r>
    <r>
      <rPr>
        <sz val="11"/>
        <color theme="9" tint="-0.249977111117893"/>
        <rFont val="黑体"/>
        <family val="3"/>
        <charset val="134"/>
      </rPr>
      <t>深色水晶</t>
    </r>
    <r>
      <rPr>
        <sz val="11"/>
        <color theme="1"/>
        <rFont val="黑体"/>
        <family val="3"/>
        <charset val="134"/>
      </rPr>
      <t>、</t>
    </r>
    <r>
      <rPr>
        <sz val="11"/>
        <color theme="5" tint="-0.249977111117893"/>
        <rFont val="黑体"/>
        <family val="3"/>
        <charset val="134"/>
      </rPr>
      <t>深绿水晶</t>
    </r>
    <phoneticPr fontId="1" type="noConversion"/>
  </si>
  <si>
    <r>
      <t>博识III、器识III、金矿、</t>
    </r>
    <r>
      <rPr>
        <sz val="11"/>
        <color theme="9" tint="-0.249977111117893"/>
        <rFont val="黑体"/>
        <family val="3"/>
        <charset val="134"/>
      </rPr>
      <t>竹片</t>
    </r>
    <r>
      <rPr>
        <sz val="11"/>
        <color theme="1"/>
        <rFont val="黑体"/>
        <family val="3"/>
        <charset val="134"/>
      </rPr>
      <t>、</t>
    </r>
    <r>
      <rPr>
        <sz val="11"/>
        <color theme="9" tint="-0.249977111117893"/>
        <rFont val="黑体"/>
        <family val="3"/>
        <charset val="134"/>
      </rPr>
      <t>深色水晶</t>
    </r>
    <phoneticPr fontId="1" type="noConversion"/>
  </si>
  <si>
    <r>
      <t>名匠III、巨匠III、桦树枝、</t>
    </r>
    <r>
      <rPr>
        <sz val="11"/>
        <color theme="9" tint="-0.249977111117893"/>
        <rFont val="黑体"/>
        <family val="3"/>
        <charset val="134"/>
      </rPr>
      <t>竹片</t>
    </r>
    <r>
      <rPr>
        <sz val="11"/>
        <color theme="1"/>
        <rFont val="黑体"/>
        <family val="3"/>
        <charset val="134"/>
      </rPr>
      <t>、</t>
    </r>
    <r>
      <rPr>
        <sz val="11"/>
        <color theme="9" tint="-0.249977111117893"/>
        <rFont val="黑体"/>
        <family val="3"/>
        <charset val="134"/>
      </rPr>
      <t>深色水晶</t>
    </r>
    <phoneticPr fontId="1" type="noConversion"/>
  </si>
  <si>
    <r>
      <t>咏唱III、刚柔III、金矿、</t>
    </r>
    <r>
      <rPr>
        <sz val="11"/>
        <color theme="9" tint="-0.249977111117893"/>
        <rFont val="黑体"/>
        <family val="3"/>
        <charset val="134"/>
      </rPr>
      <t>竹片</t>
    </r>
    <r>
      <rPr>
        <sz val="11"/>
        <color theme="1"/>
        <rFont val="黑体"/>
        <family val="3"/>
        <charset val="134"/>
      </rPr>
      <t>、</t>
    </r>
    <r>
      <rPr>
        <sz val="11"/>
        <color theme="9" tint="-0.249977111117893"/>
        <rFont val="黑体"/>
        <family val="3"/>
        <charset val="134"/>
      </rPr>
      <t>深色水晶</t>
    </r>
    <phoneticPr fontId="1" type="noConversion"/>
  </si>
  <si>
    <r>
      <t>耐力III、巧力III、桦树枝、</t>
    </r>
    <r>
      <rPr>
        <sz val="11"/>
        <color theme="9" tint="-0.249977111117893"/>
        <rFont val="黑体"/>
        <family val="3"/>
        <charset val="134"/>
      </rPr>
      <t>竹片</t>
    </r>
    <r>
      <rPr>
        <sz val="11"/>
        <color theme="1"/>
        <rFont val="黑体"/>
        <family val="3"/>
        <charset val="134"/>
      </rPr>
      <t>、</t>
    </r>
    <r>
      <rPr>
        <sz val="11"/>
        <color theme="9" tint="-0.249977111117893"/>
        <rFont val="黑体"/>
        <family val="3"/>
        <charset val="134"/>
      </rPr>
      <t>深色水晶</t>
    </r>
    <phoneticPr fontId="1" type="noConversion"/>
  </si>
  <si>
    <t>发现了包含优质成分的[物品名称]HQ，即将开始挑选回收对象。</t>
    <phoneticPr fontId="1" type="noConversion"/>
  </si>
  <si>
    <t>有一些额外的发现，不过又不见了。</t>
    <phoneticPr fontId="1" type="noConversion"/>
  </si>
  <si>
    <t>海底火山活动频繁……"探索性能"虽然满足探索的要求，但当前状况进行探索十分困难。</t>
    <phoneticPr fontId="1" type="noConversion"/>
  </si>
  <si>
    <t>考虑到"收集性能"，回收量已经算还可以了。</t>
    <phoneticPr fontId="1" type="noConversion"/>
  </si>
  <si>
    <t>以当前"收集性能"回收量基本没有多少指望……</t>
    <phoneticPr fontId="1" type="noConversion"/>
  </si>
  <si>
    <t>发生了暴风雨……"探索性能"虽然满足探索的要求，但会受到一定的影响。</t>
    <phoneticPr fontId="1" type="noConversion"/>
  </si>
  <si>
    <t>海流安定……[潜水艇名称]的"探索性能"满足出发探索的要求。</t>
    <phoneticPr fontId="1" type="noConversion"/>
  </si>
  <si>
    <t>"探索性能"处于不安定的状态，不过仍然可以强行探索。</t>
    <phoneticPr fontId="1" type="noConversion"/>
  </si>
  <si>
    <t>146210经验</t>
    <phoneticPr fontId="1" type="noConversion"/>
  </si>
  <si>
    <t>146210经验</t>
    <phoneticPr fontId="1" type="noConversion"/>
  </si>
  <si>
    <t>I 石人岛</t>
    <phoneticPr fontId="1" type="noConversion"/>
  </si>
  <si>
    <t>I 石人岛</t>
    <phoneticPr fontId="1" type="noConversion"/>
  </si>
  <si>
    <t>24级潜水艇</t>
    <phoneticPr fontId="1" type="noConversion"/>
  </si>
  <si>
    <t>174980经验</t>
    <phoneticPr fontId="1" type="noConversion"/>
  </si>
  <si>
    <t>H 俘虏岛</t>
    <phoneticPr fontId="1" type="noConversion"/>
  </si>
  <si>
    <t>M 溺没海4</t>
    <phoneticPr fontId="1" type="noConversion"/>
  </si>
  <si>
    <t>27级潜水艇</t>
    <phoneticPr fontId="1" type="noConversion"/>
  </si>
  <si>
    <t>200430经验</t>
    <phoneticPr fontId="1" type="noConversion"/>
  </si>
  <si>
    <t>27级潜水艇</t>
    <phoneticPr fontId="1" type="noConversion"/>
  </si>
  <si>
    <t>200430经验</t>
    <phoneticPr fontId="1" type="noConversion"/>
  </si>
  <si>
    <t>30级潜水艇</t>
    <phoneticPr fontId="1" type="noConversion"/>
  </si>
  <si>
    <t>0经验</t>
    <phoneticPr fontId="1" type="noConversion"/>
  </si>
  <si>
    <t>潜水艇达到20级且完成对J的探索后解锁第二个潜水艇栏位，潜水艇达到30级且完成对O的探索后解锁第三个潜水艇栏位。</t>
    <phoneticPr fontId="1" type="noConversion"/>
  </si>
  <si>
    <t>J 无名沉船</t>
  </si>
  <si>
    <t>N 利米拉拉海沟中心</t>
    <phoneticPr fontId="1" type="noConversion"/>
  </si>
  <si>
    <t>N 利米拉拉海沟中心</t>
    <phoneticPr fontId="1" type="noConversion"/>
  </si>
  <si>
    <t>K 钴浅滩</t>
    <phoneticPr fontId="1" type="noConversion"/>
  </si>
  <si>
    <t>L 神秘盆地</t>
    <phoneticPr fontId="1" type="noConversion"/>
  </si>
  <si>
    <t>O 被发现的残骸1</t>
    <phoneticPr fontId="1" type="noConversion"/>
  </si>
  <si>
    <t>大：收集性能</t>
    <phoneticPr fontId="1" type="noConversion"/>
  </si>
  <si>
    <t>中：收集性能</t>
    <phoneticPr fontId="1" type="noConversion"/>
  </si>
  <si>
    <t>大：收集性能</t>
    <phoneticPr fontId="1" type="noConversion"/>
  </si>
  <si>
    <t>中：收集性能</t>
    <phoneticPr fontId="1" type="noConversion"/>
  </si>
  <si>
    <t>中：收集性能</t>
    <phoneticPr fontId="1" type="noConversion"/>
  </si>
  <si>
    <t>大：收集性能</t>
    <phoneticPr fontId="1" type="noConversion"/>
  </si>
  <si>
    <t>中：收集性能</t>
    <phoneticPr fontId="1" type="noConversion"/>
  </si>
  <si>
    <t>恩惠</t>
    <phoneticPr fontId="1" type="noConversion"/>
  </si>
  <si>
    <t>恩惠</t>
    <phoneticPr fontId="1" type="noConversion"/>
  </si>
  <si>
    <t>恩惠</t>
    <phoneticPr fontId="1" type="noConversion"/>
  </si>
  <si>
    <t>探索性能</t>
    <phoneticPr fontId="1" type="noConversion"/>
  </si>
  <si>
    <t>探索性能</t>
    <phoneticPr fontId="1" type="noConversion"/>
  </si>
  <si>
    <t>优：探索性能</t>
    <phoneticPr fontId="1" type="noConversion"/>
  </si>
  <si>
    <t>良：探索性能</t>
    <phoneticPr fontId="1" type="noConversion"/>
  </si>
  <si>
    <t>良：探索性能</t>
    <phoneticPr fontId="1" type="noConversion"/>
  </si>
  <si>
    <t>优：探索性能</t>
    <phoneticPr fontId="1" type="noConversion"/>
  </si>
  <si>
    <t>良：探索性能</t>
    <phoneticPr fontId="1" type="noConversion"/>
  </si>
  <si>
    <t>优：探索性能</t>
    <phoneticPr fontId="1" type="noConversion"/>
  </si>
  <si>
    <t>优：探索性能</t>
    <phoneticPr fontId="1" type="noConversion"/>
  </si>
  <si>
    <t>良：探索性能</t>
    <phoneticPr fontId="1" type="noConversion"/>
  </si>
  <si>
    <t>优：探索性能</t>
    <phoneticPr fontId="1" type="noConversion"/>
  </si>
  <si>
    <t>whale级</t>
    <phoneticPr fontId="1" type="noConversion"/>
  </si>
  <si>
    <t>1级潜水艇可用，重量均为5</t>
    <phoneticPr fontId="1" type="noConversion"/>
  </si>
  <si>
    <t>15级潜水艇可用，重量均为9</t>
    <phoneticPr fontId="1" type="noConversion"/>
  </si>
  <si>
    <t>25级潜水艇可用，重量均为12</t>
    <phoneticPr fontId="1" type="noConversion"/>
  </si>
  <si>
    <t>船体</t>
    <phoneticPr fontId="1" type="noConversion"/>
  </si>
  <si>
    <t>船尾</t>
    <phoneticPr fontId="1" type="noConversion"/>
  </si>
  <si>
    <t>船首</t>
    <phoneticPr fontId="1" type="noConversion"/>
  </si>
  <si>
    <t>舰桥</t>
    <phoneticPr fontId="1" type="noConversion"/>
  </si>
  <si>
    <t>序号</t>
    <phoneticPr fontId="1" type="noConversion"/>
  </si>
  <si>
    <t>序号</t>
    <phoneticPr fontId="1" type="noConversion"/>
  </si>
  <si>
    <t>试运算</t>
    <phoneticPr fontId="1" type="noConversion"/>
  </si>
  <si>
    <t>可行性分析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</si>
</sst>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rgb="FF0070C0"/>
      <name val="黑体"/>
      <family val="3"/>
      <charset val="134"/>
    </font>
    <font>
      <b/>
      <sz val="11"/>
      <color theme="1"/>
      <name val="黑体"/>
      <family val="3"/>
      <charset val="134"/>
    </font>
    <font>
      <sz val="11"/>
      <color theme="1"/>
      <name val="黑体"/>
      <family val="3"/>
      <charset val="134"/>
    </font>
    <font>
      <b/>
      <sz val="10"/>
      <color theme="1"/>
      <name val="黑体"/>
      <family val="3"/>
      <charset val="134"/>
    </font>
    <font>
      <sz val="10"/>
      <color theme="1"/>
      <name val="黑体"/>
      <family val="3"/>
      <charset val="134"/>
    </font>
    <font>
      <sz val="11"/>
      <color rgb="FFFF0000"/>
      <name val="黑体"/>
      <family val="3"/>
      <charset val="134"/>
    </font>
    <font>
      <sz val="11"/>
      <color theme="5" tint="-0.249977111117893"/>
      <name val="黑体"/>
      <family val="3"/>
      <charset val="134"/>
    </font>
    <font>
      <b/>
      <sz val="11"/>
      <color rgb="FFFF0000"/>
      <name val="黑体"/>
      <family val="3"/>
      <charset val="134"/>
    </font>
    <font>
      <b/>
      <sz val="11"/>
      <color theme="5" tint="-0.249977111117893"/>
      <name val="黑体"/>
      <family val="3"/>
      <charset val="134"/>
    </font>
    <font>
      <b/>
      <sz val="11"/>
      <name val="黑体"/>
      <family val="3"/>
      <charset val="134"/>
    </font>
    <font>
      <b/>
      <sz val="11"/>
      <color theme="9" tint="-0.249977111117893"/>
      <name val="黑体"/>
      <family val="3"/>
      <charset val="134"/>
    </font>
    <font>
      <sz val="11"/>
      <color theme="9" tint="-0.249977111117893"/>
      <name val="黑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4" fillId="0" borderId="0" xfId="0" applyFont="1">
      <alignment vertical="center"/>
    </xf>
    <xf numFmtId="0" fontId="3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>
      <alignment vertical="center"/>
    </xf>
    <xf numFmtId="0" fontId="12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0" xfId="0" applyFo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76" fontId="4" fillId="0" borderId="1" xfId="0" applyNumberFormat="1" applyFont="1" applyBorder="1">
      <alignment vertical="center"/>
    </xf>
    <xf numFmtId="176" fontId="4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9"/>
  <sheetViews>
    <sheetView topLeftCell="A11" zoomScaleNormal="100" workbookViewId="0">
      <selection activeCell="D34" sqref="D34:E34"/>
    </sheetView>
  </sheetViews>
  <sheetFormatPr defaultRowHeight="13.5" x14ac:dyDescent="0.15"/>
  <cols>
    <col min="1" max="1" width="22.125" style="2" bestFit="1" customWidth="1"/>
    <col min="2" max="2" width="20.25" style="2" customWidth="1"/>
    <col min="3" max="3" width="18.625" style="2" customWidth="1"/>
    <col min="4" max="4" width="43.75" style="2" customWidth="1"/>
    <col min="5" max="5" width="15.5" style="2" customWidth="1"/>
    <col min="6" max="6" width="17.875" style="2" customWidth="1"/>
    <col min="7" max="7" width="17.375" style="2" bestFit="1" customWidth="1"/>
    <col min="8" max="16384" width="9" style="2"/>
  </cols>
  <sheetData>
    <row r="1" spans="1:7" s="1" customFormat="1" ht="15" customHeight="1" x14ac:dyDescent="0.15">
      <c r="A1" s="3" t="s">
        <v>0</v>
      </c>
      <c r="B1" s="3" t="s">
        <v>26</v>
      </c>
      <c r="C1" s="3" t="s">
        <v>11</v>
      </c>
      <c r="D1" s="3" t="s">
        <v>1</v>
      </c>
      <c r="E1" s="3" t="s">
        <v>47</v>
      </c>
      <c r="F1" s="3" t="s">
        <v>76</v>
      </c>
      <c r="G1" s="3" t="s">
        <v>98</v>
      </c>
    </row>
    <row r="2" spans="1:7" s="1" customFormat="1" ht="15" customHeight="1" x14ac:dyDescent="0.15">
      <c r="A2" s="7" t="s">
        <v>3</v>
      </c>
      <c r="B2" s="18"/>
      <c r="C2" s="10" t="s">
        <v>27</v>
      </c>
      <c r="D2" s="10" t="s">
        <v>77</v>
      </c>
      <c r="E2" s="10" t="s">
        <v>46</v>
      </c>
      <c r="F2" s="10" t="s">
        <v>54</v>
      </c>
      <c r="G2" s="24" t="s">
        <v>72</v>
      </c>
    </row>
    <row r="3" spans="1:7" s="1" customFormat="1" ht="15" customHeight="1" x14ac:dyDescent="0.15">
      <c r="A3" s="8" t="s">
        <v>12</v>
      </c>
      <c r="B3" s="19"/>
      <c r="C3" s="10" t="s">
        <v>28</v>
      </c>
      <c r="D3" s="27" t="s">
        <v>158</v>
      </c>
      <c r="E3" s="27"/>
      <c r="F3" s="10" t="s">
        <v>55</v>
      </c>
      <c r="G3" s="25"/>
    </row>
    <row r="4" spans="1:7" s="1" customFormat="1" ht="15" customHeight="1" x14ac:dyDescent="0.15">
      <c r="A4" s="9" t="s">
        <v>20</v>
      </c>
      <c r="B4" s="20"/>
      <c r="C4" s="10"/>
      <c r="D4" s="27" t="s">
        <v>141</v>
      </c>
      <c r="E4" s="27"/>
      <c r="F4" s="10"/>
      <c r="G4" s="26"/>
    </row>
    <row r="5" spans="1:7" s="1" customFormat="1" ht="15" customHeight="1" x14ac:dyDescent="0.15">
      <c r="A5" s="7" t="s">
        <v>2</v>
      </c>
      <c r="B5" s="18"/>
      <c r="C5" s="10" t="s">
        <v>29</v>
      </c>
      <c r="D5" s="10" t="s">
        <v>77</v>
      </c>
      <c r="E5" s="10" t="s">
        <v>46</v>
      </c>
      <c r="F5" s="10" t="s">
        <v>54</v>
      </c>
      <c r="G5" s="24" t="s">
        <v>72</v>
      </c>
    </row>
    <row r="6" spans="1:7" s="1" customFormat="1" ht="15" customHeight="1" x14ac:dyDescent="0.15">
      <c r="A6" s="8" t="s">
        <v>12</v>
      </c>
      <c r="B6" s="19"/>
      <c r="C6" s="10" t="s">
        <v>30</v>
      </c>
      <c r="D6" s="27" t="s">
        <v>157</v>
      </c>
      <c r="E6" s="27"/>
      <c r="F6" s="10" t="s">
        <v>56</v>
      </c>
      <c r="G6" s="25"/>
    </row>
    <row r="7" spans="1:7" s="1" customFormat="1" ht="15" customHeight="1" x14ac:dyDescent="0.15">
      <c r="A7" s="9" t="s">
        <v>20</v>
      </c>
      <c r="B7" s="20"/>
      <c r="C7" s="10"/>
      <c r="D7" s="27" t="s">
        <v>140</v>
      </c>
      <c r="E7" s="27"/>
      <c r="F7" s="10"/>
      <c r="G7" s="26"/>
    </row>
    <row r="8" spans="1:7" s="1" customFormat="1" ht="15" customHeight="1" x14ac:dyDescent="0.15">
      <c r="A8" s="7" t="s">
        <v>4</v>
      </c>
      <c r="B8" s="28" t="s">
        <v>3</v>
      </c>
      <c r="C8" s="10" t="s">
        <v>31</v>
      </c>
      <c r="D8" s="10" t="s">
        <v>77</v>
      </c>
      <c r="E8" s="10" t="s">
        <v>48</v>
      </c>
      <c r="F8" s="10" t="s">
        <v>57</v>
      </c>
      <c r="G8" s="24" t="s">
        <v>72</v>
      </c>
    </row>
    <row r="9" spans="1:7" s="1" customFormat="1" ht="15" customHeight="1" x14ac:dyDescent="0.15">
      <c r="A9" s="8" t="s">
        <v>13</v>
      </c>
      <c r="B9" s="29"/>
      <c r="C9" s="10" t="s">
        <v>32</v>
      </c>
      <c r="D9" s="27" t="s">
        <v>156</v>
      </c>
      <c r="E9" s="27"/>
      <c r="F9" s="10" t="s">
        <v>58</v>
      </c>
      <c r="G9" s="25"/>
    </row>
    <row r="10" spans="1:7" s="1" customFormat="1" ht="15" customHeight="1" x14ac:dyDescent="0.15">
      <c r="A10" s="9" t="s">
        <v>21</v>
      </c>
      <c r="B10" s="30"/>
      <c r="C10" s="10"/>
      <c r="D10" s="27" t="s">
        <v>139</v>
      </c>
      <c r="E10" s="27"/>
      <c r="F10" s="10"/>
      <c r="G10" s="26"/>
    </row>
    <row r="11" spans="1:7" s="1" customFormat="1" ht="15" customHeight="1" x14ac:dyDescent="0.15">
      <c r="A11" s="4" t="s">
        <v>5</v>
      </c>
      <c r="B11" s="21" t="s">
        <v>2</v>
      </c>
      <c r="C11" s="10" t="s">
        <v>34</v>
      </c>
      <c r="D11" s="10" t="s">
        <v>80</v>
      </c>
      <c r="E11" s="10" t="s">
        <v>48</v>
      </c>
      <c r="F11" s="10" t="s">
        <v>59</v>
      </c>
      <c r="G11" s="24" t="s">
        <v>72</v>
      </c>
    </row>
    <row r="12" spans="1:7" s="1" customFormat="1" ht="15" customHeight="1" x14ac:dyDescent="0.15">
      <c r="A12" s="5" t="s">
        <v>13</v>
      </c>
      <c r="B12" s="22"/>
      <c r="C12" s="10" t="s">
        <v>33</v>
      </c>
      <c r="D12" s="27" t="s">
        <v>155</v>
      </c>
      <c r="E12" s="27"/>
      <c r="F12" s="10" t="s">
        <v>60</v>
      </c>
      <c r="G12" s="25"/>
    </row>
    <row r="13" spans="1:7" s="1" customFormat="1" ht="15" customHeight="1" x14ac:dyDescent="0.15">
      <c r="A13" s="6" t="s">
        <v>21</v>
      </c>
      <c r="B13" s="23"/>
      <c r="C13" s="10"/>
      <c r="D13" s="27" t="s">
        <v>142</v>
      </c>
      <c r="E13" s="27"/>
      <c r="F13" s="10"/>
      <c r="G13" s="26"/>
    </row>
    <row r="14" spans="1:7" s="1" customFormat="1" ht="15" customHeight="1" x14ac:dyDescent="0.15">
      <c r="A14" s="4" t="s">
        <v>6</v>
      </c>
      <c r="B14" s="21" t="s">
        <v>2</v>
      </c>
      <c r="C14" s="10" t="s">
        <v>35</v>
      </c>
      <c r="D14" s="10" t="s">
        <v>81</v>
      </c>
      <c r="E14" s="10" t="s">
        <v>49</v>
      </c>
      <c r="F14" s="10" t="s">
        <v>61</v>
      </c>
      <c r="G14" s="24" t="s">
        <v>73</v>
      </c>
    </row>
    <row r="15" spans="1:7" s="1" customFormat="1" ht="15" customHeight="1" x14ac:dyDescent="0.15">
      <c r="A15" s="5" t="s">
        <v>14</v>
      </c>
      <c r="B15" s="22"/>
      <c r="C15" s="10" t="s">
        <v>36</v>
      </c>
      <c r="D15" s="27" t="s">
        <v>153</v>
      </c>
      <c r="E15" s="27"/>
      <c r="F15" s="10" t="s">
        <v>62</v>
      </c>
      <c r="G15" s="25"/>
    </row>
    <row r="16" spans="1:7" s="1" customFormat="1" ht="15" customHeight="1" x14ac:dyDescent="0.15">
      <c r="A16" s="6" t="s">
        <v>22</v>
      </c>
      <c r="B16" s="23"/>
      <c r="C16" s="10"/>
      <c r="D16" s="27" t="s">
        <v>143</v>
      </c>
      <c r="E16" s="27"/>
      <c r="F16" s="10"/>
      <c r="G16" s="26"/>
    </row>
    <row r="17" spans="1:7" s="1" customFormat="1" ht="15" customHeight="1" x14ac:dyDescent="0.15">
      <c r="A17" s="4" t="s">
        <v>7</v>
      </c>
      <c r="B17" s="21" t="s">
        <v>4</v>
      </c>
      <c r="C17" s="10" t="s">
        <v>37</v>
      </c>
      <c r="D17" s="10" t="s">
        <v>80</v>
      </c>
      <c r="E17" s="10" t="s">
        <v>49</v>
      </c>
      <c r="F17" s="10" t="s">
        <v>61</v>
      </c>
      <c r="G17" s="24" t="s">
        <v>74</v>
      </c>
    </row>
    <row r="18" spans="1:7" s="1" customFormat="1" ht="15" customHeight="1" x14ac:dyDescent="0.15">
      <c r="A18" s="5" t="s">
        <v>15</v>
      </c>
      <c r="B18" s="22"/>
      <c r="C18" s="10" t="s">
        <v>38</v>
      </c>
      <c r="D18" s="27" t="s">
        <v>154</v>
      </c>
      <c r="E18" s="27"/>
      <c r="F18" s="10" t="s">
        <v>63</v>
      </c>
      <c r="G18" s="25"/>
    </row>
    <row r="19" spans="1:7" s="1" customFormat="1" ht="15" customHeight="1" x14ac:dyDescent="0.15">
      <c r="A19" s="6" t="s">
        <v>22</v>
      </c>
      <c r="B19" s="23"/>
      <c r="C19" s="10"/>
      <c r="D19" s="27" t="s">
        <v>144</v>
      </c>
      <c r="E19" s="27"/>
      <c r="F19" s="10"/>
      <c r="G19" s="26"/>
    </row>
    <row r="20" spans="1:7" s="1" customFormat="1" ht="15" customHeight="1" x14ac:dyDescent="0.15">
      <c r="A20" s="4" t="s">
        <v>8</v>
      </c>
      <c r="B20" s="21" t="s">
        <v>5</v>
      </c>
      <c r="C20" s="10" t="s">
        <v>39</v>
      </c>
      <c r="D20" s="10" t="s">
        <v>81</v>
      </c>
      <c r="E20" s="10" t="s">
        <v>50</v>
      </c>
      <c r="F20" s="10" t="s">
        <v>64</v>
      </c>
      <c r="G20" s="24" t="s">
        <v>75</v>
      </c>
    </row>
    <row r="21" spans="1:7" s="1" customFormat="1" ht="15" customHeight="1" x14ac:dyDescent="0.15">
      <c r="A21" s="5" t="s">
        <v>16</v>
      </c>
      <c r="B21" s="22"/>
      <c r="C21" s="10" t="s">
        <v>40</v>
      </c>
      <c r="D21" s="27" t="s">
        <v>149</v>
      </c>
      <c r="E21" s="27"/>
      <c r="F21" s="10" t="s">
        <v>65</v>
      </c>
      <c r="G21" s="25"/>
    </row>
    <row r="22" spans="1:7" s="1" customFormat="1" ht="15" customHeight="1" x14ac:dyDescent="0.15">
      <c r="A22" s="6" t="s">
        <v>23</v>
      </c>
      <c r="B22" s="23"/>
      <c r="C22" s="10"/>
      <c r="D22" s="27" t="s">
        <v>150</v>
      </c>
      <c r="E22" s="27"/>
      <c r="F22" s="10"/>
      <c r="G22" s="26"/>
    </row>
    <row r="23" spans="1:7" s="1" customFormat="1" ht="15" customHeight="1" x14ac:dyDescent="0.15">
      <c r="A23" s="4" t="s">
        <v>9</v>
      </c>
      <c r="B23" s="21" t="s">
        <v>8</v>
      </c>
      <c r="C23" s="10" t="s">
        <v>41</v>
      </c>
      <c r="D23" s="10" t="s">
        <v>151</v>
      </c>
      <c r="E23" s="10" t="s">
        <v>51</v>
      </c>
      <c r="F23" s="10" t="s">
        <v>66</v>
      </c>
      <c r="G23" s="24" t="s">
        <v>75</v>
      </c>
    </row>
    <row r="24" spans="1:7" s="1" customFormat="1" ht="15" customHeight="1" x14ac:dyDescent="0.15">
      <c r="A24" s="5" t="s">
        <v>17</v>
      </c>
      <c r="B24" s="22"/>
      <c r="C24" s="15" t="s">
        <v>40</v>
      </c>
      <c r="D24" s="27" t="s">
        <v>147</v>
      </c>
      <c r="E24" s="27"/>
      <c r="F24" s="10" t="s">
        <v>67</v>
      </c>
      <c r="G24" s="25"/>
    </row>
    <row r="25" spans="1:7" s="1" customFormat="1" ht="15" customHeight="1" x14ac:dyDescent="0.15">
      <c r="A25" s="6" t="s">
        <v>24</v>
      </c>
      <c r="B25" s="23"/>
      <c r="C25" s="10"/>
      <c r="D25" s="27" t="s">
        <v>146</v>
      </c>
      <c r="E25" s="27"/>
      <c r="F25" s="10"/>
      <c r="G25" s="26"/>
    </row>
    <row r="26" spans="1:7" s="1" customFormat="1" ht="15" customHeight="1" x14ac:dyDescent="0.15">
      <c r="A26" s="4" t="s">
        <v>169</v>
      </c>
      <c r="B26" s="21" t="s">
        <v>6</v>
      </c>
      <c r="C26" s="10" t="s">
        <v>42</v>
      </c>
      <c r="D26" s="10" t="s">
        <v>152</v>
      </c>
      <c r="E26" s="10" t="s">
        <v>52</v>
      </c>
      <c r="F26" s="10" t="s">
        <v>68</v>
      </c>
      <c r="G26" s="24" t="s">
        <v>75</v>
      </c>
    </row>
    <row r="27" spans="1:7" s="1" customFormat="1" ht="15" customHeight="1" x14ac:dyDescent="0.15">
      <c r="A27" s="5" t="s">
        <v>18</v>
      </c>
      <c r="B27" s="22"/>
      <c r="C27" s="10" t="s">
        <v>43</v>
      </c>
      <c r="D27" s="27" t="s">
        <v>148</v>
      </c>
      <c r="E27" s="27"/>
      <c r="F27" s="10" t="s">
        <v>69</v>
      </c>
      <c r="G27" s="25"/>
    </row>
    <row r="28" spans="1:7" s="1" customFormat="1" ht="15" customHeight="1" x14ac:dyDescent="0.15">
      <c r="A28" s="6" t="s">
        <v>25</v>
      </c>
      <c r="B28" s="23"/>
      <c r="C28" s="10"/>
      <c r="D28" s="27" t="s">
        <v>145</v>
      </c>
      <c r="E28" s="27"/>
      <c r="F28" s="10"/>
      <c r="G28" s="26"/>
    </row>
    <row r="29" spans="1:7" s="1" customFormat="1" ht="15" customHeight="1" x14ac:dyDescent="0.15">
      <c r="A29" s="4" t="s">
        <v>10</v>
      </c>
      <c r="B29" s="21" t="s">
        <v>6</v>
      </c>
      <c r="C29" s="10" t="s">
        <v>44</v>
      </c>
      <c r="D29" s="10" t="s">
        <v>132</v>
      </c>
      <c r="E29" s="10" t="s">
        <v>53</v>
      </c>
      <c r="F29" s="10" t="s">
        <v>70</v>
      </c>
      <c r="G29" s="24" t="s">
        <v>75</v>
      </c>
    </row>
    <row r="30" spans="1:7" s="1" customFormat="1" ht="15" customHeight="1" x14ac:dyDescent="0.15">
      <c r="A30" s="5" t="s">
        <v>19</v>
      </c>
      <c r="B30" s="22"/>
      <c r="C30" s="10" t="s">
        <v>45</v>
      </c>
      <c r="D30" s="27" t="s">
        <v>133</v>
      </c>
      <c r="E30" s="27"/>
      <c r="F30" s="10" t="s">
        <v>71</v>
      </c>
      <c r="G30" s="25"/>
    </row>
    <row r="31" spans="1:7" s="1" customFormat="1" ht="15" customHeight="1" x14ac:dyDescent="0.15">
      <c r="A31" s="6" t="s">
        <v>167</v>
      </c>
      <c r="B31" s="23"/>
      <c r="C31" s="10"/>
      <c r="D31" s="27" t="s">
        <v>134</v>
      </c>
      <c r="E31" s="27"/>
      <c r="F31" s="10"/>
      <c r="G31" s="26"/>
    </row>
    <row r="32" spans="1:7" ht="13.5" customHeight="1" x14ac:dyDescent="0.15">
      <c r="A32" s="4" t="s">
        <v>185</v>
      </c>
      <c r="B32" s="21" t="s">
        <v>170</v>
      </c>
      <c r="C32" s="16" t="s">
        <v>208</v>
      </c>
      <c r="D32" s="16"/>
      <c r="E32" s="16" t="s">
        <v>198</v>
      </c>
      <c r="F32" s="16" t="s">
        <v>188</v>
      </c>
      <c r="G32" s="24" t="s">
        <v>195</v>
      </c>
    </row>
    <row r="33" spans="1:7" x14ac:dyDescent="0.15">
      <c r="A33" s="5" t="s">
        <v>19</v>
      </c>
      <c r="B33" s="22"/>
      <c r="C33" s="16" t="s">
        <v>207</v>
      </c>
      <c r="D33" s="27"/>
      <c r="E33" s="27"/>
      <c r="F33" s="16" t="s">
        <v>189</v>
      </c>
      <c r="G33" s="25"/>
    </row>
    <row r="34" spans="1:7" ht="14.25" x14ac:dyDescent="0.15">
      <c r="A34" s="6" t="s">
        <v>168</v>
      </c>
      <c r="B34" s="23"/>
      <c r="C34" s="16"/>
      <c r="D34" s="27"/>
      <c r="E34" s="27"/>
      <c r="F34" s="16"/>
      <c r="G34" s="26"/>
    </row>
    <row r="35" spans="1:7" s="17" customFormat="1" ht="14.25" x14ac:dyDescent="0.15">
      <c r="A35" s="4" t="s">
        <v>186</v>
      </c>
      <c r="B35" s="21" t="s">
        <v>173</v>
      </c>
      <c r="C35" s="16" t="s">
        <v>206</v>
      </c>
      <c r="D35" s="16"/>
      <c r="E35" s="16" t="s">
        <v>117</v>
      </c>
      <c r="F35" s="16" t="s">
        <v>188</v>
      </c>
      <c r="G35" s="24" t="s">
        <v>197</v>
      </c>
    </row>
    <row r="36" spans="1:7" x14ac:dyDescent="0.15">
      <c r="A36" s="5" t="s">
        <v>171</v>
      </c>
      <c r="B36" s="22"/>
      <c r="C36" s="16" t="s">
        <v>202</v>
      </c>
      <c r="D36" s="27"/>
      <c r="E36" s="27"/>
      <c r="F36" s="16" t="s">
        <v>189</v>
      </c>
      <c r="G36" s="25"/>
    </row>
    <row r="37" spans="1:7" ht="14.25" x14ac:dyDescent="0.15">
      <c r="A37" s="6" t="s">
        <v>172</v>
      </c>
      <c r="B37" s="23"/>
      <c r="C37" s="16"/>
      <c r="D37" s="27"/>
      <c r="E37" s="27"/>
      <c r="F37" s="16"/>
      <c r="G37" s="26"/>
    </row>
    <row r="38" spans="1:7" ht="14.25" x14ac:dyDescent="0.15">
      <c r="A38" s="4" t="s">
        <v>174</v>
      </c>
      <c r="B38" s="21" t="s">
        <v>173</v>
      </c>
      <c r="C38" s="16" t="s">
        <v>205</v>
      </c>
      <c r="D38" s="16"/>
      <c r="E38" s="16" t="s">
        <v>117</v>
      </c>
      <c r="F38" s="16" t="s">
        <v>190</v>
      </c>
      <c r="G38" s="24" t="s">
        <v>196</v>
      </c>
    </row>
    <row r="39" spans="1:7" x14ac:dyDescent="0.15">
      <c r="A39" s="5" t="s">
        <v>175</v>
      </c>
      <c r="B39" s="22"/>
      <c r="C39" s="16" t="s">
        <v>204</v>
      </c>
      <c r="D39" s="27"/>
      <c r="E39" s="27"/>
      <c r="F39" s="16" t="s">
        <v>191</v>
      </c>
      <c r="G39" s="25"/>
    </row>
    <row r="40" spans="1:7" ht="14.25" x14ac:dyDescent="0.15">
      <c r="A40" s="6" t="s">
        <v>176</v>
      </c>
      <c r="B40" s="23"/>
      <c r="C40" s="16"/>
      <c r="D40" s="27"/>
      <c r="E40" s="27"/>
      <c r="F40" s="16"/>
      <c r="G40" s="26"/>
    </row>
    <row r="41" spans="1:7" ht="14.25" x14ac:dyDescent="0.15">
      <c r="A41" s="4" t="s">
        <v>183</v>
      </c>
      <c r="B41" s="21" t="s">
        <v>182</v>
      </c>
      <c r="C41" s="16" t="s">
        <v>203</v>
      </c>
      <c r="D41" s="16"/>
      <c r="E41" s="16" t="s">
        <v>199</v>
      </c>
      <c r="F41" s="16" t="s">
        <v>188</v>
      </c>
      <c r="G41" s="24" t="s">
        <v>195</v>
      </c>
    </row>
    <row r="42" spans="1:7" x14ac:dyDescent="0.15">
      <c r="A42" s="5" t="s">
        <v>177</v>
      </c>
      <c r="B42" s="22"/>
      <c r="C42" s="16" t="s">
        <v>202</v>
      </c>
      <c r="D42" s="27"/>
      <c r="E42" s="27"/>
      <c r="F42" s="16" t="s">
        <v>192</v>
      </c>
      <c r="G42" s="25"/>
    </row>
    <row r="43" spans="1:7" ht="14.25" x14ac:dyDescent="0.15">
      <c r="A43" s="6" t="s">
        <v>178</v>
      </c>
      <c r="B43" s="23"/>
      <c r="C43" s="16"/>
      <c r="D43" s="27"/>
      <c r="E43" s="27"/>
      <c r="F43" s="16"/>
      <c r="G43" s="26"/>
    </row>
    <row r="44" spans="1:7" ht="14.25" x14ac:dyDescent="0.15">
      <c r="A44" s="4" t="s">
        <v>187</v>
      </c>
      <c r="B44" s="21" t="s">
        <v>184</v>
      </c>
      <c r="C44" s="16" t="s">
        <v>200</v>
      </c>
      <c r="D44" s="16"/>
      <c r="E44" s="16" t="s">
        <v>198</v>
      </c>
      <c r="F44" s="16" t="s">
        <v>193</v>
      </c>
      <c r="G44" s="24" t="s">
        <v>195</v>
      </c>
    </row>
    <row r="45" spans="1:7" x14ac:dyDescent="0.15">
      <c r="A45" s="5" t="s">
        <v>179</v>
      </c>
      <c r="B45" s="22"/>
      <c r="C45" s="16" t="s">
        <v>201</v>
      </c>
      <c r="D45" s="27"/>
      <c r="E45" s="27"/>
      <c r="F45" s="16" t="s">
        <v>194</v>
      </c>
      <c r="G45" s="25"/>
    </row>
    <row r="46" spans="1:7" x14ac:dyDescent="0.15">
      <c r="A46" s="6" t="s">
        <v>180</v>
      </c>
      <c r="B46" s="23"/>
      <c r="C46" s="16"/>
      <c r="D46" s="27"/>
      <c r="E46" s="27"/>
      <c r="F46" s="16"/>
      <c r="G46" s="26"/>
    </row>
    <row r="47" spans="1:7" ht="13.5" customHeight="1" x14ac:dyDescent="0.15">
      <c r="A47" s="31" t="s">
        <v>136</v>
      </c>
      <c r="B47" s="31"/>
      <c r="C47" s="31"/>
      <c r="D47" s="12" t="s">
        <v>137</v>
      </c>
      <c r="E47" s="37" t="s">
        <v>181</v>
      </c>
      <c r="F47" s="32"/>
      <c r="G47" s="33"/>
    </row>
    <row r="48" spans="1:7" x14ac:dyDescent="0.15">
      <c r="A48" s="31" t="s">
        <v>78</v>
      </c>
      <c r="B48" s="31"/>
      <c r="C48" s="31"/>
      <c r="D48" s="13" t="s">
        <v>135</v>
      </c>
      <c r="E48" s="38"/>
      <c r="F48" s="34"/>
      <c r="G48" s="35"/>
    </row>
    <row r="49" spans="1:7" x14ac:dyDescent="0.15">
      <c r="A49" s="31" t="s">
        <v>79</v>
      </c>
      <c r="B49" s="31"/>
      <c r="C49" s="31"/>
      <c r="D49" s="14" t="s">
        <v>138</v>
      </c>
      <c r="E49" s="39"/>
      <c r="F49" s="40"/>
      <c r="G49" s="41"/>
    </row>
  </sheetData>
  <mergeCells count="64">
    <mergeCell ref="G44:G46"/>
    <mergeCell ref="D45:E45"/>
    <mergeCell ref="D46:E46"/>
    <mergeCell ref="E47:G49"/>
    <mergeCell ref="G38:G40"/>
    <mergeCell ref="D39:E39"/>
    <mergeCell ref="D40:E40"/>
    <mergeCell ref="B41:B43"/>
    <mergeCell ref="G41:G43"/>
    <mergeCell ref="D42:E42"/>
    <mergeCell ref="D43:E43"/>
    <mergeCell ref="G32:G34"/>
    <mergeCell ref="D33:E33"/>
    <mergeCell ref="D34:E34"/>
    <mergeCell ref="B35:B37"/>
    <mergeCell ref="G35:G37"/>
    <mergeCell ref="D36:E36"/>
    <mergeCell ref="D37:E37"/>
    <mergeCell ref="A49:C49"/>
    <mergeCell ref="A47:C47"/>
    <mergeCell ref="D13:E13"/>
    <mergeCell ref="D16:E16"/>
    <mergeCell ref="D19:E19"/>
    <mergeCell ref="D22:E22"/>
    <mergeCell ref="D25:E25"/>
    <mergeCell ref="D27:E27"/>
    <mergeCell ref="D24:E24"/>
    <mergeCell ref="D21:E21"/>
    <mergeCell ref="D18:E18"/>
    <mergeCell ref="D15:E15"/>
    <mergeCell ref="D28:E28"/>
    <mergeCell ref="D30:E30"/>
    <mergeCell ref="D31:E31"/>
    <mergeCell ref="A48:C48"/>
    <mergeCell ref="B17:B19"/>
    <mergeCell ref="B20:B22"/>
    <mergeCell ref="B23:B25"/>
    <mergeCell ref="B26:B28"/>
    <mergeCell ref="B29:B31"/>
    <mergeCell ref="B32:B34"/>
    <mergeCell ref="B38:B40"/>
    <mergeCell ref="B44:B46"/>
    <mergeCell ref="G20:G22"/>
    <mergeCell ref="G23:G25"/>
    <mergeCell ref="G26:G28"/>
    <mergeCell ref="G29:G31"/>
    <mergeCell ref="B8:B10"/>
    <mergeCell ref="G17:G19"/>
    <mergeCell ref="D12:E12"/>
    <mergeCell ref="D9:E9"/>
    <mergeCell ref="D10:E10"/>
    <mergeCell ref="B5:B7"/>
    <mergeCell ref="B2:B4"/>
    <mergeCell ref="B11:B13"/>
    <mergeCell ref="B14:B16"/>
    <mergeCell ref="G2:G4"/>
    <mergeCell ref="G5:G7"/>
    <mergeCell ref="G8:G10"/>
    <mergeCell ref="G14:G16"/>
    <mergeCell ref="G11:G13"/>
    <mergeCell ref="D6:E6"/>
    <mergeCell ref="D3:E3"/>
    <mergeCell ref="D4:E4"/>
    <mergeCell ref="D7:E7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3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7" sqref="B7"/>
    </sheetView>
  </sheetViews>
  <sheetFormatPr defaultRowHeight="13.5" x14ac:dyDescent="0.15"/>
  <cols>
    <col min="1" max="1" width="22.75" style="2" bestFit="1" customWidth="1"/>
    <col min="2" max="2" width="82.625" style="2" bestFit="1" customWidth="1"/>
    <col min="3" max="3" width="40.5" style="2" bestFit="1" customWidth="1"/>
    <col min="4" max="4" width="22.75" style="2" bestFit="1" customWidth="1"/>
    <col min="5" max="16384" width="9" style="2"/>
  </cols>
  <sheetData>
    <row r="1" spans="1:3" x14ac:dyDescent="0.15">
      <c r="B1" s="11" t="s">
        <v>91</v>
      </c>
      <c r="C1" s="11" t="s">
        <v>92</v>
      </c>
    </row>
    <row r="2" spans="1:3" x14ac:dyDescent="0.15">
      <c r="A2" s="36" t="s">
        <v>82</v>
      </c>
      <c r="B2" s="11" t="s">
        <v>165</v>
      </c>
      <c r="C2" s="11" t="s">
        <v>85</v>
      </c>
    </row>
    <row r="3" spans="1:3" x14ac:dyDescent="0.15">
      <c r="A3" s="36"/>
      <c r="B3" s="11" t="s">
        <v>164</v>
      </c>
      <c r="C3" s="11" t="s">
        <v>86</v>
      </c>
    </row>
    <row r="4" spans="1:3" x14ac:dyDescent="0.15">
      <c r="A4" s="36"/>
      <c r="B4" s="11" t="s">
        <v>161</v>
      </c>
      <c r="C4" s="11" t="s">
        <v>87</v>
      </c>
    </row>
    <row r="5" spans="1:3" x14ac:dyDescent="0.15">
      <c r="A5" s="36"/>
      <c r="B5" s="11" t="s">
        <v>102</v>
      </c>
      <c r="C5" s="11" t="s">
        <v>88</v>
      </c>
    </row>
    <row r="6" spans="1:3" x14ac:dyDescent="0.15">
      <c r="A6" s="36"/>
      <c r="B6" s="11" t="s">
        <v>93</v>
      </c>
      <c r="C6" s="11" t="s">
        <v>89</v>
      </c>
    </row>
    <row r="7" spans="1:3" x14ac:dyDescent="0.15">
      <c r="A7" s="36"/>
      <c r="B7" s="11" t="s">
        <v>166</v>
      </c>
      <c r="C7" s="11" t="s">
        <v>90</v>
      </c>
    </row>
    <row r="8" spans="1:3" x14ac:dyDescent="0.15">
      <c r="A8" s="36" t="s">
        <v>83</v>
      </c>
      <c r="B8" s="11" t="s">
        <v>159</v>
      </c>
      <c r="C8" s="11" t="s">
        <v>104</v>
      </c>
    </row>
    <row r="9" spans="1:3" x14ac:dyDescent="0.15">
      <c r="A9" s="36"/>
      <c r="B9" s="11" t="s">
        <v>103</v>
      </c>
      <c r="C9" s="11" t="s">
        <v>105</v>
      </c>
    </row>
    <row r="10" spans="1:3" x14ac:dyDescent="0.15">
      <c r="A10" s="36"/>
      <c r="B10" s="11"/>
      <c r="C10" s="11" t="s">
        <v>106</v>
      </c>
    </row>
    <row r="11" spans="1:3" x14ac:dyDescent="0.15">
      <c r="A11" s="36"/>
      <c r="B11" s="11" t="s">
        <v>108</v>
      </c>
      <c r="C11" s="11" t="s">
        <v>107</v>
      </c>
    </row>
    <row r="12" spans="1:3" x14ac:dyDescent="0.15">
      <c r="A12" s="36" t="s">
        <v>84</v>
      </c>
      <c r="B12" s="11" t="s">
        <v>96</v>
      </c>
      <c r="C12" s="11" t="s">
        <v>109</v>
      </c>
    </row>
    <row r="13" spans="1:3" x14ac:dyDescent="0.15">
      <c r="A13" s="36"/>
      <c r="B13" s="11" t="s">
        <v>162</v>
      </c>
      <c r="C13" s="11" t="s">
        <v>110</v>
      </c>
    </row>
    <row r="14" spans="1:3" x14ac:dyDescent="0.15">
      <c r="A14" s="36"/>
      <c r="B14" s="11" t="s">
        <v>163</v>
      </c>
      <c r="C14" s="11" t="s">
        <v>111</v>
      </c>
    </row>
    <row r="15" spans="1:3" x14ac:dyDescent="0.15">
      <c r="A15" s="36" t="s">
        <v>97</v>
      </c>
      <c r="B15" s="11" t="s">
        <v>95</v>
      </c>
      <c r="C15" s="11" t="s">
        <v>99</v>
      </c>
    </row>
    <row r="16" spans="1:3" x14ac:dyDescent="0.15">
      <c r="A16" s="36"/>
      <c r="B16" s="11" t="s">
        <v>94</v>
      </c>
      <c r="C16" s="11" t="s">
        <v>100</v>
      </c>
    </row>
    <row r="17" spans="1:3" x14ac:dyDescent="0.15">
      <c r="A17" s="36"/>
      <c r="B17" s="11" t="s">
        <v>160</v>
      </c>
      <c r="C17" s="11" t="s">
        <v>101</v>
      </c>
    </row>
  </sheetData>
  <mergeCells count="4">
    <mergeCell ref="A2:A7"/>
    <mergeCell ref="A8:A11"/>
    <mergeCell ref="A12:A14"/>
    <mergeCell ref="A15:A1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workbookViewId="0">
      <selection activeCell="E13" sqref="E13"/>
    </sheetView>
  </sheetViews>
  <sheetFormatPr defaultRowHeight="13.5" x14ac:dyDescent="0.15"/>
  <cols>
    <col min="1" max="22" width="9.5" style="17" customWidth="1"/>
    <col min="23" max="16384" width="9" style="17"/>
  </cols>
  <sheetData>
    <row r="1" spans="1:24" x14ac:dyDescent="0.15">
      <c r="A1" s="11" t="s">
        <v>124</v>
      </c>
      <c r="B1" s="11" t="s">
        <v>117</v>
      </c>
      <c r="C1" s="11" t="s">
        <v>116</v>
      </c>
      <c r="D1" s="11" t="s">
        <v>114</v>
      </c>
      <c r="E1" s="11" t="s">
        <v>113</v>
      </c>
      <c r="F1" s="11" t="s">
        <v>112</v>
      </c>
      <c r="H1" s="11" t="s">
        <v>123</v>
      </c>
      <c r="I1" s="11" t="s">
        <v>117</v>
      </c>
      <c r="J1" s="11" t="s">
        <v>116</v>
      </c>
      <c r="K1" s="11" t="s">
        <v>115</v>
      </c>
      <c r="L1" s="11" t="s">
        <v>113</v>
      </c>
      <c r="M1" s="11" t="s">
        <v>112</v>
      </c>
      <c r="O1" s="11" t="s">
        <v>209</v>
      </c>
      <c r="P1" s="11" t="s">
        <v>117</v>
      </c>
      <c r="Q1" s="11" t="s">
        <v>116</v>
      </c>
      <c r="R1" s="11" t="s">
        <v>114</v>
      </c>
      <c r="S1" s="11" t="s">
        <v>113</v>
      </c>
      <c r="T1" s="11" t="s">
        <v>112</v>
      </c>
    </row>
    <row r="2" spans="1:24" x14ac:dyDescent="0.15">
      <c r="A2" s="11" t="s">
        <v>122</v>
      </c>
      <c r="B2" s="11">
        <v>-10</v>
      </c>
      <c r="C2" s="11">
        <v>30</v>
      </c>
      <c r="D2" s="11">
        <v>20</v>
      </c>
      <c r="E2" s="11">
        <v>40</v>
      </c>
      <c r="F2" s="11">
        <v>20</v>
      </c>
      <c r="H2" s="11" t="s">
        <v>122</v>
      </c>
      <c r="I2" s="11">
        <v>15</v>
      </c>
      <c r="J2" s="11">
        <v>10</v>
      </c>
      <c r="K2" s="11">
        <v>0</v>
      </c>
      <c r="L2" s="11">
        <v>60</v>
      </c>
      <c r="M2" s="11">
        <v>15</v>
      </c>
      <c r="O2" s="11" t="s">
        <v>122</v>
      </c>
      <c r="P2" s="11">
        <v>-15</v>
      </c>
      <c r="Q2" s="11">
        <v>55</v>
      </c>
      <c r="R2" s="11">
        <v>35</v>
      </c>
      <c r="S2" s="11">
        <v>15</v>
      </c>
      <c r="T2" s="11">
        <v>20</v>
      </c>
    </row>
    <row r="3" spans="1:24" x14ac:dyDescent="0.15">
      <c r="A3" s="11" t="s">
        <v>121</v>
      </c>
      <c r="B3" s="11">
        <v>-30</v>
      </c>
      <c r="C3" s="11">
        <v>20</v>
      </c>
      <c r="D3" s="11">
        <v>60</v>
      </c>
      <c r="E3" s="11">
        <v>30</v>
      </c>
      <c r="F3" s="11">
        <v>15</v>
      </c>
      <c r="H3" s="11" t="s">
        <v>121</v>
      </c>
      <c r="I3" s="11">
        <v>15</v>
      </c>
      <c r="J3" s="11">
        <v>0</v>
      </c>
      <c r="K3" s="11">
        <v>30</v>
      </c>
      <c r="L3" s="11">
        <v>40</v>
      </c>
      <c r="M3" s="11">
        <v>25</v>
      </c>
      <c r="O3" s="11" t="s">
        <v>121</v>
      </c>
      <c r="P3" s="11">
        <v>15</v>
      </c>
      <c r="Q3" s="11">
        <v>20</v>
      </c>
      <c r="R3" s="11">
        <v>0</v>
      </c>
      <c r="S3" s="11">
        <v>55</v>
      </c>
      <c r="T3" s="11">
        <v>15</v>
      </c>
    </row>
    <row r="4" spans="1:24" x14ac:dyDescent="0.15">
      <c r="A4" s="11" t="s">
        <v>119</v>
      </c>
      <c r="B4" s="11">
        <v>50</v>
      </c>
      <c r="C4" s="11">
        <v>40</v>
      </c>
      <c r="D4" s="11">
        <v>10</v>
      </c>
      <c r="E4" s="11">
        <v>-20</v>
      </c>
      <c r="F4" s="11">
        <v>15</v>
      </c>
      <c r="H4" s="11" t="s">
        <v>120</v>
      </c>
      <c r="I4" s="11">
        <v>60</v>
      </c>
      <c r="J4" s="11">
        <v>20</v>
      </c>
      <c r="K4" s="11">
        <v>20</v>
      </c>
      <c r="L4" s="11">
        <v>-15</v>
      </c>
      <c r="M4" s="11">
        <v>10</v>
      </c>
      <c r="O4" s="11" t="s">
        <v>119</v>
      </c>
      <c r="P4" s="11">
        <v>25</v>
      </c>
      <c r="Q4" s="11">
        <v>60</v>
      </c>
      <c r="R4" s="11">
        <v>-15</v>
      </c>
      <c r="S4" s="11">
        <v>20</v>
      </c>
      <c r="T4" s="11">
        <v>15</v>
      </c>
    </row>
    <row r="5" spans="1:24" x14ac:dyDescent="0.15">
      <c r="A5" s="11" t="s">
        <v>118</v>
      </c>
      <c r="B5" s="11">
        <v>20</v>
      </c>
      <c r="C5" s="11">
        <v>20</v>
      </c>
      <c r="D5" s="11">
        <v>20</v>
      </c>
      <c r="E5" s="11">
        <v>20</v>
      </c>
      <c r="F5" s="11">
        <v>20</v>
      </c>
      <c r="H5" s="11" t="s">
        <v>118</v>
      </c>
      <c r="I5" s="11">
        <v>25</v>
      </c>
      <c r="J5" s="11">
        <v>5</v>
      </c>
      <c r="K5" s="11">
        <v>25</v>
      </c>
      <c r="L5" s="11">
        <v>30</v>
      </c>
      <c r="M5" s="11">
        <v>30</v>
      </c>
      <c r="O5" s="11" t="s">
        <v>118</v>
      </c>
      <c r="P5" s="11">
        <v>0</v>
      </c>
      <c r="Q5" s="11">
        <v>25</v>
      </c>
      <c r="R5" s="11">
        <v>20</v>
      </c>
      <c r="S5" s="11">
        <v>45</v>
      </c>
      <c r="T5" s="11">
        <v>40</v>
      </c>
    </row>
    <row r="6" spans="1:24" x14ac:dyDescent="0.15">
      <c r="A6" s="17" t="s">
        <v>210</v>
      </c>
      <c r="H6" s="17" t="s">
        <v>211</v>
      </c>
      <c r="O6" s="17" t="s">
        <v>212</v>
      </c>
      <c r="S6" s="17" t="s">
        <v>130</v>
      </c>
    </row>
    <row r="7" spans="1:24" x14ac:dyDescent="0.15">
      <c r="S7" s="17" t="s">
        <v>131</v>
      </c>
    </row>
    <row r="8" spans="1:24" x14ac:dyDescent="0.15">
      <c r="M8" s="1"/>
      <c r="N8" s="1"/>
      <c r="O8" s="1"/>
      <c r="P8" s="1"/>
      <c r="Q8" s="1"/>
      <c r="S8" s="17" t="s">
        <v>125</v>
      </c>
    </row>
    <row r="9" spans="1:24" x14ac:dyDescent="0.15">
      <c r="M9" s="1"/>
      <c r="N9" s="1"/>
      <c r="O9" s="1"/>
      <c r="P9" s="1"/>
      <c r="Q9" s="1"/>
    </row>
    <row r="10" spans="1:24" x14ac:dyDescent="0.15">
      <c r="S10" s="17" t="s">
        <v>126</v>
      </c>
    </row>
    <row r="11" spans="1:24" x14ac:dyDescent="0.15">
      <c r="W11" s="44" t="s">
        <v>127</v>
      </c>
      <c r="X11" s="44"/>
    </row>
    <row r="12" spans="1:24" x14ac:dyDescent="0.15">
      <c r="W12" s="45" t="s">
        <v>128</v>
      </c>
      <c r="X12" s="45"/>
    </row>
    <row r="13" spans="1:24" x14ac:dyDescent="0.15">
      <c r="W13" s="46" t="s">
        <v>129</v>
      </c>
      <c r="X13" s="46"/>
    </row>
  </sheetData>
  <mergeCells count="3">
    <mergeCell ref="W11:X11"/>
    <mergeCell ref="W12:X12"/>
    <mergeCell ref="W13:X13"/>
  </mergeCells>
  <phoneticPr fontId="1" type="noConversion"/>
  <printOptions horizontalCentered="1" verticalCentered="1"/>
  <pageMargins left="0" right="0" top="0" bottom="0" header="0" footer="0"/>
  <pageSetup paperSize="9" scale="115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tabSelected="1" workbookViewId="0">
      <selection activeCell="L75" sqref="L75"/>
    </sheetView>
  </sheetViews>
  <sheetFormatPr defaultRowHeight="13.5" x14ac:dyDescent="0.15"/>
  <cols>
    <col min="1" max="10" width="9" style="17"/>
    <col min="11" max="11" width="11.625" style="17" bestFit="1" customWidth="1"/>
    <col min="12" max="16384" width="9" style="17"/>
  </cols>
  <sheetData>
    <row r="1" spans="1:11" x14ac:dyDescent="0.15">
      <c r="A1" s="43" t="s">
        <v>218</v>
      </c>
      <c r="B1" s="43" t="s">
        <v>213</v>
      </c>
      <c r="C1" s="43" t="s">
        <v>214</v>
      </c>
      <c r="D1" s="43" t="s">
        <v>215</v>
      </c>
      <c r="E1" s="43" t="s">
        <v>216</v>
      </c>
      <c r="F1" s="11" t="s">
        <v>117</v>
      </c>
      <c r="G1" s="11" t="s">
        <v>116</v>
      </c>
      <c r="H1" s="11" t="s">
        <v>115</v>
      </c>
      <c r="I1" s="11" t="s">
        <v>113</v>
      </c>
      <c r="J1" s="11" t="s">
        <v>112</v>
      </c>
    </row>
    <row r="2" spans="1:11" x14ac:dyDescent="0.15">
      <c r="A2" s="43" t="s">
        <v>219</v>
      </c>
      <c r="B2" s="42">
        <v>1</v>
      </c>
      <c r="C2" s="42">
        <v>1</v>
      </c>
      <c r="D2" s="42">
        <v>1</v>
      </c>
      <c r="E2" s="42">
        <v>1</v>
      </c>
      <c r="F2" s="11">
        <f>IF(B2=1,属性!$B$2,IF(B2=2,属性!$I$2,属性!$P$2))+IF(C2=1,属性!$B$3,IF(C2=2,属性!$I$3,属性!$P$3))+IF(D2=1,属性!$B$4,IF(D2=2,属性!$I$4,属性!$P$4))+IF(E2=1,属性!$B$5,IF(E2=2,属性!$I$5,属性!$P$5))</f>
        <v>30</v>
      </c>
      <c r="G2" s="11">
        <f>IF(B2=1,属性!$C$2,IF(B2=2,属性!$J$2,属性!$Q$2))+IF(C2=1,属性!$C$3,IF(C2=2,属性!$J$3,属性!$Q$3))+IF(D2=1,属性!$C$4,IF(D2=2,属性!$J$4,属性!$Q$4))+IF(E2=1,属性!$C$5,IF(E2=2,属性!$J$5,属性!$Q$5))</f>
        <v>110</v>
      </c>
      <c r="H2" s="11">
        <f>IF(B2=1,属性!$D$2,IF(B2=2,属性!$K$2,属性!$R$2))+IF(C2=1,属性!$D$3,IF(C2=2,属性!$K$3,属性!$R$3))+IF(D2=1,属性!$D$4,IF(D2=2,属性!$K$4,属性!$R$4))+IF(E2=1,属性!$D$5,IF(E2=2,属性!$K$5,属性!$R$5))</f>
        <v>110</v>
      </c>
      <c r="I2" s="11">
        <f>IF(B2=1,属性!$E$2,IF(B2=2,属性!$L$2,属性!$S$2))+IF(C2=1,属性!$E$3,IF(C2=2,属性!$L$3,属性!$S$3))+IF(D2=1,属性!$E$4,IF(D2=2,属性!$L$4,属性!$S$4))+IF(E2=1,属性!$E$5,IF(E2=2,属性!$L$5,属性!$S$5))</f>
        <v>70</v>
      </c>
      <c r="J2" s="11">
        <f>IF(B2=1,属性!$F$2,IF(B2=2,属性!$M$2,属性!$T$2))+IF(C2=1,属性!$F$3,IF(C2=2,属性!$M$3,属性!$T$3))+IF(D2=1,属性!$F$4,IF(D2=2,属性!$M$4,属性!$T$4))+IF(E2=1,属性!$F$5,IF(E2=2,属性!$M$5,属性!$T$5))</f>
        <v>70</v>
      </c>
    </row>
    <row r="4" spans="1:11" x14ac:dyDescent="0.15">
      <c r="A4" s="43" t="s">
        <v>217</v>
      </c>
      <c r="B4" s="43" t="s">
        <v>213</v>
      </c>
      <c r="C4" s="43" t="s">
        <v>214</v>
      </c>
      <c r="D4" s="43" t="s">
        <v>215</v>
      </c>
      <c r="E4" s="43" t="s">
        <v>216</v>
      </c>
      <c r="F4" s="11" t="s">
        <v>117</v>
      </c>
      <c r="G4" s="11" t="s">
        <v>116</v>
      </c>
      <c r="H4" s="11" t="s">
        <v>114</v>
      </c>
      <c r="I4" s="11" t="s">
        <v>113</v>
      </c>
      <c r="J4" s="11" t="s">
        <v>112</v>
      </c>
      <c r="K4" s="17" t="s">
        <v>220</v>
      </c>
    </row>
    <row r="5" spans="1:11" x14ac:dyDescent="0.15">
      <c r="A5" s="43">
        <v>1</v>
      </c>
      <c r="B5" s="42">
        <v>1</v>
      </c>
      <c r="C5" s="42">
        <v>1</v>
      </c>
      <c r="D5" s="42">
        <v>1</v>
      </c>
      <c r="E5" s="42">
        <v>1</v>
      </c>
      <c r="F5" s="47">
        <f>IF(B5=1,属性!$B$2,IF(B5=2,属性!$I$2,属性!$P$2))+IF(C5=1,属性!$B$3,IF(C5=2,属性!$I$3,属性!$P$3))+IF(D5=1,属性!$B$4,IF(D5=2,属性!$I$4,属性!$P$4))+IF(E5=1,属性!$B$5,IF(E5=2,属性!$I$5,属性!$P$5))</f>
        <v>30</v>
      </c>
      <c r="G5" s="47">
        <f>IF(B5=1,属性!$C$2,IF(B5=2,属性!$J$2,属性!$Q$2))+IF(C5=1,属性!$C$3,IF(C5=2,属性!$J$3,属性!$Q$3))+IF(D5=1,属性!$C$4,IF(D5=2,属性!$J$4,属性!$Q$4))+IF(E5=1,属性!$C$5,IF(E5=2,属性!$J$5,属性!$Q$5))</f>
        <v>110</v>
      </c>
      <c r="H5" s="47">
        <f>IF(B5=1,属性!$D$2,IF(B5=2,属性!$K$2,属性!$R$2))+IF(C5=1,属性!$D$3,IF(C5=2,属性!$K$3,属性!$R$3))+IF(D5=1,属性!$D$4,IF(D5=2,属性!$K$4,属性!$R$4))+IF(E5=1,属性!$D$5,IF(E5=2,属性!$K$5,属性!$R$5))</f>
        <v>110</v>
      </c>
      <c r="I5" s="47">
        <f>IF(B5=1,属性!$E$2,IF(B5=2,属性!$L$2,属性!$S$2))+IF(C5=1,属性!$E$3,IF(C5=2,属性!$L$3,属性!$S$3))+IF(D5=1,属性!$E$4,IF(D5=2,属性!$L$4,属性!$S$4))+IF(E5=1,属性!$E$5,IF(E5=2,属性!$L$5,属性!$S$5))</f>
        <v>70</v>
      </c>
      <c r="J5" s="47">
        <f>IF(B5=1,属性!$F$2,IF(B5=2,属性!$M$2,属性!$T$2))+IF(C5=1,属性!$F$3,IF(C5=2,属性!$M$3,属性!$T$3))+IF(D5=1,属性!$F$4,IF(D5=2,属性!$M$4,属性!$T$4))+IF(E5=1,属性!$F$5,IF(E5=2,属性!$M$5,属性!$T$5))</f>
        <v>70</v>
      </c>
      <c r="K5" s="48" t="b">
        <f t="shared" ref="K5:K68" si="0">IF(F5&gt;0,IF(G5&gt;0,IF(H5&gt;0,IF(I5&gt;0,IF(J5&gt;0,TRUE)))))</f>
        <v>1</v>
      </c>
    </row>
    <row r="6" spans="1:11" x14ac:dyDescent="0.15">
      <c r="A6" s="43">
        <v>2</v>
      </c>
      <c r="B6" s="42">
        <v>1</v>
      </c>
      <c r="C6" s="42">
        <v>1</v>
      </c>
      <c r="D6" s="42">
        <v>1</v>
      </c>
      <c r="E6" s="42">
        <v>2</v>
      </c>
      <c r="F6" s="47">
        <f>IF(B6=1,属性!$B$2,IF(B6=2,属性!$I$2,属性!$P$2))+IF(C6=1,属性!$B$3,IF(C6=2,属性!$I$3,属性!$P$3))+IF(D6=1,属性!$B$4,IF(D6=2,属性!$I$4,属性!$P$4))+IF(E6=1,属性!$B$5,IF(E6=2,属性!$I$5,属性!$P$5))</f>
        <v>35</v>
      </c>
      <c r="G6" s="47">
        <f>IF(B6=1,属性!$C$2,IF(B6=2,属性!$J$2,属性!$Q$2))+IF(C6=1,属性!$C$3,IF(C6=2,属性!$J$3,属性!$Q$3))+IF(D6=1,属性!$C$4,IF(D6=2,属性!$J$4,属性!$Q$4))+IF(E6=1,属性!$C$5,IF(E6=2,属性!$J$5,属性!$Q$5))</f>
        <v>95</v>
      </c>
      <c r="H6" s="47">
        <f>IF(B6=1,属性!$D$2,IF(B6=2,属性!$K$2,属性!$R$2))+IF(C6=1,属性!$D$3,IF(C6=2,属性!$K$3,属性!$R$3))+IF(D6=1,属性!$D$4,IF(D6=2,属性!$K$4,属性!$R$4))+IF(E6=1,属性!$D$5,IF(E6=2,属性!$K$5,属性!$R$5))</f>
        <v>115</v>
      </c>
      <c r="I6" s="47">
        <f>IF(B6=1,属性!$E$2,IF(B6=2,属性!$L$2,属性!$S$2))+IF(C6=1,属性!$E$3,IF(C6=2,属性!$L$3,属性!$S$3))+IF(D6=1,属性!$E$4,IF(D6=2,属性!$L$4,属性!$S$4))+IF(E6=1,属性!$E$5,IF(E6=2,属性!$L$5,属性!$S$5))</f>
        <v>80</v>
      </c>
      <c r="J6" s="47">
        <f>IF(B6=1,属性!$F$2,IF(B6=2,属性!$M$2,属性!$T$2))+IF(C6=1,属性!$F$3,IF(C6=2,属性!$M$3,属性!$T$3))+IF(D6=1,属性!$F$4,IF(D6=2,属性!$M$4,属性!$T$4))+IF(E6=1,属性!$F$5,IF(E6=2,属性!$M$5,属性!$T$5))</f>
        <v>80</v>
      </c>
      <c r="K6" s="48" t="b">
        <f t="shared" si="0"/>
        <v>1</v>
      </c>
    </row>
    <row r="7" spans="1:11" x14ac:dyDescent="0.15">
      <c r="A7" s="43">
        <v>3</v>
      </c>
      <c r="B7" s="42">
        <v>1</v>
      </c>
      <c r="C7" s="42">
        <v>1</v>
      </c>
      <c r="D7" s="42">
        <v>1</v>
      </c>
      <c r="E7" s="42">
        <v>3</v>
      </c>
      <c r="F7" s="47">
        <f>IF(B7=1,属性!$B$2,IF(B7=2,属性!$I$2,属性!$P$2))+IF(C7=1,属性!$B$3,IF(C7=2,属性!$I$3,属性!$P$3))+IF(D7=1,属性!$B$4,IF(D7=2,属性!$I$4,属性!$P$4))+IF(E7=1,属性!$B$5,IF(E7=2,属性!$I$5,属性!$P$5))</f>
        <v>10</v>
      </c>
      <c r="G7" s="47">
        <f>IF(B7=1,属性!$C$2,IF(B7=2,属性!$J$2,属性!$Q$2))+IF(C7=1,属性!$C$3,IF(C7=2,属性!$J$3,属性!$Q$3))+IF(D7=1,属性!$C$4,IF(D7=2,属性!$J$4,属性!$Q$4))+IF(E7=1,属性!$C$5,IF(E7=2,属性!$J$5,属性!$Q$5))</f>
        <v>115</v>
      </c>
      <c r="H7" s="47">
        <f>IF(B7=1,属性!$D$2,IF(B7=2,属性!$K$2,属性!$R$2))+IF(C7=1,属性!$D$3,IF(C7=2,属性!$K$3,属性!$R$3))+IF(D7=1,属性!$D$4,IF(D7=2,属性!$K$4,属性!$R$4))+IF(E7=1,属性!$D$5,IF(E7=2,属性!$K$5,属性!$R$5))</f>
        <v>110</v>
      </c>
      <c r="I7" s="47">
        <f>IF(B7=1,属性!$E$2,IF(B7=2,属性!$L$2,属性!$S$2))+IF(C7=1,属性!$E$3,IF(C7=2,属性!$L$3,属性!$S$3))+IF(D7=1,属性!$E$4,IF(D7=2,属性!$L$4,属性!$S$4))+IF(E7=1,属性!$E$5,IF(E7=2,属性!$L$5,属性!$S$5))</f>
        <v>95</v>
      </c>
      <c r="J7" s="47">
        <f>IF(B7=1,属性!$F$2,IF(B7=2,属性!$M$2,属性!$T$2))+IF(C7=1,属性!$F$3,IF(C7=2,属性!$M$3,属性!$T$3))+IF(D7=1,属性!$F$4,IF(D7=2,属性!$M$4,属性!$T$4))+IF(E7=1,属性!$F$5,IF(E7=2,属性!$M$5,属性!$T$5))</f>
        <v>90</v>
      </c>
      <c r="K7" s="48" t="b">
        <f t="shared" si="0"/>
        <v>1</v>
      </c>
    </row>
    <row r="8" spans="1:11" x14ac:dyDescent="0.15">
      <c r="A8" s="43">
        <v>4</v>
      </c>
      <c r="B8" s="42">
        <v>1</v>
      </c>
      <c r="C8" s="42">
        <v>1</v>
      </c>
      <c r="D8" s="42">
        <v>2</v>
      </c>
      <c r="E8" s="42">
        <v>1</v>
      </c>
      <c r="F8" s="47">
        <f>IF(B8=1,属性!$B$2,IF(B8=2,属性!$I$2,属性!$P$2))+IF(C8=1,属性!$B$3,IF(C8=2,属性!$I$3,属性!$P$3))+IF(D8=1,属性!$B$4,IF(D8=2,属性!$I$4,属性!$P$4))+IF(E8=1,属性!$B$5,IF(E8=2,属性!$I$5,属性!$P$5))</f>
        <v>40</v>
      </c>
      <c r="G8" s="47">
        <f>IF(B8=1,属性!$C$2,IF(B8=2,属性!$J$2,属性!$Q$2))+IF(C8=1,属性!$C$3,IF(C8=2,属性!$J$3,属性!$Q$3))+IF(D8=1,属性!$C$4,IF(D8=2,属性!$J$4,属性!$Q$4))+IF(E8=1,属性!$C$5,IF(E8=2,属性!$J$5,属性!$Q$5))</f>
        <v>90</v>
      </c>
      <c r="H8" s="47">
        <f>IF(B8=1,属性!$D$2,IF(B8=2,属性!$K$2,属性!$R$2))+IF(C8=1,属性!$D$3,IF(C8=2,属性!$K$3,属性!$R$3))+IF(D8=1,属性!$D$4,IF(D8=2,属性!$K$4,属性!$R$4))+IF(E8=1,属性!$D$5,IF(E8=2,属性!$K$5,属性!$R$5))</f>
        <v>120</v>
      </c>
      <c r="I8" s="47">
        <f>IF(B8=1,属性!$E$2,IF(B8=2,属性!$L$2,属性!$S$2))+IF(C8=1,属性!$E$3,IF(C8=2,属性!$L$3,属性!$S$3))+IF(D8=1,属性!$E$4,IF(D8=2,属性!$L$4,属性!$S$4))+IF(E8=1,属性!$E$5,IF(E8=2,属性!$L$5,属性!$S$5))</f>
        <v>75</v>
      </c>
      <c r="J8" s="47">
        <f>IF(B8=1,属性!$F$2,IF(B8=2,属性!$M$2,属性!$T$2))+IF(C8=1,属性!$F$3,IF(C8=2,属性!$M$3,属性!$T$3))+IF(D8=1,属性!$F$4,IF(D8=2,属性!$M$4,属性!$T$4))+IF(E8=1,属性!$F$5,IF(E8=2,属性!$M$5,属性!$T$5))</f>
        <v>65</v>
      </c>
      <c r="K8" s="48" t="b">
        <f t="shared" si="0"/>
        <v>1</v>
      </c>
    </row>
    <row r="9" spans="1:11" x14ac:dyDescent="0.15">
      <c r="A9" s="43">
        <v>5</v>
      </c>
      <c r="B9" s="42">
        <v>1</v>
      </c>
      <c r="C9" s="42">
        <v>1</v>
      </c>
      <c r="D9" s="42">
        <v>2</v>
      </c>
      <c r="E9" s="42">
        <v>2</v>
      </c>
      <c r="F9" s="47">
        <f>IF(B9=1,属性!$B$2,IF(B9=2,属性!$I$2,属性!$P$2))+IF(C9=1,属性!$B$3,IF(C9=2,属性!$I$3,属性!$P$3))+IF(D9=1,属性!$B$4,IF(D9=2,属性!$I$4,属性!$P$4))+IF(E9=1,属性!$B$5,IF(E9=2,属性!$I$5,属性!$P$5))</f>
        <v>45</v>
      </c>
      <c r="G9" s="47">
        <f>IF(B9=1,属性!$C$2,IF(B9=2,属性!$J$2,属性!$Q$2))+IF(C9=1,属性!$C$3,IF(C9=2,属性!$J$3,属性!$Q$3))+IF(D9=1,属性!$C$4,IF(D9=2,属性!$J$4,属性!$Q$4))+IF(E9=1,属性!$C$5,IF(E9=2,属性!$J$5,属性!$Q$5))</f>
        <v>75</v>
      </c>
      <c r="H9" s="47">
        <f>IF(B9=1,属性!$D$2,IF(B9=2,属性!$K$2,属性!$R$2))+IF(C9=1,属性!$D$3,IF(C9=2,属性!$K$3,属性!$R$3))+IF(D9=1,属性!$D$4,IF(D9=2,属性!$K$4,属性!$R$4))+IF(E9=1,属性!$D$5,IF(E9=2,属性!$K$5,属性!$R$5))</f>
        <v>125</v>
      </c>
      <c r="I9" s="47">
        <f>IF(B9=1,属性!$E$2,IF(B9=2,属性!$L$2,属性!$S$2))+IF(C9=1,属性!$E$3,IF(C9=2,属性!$L$3,属性!$S$3))+IF(D9=1,属性!$E$4,IF(D9=2,属性!$L$4,属性!$S$4))+IF(E9=1,属性!$E$5,IF(E9=2,属性!$L$5,属性!$S$5))</f>
        <v>85</v>
      </c>
      <c r="J9" s="47">
        <f>IF(B9=1,属性!$F$2,IF(B9=2,属性!$M$2,属性!$T$2))+IF(C9=1,属性!$F$3,IF(C9=2,属性!$M$3,属性!$T$3))+IF(D9=1,属性!$F$4,IF(D9=2,属性!$M$4,属性!$T$4))+IF(E9=1,属性!$F$5,IF(E9=2,属性!$M$5,属性!$T$5))</f>
        <v>75</v>
      </c>
      <c r="K9" s="48" t="b">
        <f t="shared" si="0"/>
        <v>1</v>
      </c>
    </row>
    <row r="10" spans="1:11" x14ac:dyDescent="0.15">
      <c r="A10" s="43">
        <v>6</v>
      </c>
      <c r="B10" s="42">
        <v>1</v>
      </c>
      <c r="C10" s="42">
        <v>1</v>
      </c>
      <c r="D10" s="42">
        <v>2</v>
      </c>
      <c r="E10" s="42">
        <v>3</v>
      </c>
      <c r="F10" s="47">
        <f>IF(B10=1,属性!$B$2,IF(B10=2,属性!$I$2,属性!$P$2))+IF(C10=1,属性!$B$3,IF(C10=2,属性!$I$3,属性!$P$3))+IF(D10=1,属性!$B$4,IF(D10=2,属性!$I$4,属性!$P$4))+IF(E10=1,属性!$B$5,IF(E10=2,属性!$I$5,属性!$P$5))</f>
        <v>20</v>
      </c>
      <c r="G10" s="47">
        <f>IF(B10=1,属性!$C$2,IF(B10=2,属性!$J$2,属性!$Q$2))+IF(C10=1,属性!$C$3,IF(C10=2,属性!$J$3,属性!$Q$3))+IF(D10=1,属性!$C$4,IF(D10=2,属性!$J$4,属性!$Q$4))+IF(E10=1,属性!$C$5,IF(E10=2,属性!$J$5,属性!$Q$5))</f>
        <v>95</v>
      </c>
      <c r="H10" s="47">
        <f>IF(B10=1,属性!$D$2,IF(B10=2,属性!$K$2,属性!$R$2))+IF(C10=1,属性!$D$3,IF(C10=2,属性!$K$3,属性!$R$3))+IF(D10=1,属性!$D$4,IF(D10=2,属性!$K$4,属性!$R$4))+IF(E10=1,属性!$D$5,IF(E10=2,属性!$K$5,属性!$R$5))</f>
        <v>120</v>
      </c>
      <c r="I10" s="47">
        <f>IF(B10=1,属性!$E$2,IF(B10=2,属性!$L$2,属性!$S$2))+IF(C10=1,属性!$E$3,IF(C10=2,属性!$L$3,属性!$S$3))+IF(D10=1,属性!$E$4,IF(D10=2,属性!$L$4,属性!$S$4))+IF(E10=1,属性!$E$5,IF(E10=2,属性!$L$5,属性!$S$5))</f>
        <v>100</v>
      </c>
      <c r="J10" s="47">
        <f>IF(B10=1,属性!$F$2,IF(B10=2,属性!$M$2,属性!$T$2))+IF(C10=1,属性!$F$3,IF(C10=2,属性!$M$3,属性!$T$3))+IF(D10=1,属性!$F$4,IF(D10=2,属性!$M$4,属性!$T$4))+IF(E10=1,属性!$F$5,IF(E10=2,属性!$M$5,属性!$T$5))</f>
        <v>85</v>
      </c>
      <c r="K10" s="48" t="b">
        <f t="shared" si="0"/>
        <v>1</v>
      </c>
    </row>
    <row r="11" spans="1:11" x14ac:dyDescent="0.15">
      <c r="A11" s="43">
        <v>7</v>
      </c>
      <c r="B11" s="42">
        <v>1</v>
      </c>
      <c r="C11" s="42">
        <v>1</v>
      </c>
      <c r="D11" s="42">
        <v>3</v>
      </c>
      <c r="E11" s="42">
        <v>1</v>
      </c>
      <c r="F11" s="47">
        <f>IF(B11=1,属性!$B$2,IF(B11=2,属性!$I$2,属性!$P$2))+IF(C11=1,属性!$B$3,IF(C11=2,属性!$I$3,属性!$P$3))+IF(D11=1,属性!$B$4,IF(D11=2,属性!$I$4,属性!$P$4))+IF(E11=1,属性!$B$5,IF(E11=2,属性!$I$5,属性!$P$5))</f>
        <v>5</v>
      </c>
      <c r="G11" s="47">
        <f>IF(B11=1,属性!$C$2,IF(B11=2,属性!$J$2,属性!$Q$2))+IF(C11=1,属性!$C$3,IF(C11=2,属性!$J$3,属性!$Q$3))+IF(D11=1,属性!$C$4,IF(D11=2,属性!$J$4,属性!$Q$4))+IF(E11=1,属性!$C$5,IF(E11=2,属性!$J$5,属性!$Q$5))</f>
        <v>130</v>
      </c>
      <c r="H11" s="47">
        <f>IF(B11=1,属性!$D$2,IF(B11=2,属性!$K$2,属性!$R$2))+IF(C11=1,属性!$D$3,IF(C11=2,属性!$K$3,属性!$R$3))+IF(D11=1,属性!$D$4,IF(D11=2,属性!$K$4,属性!$R$4))+IF(E11=1,属性!$D$5,IF(E11=2,属性!$K$5,属性!$R$5))</f>
        <v>85</v>
      </c>
      <c r="I11" s="47">
        <f>IF(B11=1,属性!$E$2,IF(B11=2,属性!$L$2,属性!$S$2))+IF(C11=1,属性!$E$3,IF(C11=2,属性!$L$3,属性!$S$3))+IF(D11=1,属性!$E$4,IF(D11=2,属性!$L$4,属性!$S$4))+IF(E11=1,属性!$E$5,IF(E11=2,属性!$L$5,属性!$S$5))</f>
        <v>110</v>
      </c>
      <c r="J11" s="47">
        <f>IF(B11=1,属性!$F$2,IF(B11=2,属性!$M$2,属性!$T$2))+IF(C11=1,属性!$F$3,IF(C11=2,属性!$M$3,属性!$T$3))+IF(D11=1,属性!$F$4,IF(D11=2,属性!$M$4,属性!$T$4))+IF(E11=1,属性!$F$5,IF(E11=2,属性!$M$5,属性!$T$5))</f>
        <v>70</v>
      </c>
      <c r="K11" s="48" t="b">
        <f t="shared" si="0"/>
        <v>1</v>
      </c>
    </row>
    <row r="12" spans="1:11" x14ac:dyDescent="0.15">
      <c r="A12" s="43">
        <v>8</v>
      </c>
      <c r="B12" s="42">
        <v>1</v>
      </c>
      <c r="C12" s="42">
        <v>1</v>
      </c>
      <c r="D12" s="42">
        <v>3</v>
      </c>
      <c r="E12" s="42">
        <v>2</v>
      </c>
      <c r="F12" s="47">
        <f>IF(B12=1,属性!$B$2,IF(B12=2,属性!$I$2,属性!$P$2))+IF(C12=1,属性!$B$3,IF(C12=2,属性!$I$3,属性!$P$3))+IF(D12=1,属性!$B$4,IF(D12=2,属性!$I$4,属性!$P$4))+IF(E12=1,属性!$B$5,IF(E12=2,属性!$I$5,属性!$P$5))</f>
        <v>10</v>
      </c>
      <c r="G12" s="47">
        <f>IF(B12=1,属性!$C$2,IF(B12=2,属性!$J$2,属性!$Q$2))+IF(C12=1,属性!$C$3,IF(C12=2,属性!$J$3,属性!$Q$3))+IF(D12=1,属性!$C$4,IF(D12=2,属性!$J$4,属性!$Q$4))+IF(E12=1,属性!$C$5,IF(E12=2,属性!$J$5,属性!$Q$5))</f>
        <v>115</v>
      </c>
      <c r="H12" s="47">
        <f>IF(B12=1,属性!$D$2,IF(B12=2,属性!$K$2,属性!$R$2))+IF(C12=1,属性!$D$3,IF(C12=2,属性!$K$3,属性!$R$3))+IF(D12=1,属性!$D$4,IF(D12=2,属性!$K$4,属性!$R$4))+IF(E12=1,属性!$D$5,IF(E12=2,属性!$K$5,属性!$R$5))</f>
        <v>90</v>
      </c>
      <c r="I12" s="47">
        <f>IF(B12=1,属性!$E$2,IF(B12=2,属性!$L$2,属性!$S$2))+IF(C12=1,属性!$E$3,IF(C12=2,属性!$L$3,属性!$S$3))+IF(D12=1,属性!$E$4,IF(D12=2,属性!$L$4,属性!$S$4))+IF(E12=1,属性!$E$5,IF(E12=2,属性!$L$5,属性!$S$5))</f>
        <v>120</v>
      </c>
      <c r="J12" s="47">
        <f>IF(B12=1,属性!$F$2,IF(B12=2,属性!$M$2,属性!$T$2))+IF(C12=1,属性!$F$3,IF(C12=2,属性!$M$3,属性!$T$3))+IF(D12=1,属性!$F$4,IF(D12=2,属性!$M$4,属性!$T$4))+IF(E12=1,属性!$F$5,IF(E12=2,属性!$M$5,属性!$T$5))</f>
        <v>80</v>
      </c>
      <c r="K12" s="48" t="b">
        <f t="shared" si="0"/>
        <v>1</v>
      </c>
    </row>
    <row r="13" spans="1:11" x14ac:dyDescent="0.15">
      <c r="A13" s="43">
        <v>9</v>
      </c>
      <c r="B13" s="42">
        <v>1</v>
      </c>
      <c r="C13" s="42">
        <v>1</v>
      </c>
      <c r="D13" s="42">
        <v>3</v>
      </c>
      <c r="E13" s="42">
        <v>3</v>
      </c>
      <c r="F13" s="47">
        <f>IF(B13=1,属性!$B$2,IF(B13=2,属性!$I$2,属性!$P$2))+IF(C13=1,属性!$B$3,IF(C13=2,属性!$I$3,属性!$P$3))+IF(D13=1,属性!$B$4,IF(D13=2,属性!$I$4,属性!$P$4))+IF(E13=1,属性!$B$5,IF(E13=2,属性!$I$5,属性!$P$5))</f>
        <v>-15</v>
      </c>
      <c r="G13" s="47">
        <f>IF(B13=1,属性!$C$2,IF(B13=2,属性!$J$2,属性!$Q$2))+IF(C13=1,属性!$C$3,IF(C13=2,属性!$J$3,属性!$Q$3))+IF(D13=1,属性!$C$4,IF(D13=2,属性!$J$4,属性!$Q$4))+IF(E13=1,属性!$C$5,IF(E13=2,属性!$J$5,属性!$Q$5))</f>
        <v>135</v>
      </c>
      <c r="H13" s="47">
        <f>IF(B13=1,属性!$D$2,IF(B13=2,属性!$K$2,属性!$R$2))+IF(C13=1,属性!$D$3,IF(C13=2,属性!$K$3,属性!$R$3))+IF(D13=1,属性!$D$4,IF(D13=2,属性!$K$4,属性!$R$4))+IF(E13=1,属性!$D$5,IF(E13=2,属性!$K$5,属性!$R$5))</f>
        <v>85</v>
      </c>
      <c r="I13" s="47">
        <f>IF(B13=1,属性!$E$2,IF(B13=2,属性!$L$2,属性!$S$2))+IF(C13=1,属性!$E$3,IF(C13=2,属性!$L$3,属性!$S$3))+IF(D13=1,属性!$E$4,IF(D13=2,属性!$L$4,属性!$S$4))+IF(E13=1,属性!$E$5,IF(E13=2,属性!$L$5,属性!$S$5))</f>
        <v>135</v>
      </c>
      <c r="J13" s="47">
        <f>IF(B13=1,属性!$F$2,IF(B13=2,属性!$M$2,属性!$T$2))+IF(C13=1,属性!$F$3,IF(C13=2,属性!$M$3,属性!$T$3))+IF(D13=1,属性!$F$4,IF(D13=2,属性!$M$4,属性!$T$4))+IF(E13=1,属性!$F$5,IF(E13=2,属性!$M$5,属性!$T$5))</f>
        <v>90</v>
      </c>
      <c r="K13" s="48" t="b">
        <f>IF(F13&gt;0,IF(G13&gt;0,IF(H13&gt;0,IF(I13&gt;0,IF(J13&gt;0,TRUE)))))</f>
        <v>0</v>
      </c>
    </row>
    <row r="14" spans="1:11" x14ac:dyDescent="0.15">
      <c r="A14" s="43">
        <v>10</v>
      </c>
      <c r="B14" s="42">
        <v>1</v>
      </c>
      <c r="C14" s="42">
        <v>2</v>
      </c>
      <c r="D14" s="42">
        <v>1</v>
      </c>
      <c r="E14" s="42">
        <v>1</v>
      </c>
      <c r="F14" s="47">
        <f>IF(B14=1,属性!$B$2,IF(B14=2,属性!$I$2,属性!$P$2))+IF(C14=1,属性!$B$3,IF(C14=2,属性!$I$3,属性!$P$3))+IF(D14=1,属性!$B$4,IF(D14=2,属性!$I$4,属性!$P$4))+IF(E14=1,属性!$B$5,IF(E14=2,属性!$I$5,属性!$P$5))</f>
        <v>75</v>
      </c>
      <c r="G14" s="47">
        <f>IF(B14=1,属性!$C$2,IF(B14=2,属性!$J$2,属性!$Q$2))+IF(C14=1,属性!$C$3,IF(C14=2,属性!$J$3,属性!$Q$3))+IF(D14=1,属性!$C$4,IF(D14=2,属性!$J$4,属性!$Q$4))+IF(E14=1,属性!$C$5,IF(E14=2,属性!$J$5,属性!$Q$5))</f>
        <v>90</v>
      </c>
      <c r="H14" s="47">
        <f>IF(B14=1,属性!$D$2,IF(B14=2,属性!$K$2,属性!$R$2))+IF(C14=1,属性!$D$3,IF(C14=2,属性!$K$3,属性!$R$3))+IF(D14=1,属性!$D$4,IF(D14=2,属性!$K$4,属性!$R$4))+IF(E14=1,属性!$D$5,IF(E14=2,属性!$K$5,属性!$R$5))</f>
        <v>80</v>
      </c>
      <c r="I14" s="47">
        <f>IF(B14=1,属性!$E$2,IF(B14=2,属性!$L$2,属性!$S$2))+IF(C14=1,属性!$E$3,IF(C14=2,属性!$L$3,属性!$S$3))+IF(D14=1,属性!$E$4,IF(D14=2,属性!$L$4,属性!$S$4))+IF(E14=1,属性!$E$5,IF(E14=2,属性!$L$5,属性!$S$5))</f>
        <v>80</v>
      </c>
      <c r="J14" s="47">
        <f>IF(B14=1,属性!$F$2,IF(B14=2,属性!$M$2,属性!$T$2))+IF(C14=1,属性!$F$3,IF(C14=2,属性!$M$3,属性!$T$3))+IF(D14=1,属性!$F$4,IF(D14=2,属性!$M$4,属性!$T$4))+IF(E14=1,属性!$F$5,IF(E14=2,属性!$M$5,属性!$T$5))</f>
        <v>80</v>
      </c>
      <c r="K14" s="48" t="b">
        <f t="shared" si="0"/>
        <v>1</v>
      </c>
    </row>
    <row r="15" spans="1:11" x14ac:dyDescent="0.15">
      <c r="A15" s="43">
        <v>11</v>
      </c>
      <c r="B15" s="42">
        <v>1</v>
      </c>
      <c r="C15" s="42">
        <v>2</v>
      </c>
      <c r="D15" s="42">
        <v>1</v>
      </c>
      <c r="E15" s="42">
        <v>2</v>
      </c>
      <c r="F15" s="47">
        <f>IF(B15=1,属性!$B$2,IF(B15=2,属性!$I$2,属性!$P$2))+IF(C15=1,属性!$B$3,IF(C15=2,属性!$I$3,属性!$P$3))+IF(D15=1,属性!$B$4,IF(D15=2,属性!$I$4,属性!$P$4))+IF(E15=1,属性!$B$5,IF(E15=2,属性!$I$5,属性!$P$5))</f>
        <v>80</v>
      </c>
      <c r="G15" s="47">
        <f>IF(B15=1,属性!$C$2,IF(B15=2,属性!$J$2,属性!$Q$2))+IF(C15=1,属性!$C$3,IF(C15=2,属性!$J$3,属性!$Q$3))+IF(D15=1,属性!$C$4,IF(D15=2,属性!$J$4,属性!$Q$4))+IF(E15=1,属性!$C$5,IF(E15=2,属性!$J$5,属性!$Q$5))</f>
        <v>75</v>
      </c>
      <c r="H15" s="47">
        <f>IF(B15=1,属性!$D$2,IF(B15=2,属性!$K$2,属性!$R$2))+IF(C15=1,属性!$D$3,IF(C15=2,属性!$K$3,属性!$R$3))+IF(D15=1,属性!$D$4,IF(D15=2,属性!$K$4,属性!$R$4))+IF(E15=1,属性!$D$5,IF(E15=2,属性!$K$5,属性!$R$5))</f>
        <v>85</v>
      </c>
      <c r="I15" s="47">
        <f>IF(B15=1,属性!$E$2,IF(B15=2,属性!$L$2,属性!$S$2))+IF(C15=1,属性!$E$3,IF(C15=2,属性!$L$3,属性!$S$3))+IF(D15=1,属性!$E$4,IF(D15=2,属性!$L$4,属性!$S$4))+IF(E15=1,属性!$E$5,IF(E15=2,属性!$L$5,属性!$S$5))</f>
        <v>90</v>
      </c>
      <c r="J15" s="47">
        <f>IF(B15=1,属性!$F$2,IF(B15=2,属性!$M$2,属性!$T$2))+IF(C15=1,属性!$F$3,IF(C15=2,属性!$M$3,属性!$T$3))+IF(D15=1,属性!$F$4,IF(D15=2,属性!$M$4,属性!$T$4))+IF(E15=1,属性!$F$5,IF(E15=2,属性!$M$5,属性!$T$5))</f>
        <v>90</v>
      </c>
      <c r="K15" s="48" t="b">
        <f t="shared" si="0"/>
        <v>1</v>
      </c>
    </row>
    <row r="16" spans="1:11" x14ac:dyDescent="0.15">
      <c r="A16" s="43">
        <v>12</v>
      </c>
      <c r="B16" s="42">
        <v>1</v>
      </c>
      <c r="C16" s="42">
        <v>2</v>
      </c>
      <c r="D16" s="42">
        <v>1</v>
      </c>
      <c r="E16" s="42">
        <v>3</v>
      </c>
      <c r="F16" s="47">
        <f>IF(B16=1,属性!$B$2,IF(B16=2,属性!$I$2,属性!$P$2))+IF(C16=1,属性!$B$3,IF(C16=2,属性!$I$3,属性!$P$3))+IF(D16=1,属性!$B$4,IF(D16=2,属性!$I$4,属性!$P$4))+IF(E16=1,属性!$B$5,IF(E16=2,属性!$I$5,属性!$P$5))</f>
        <v>55</v>
      </c>
      <c r="G16" s="47">
        <f>IF(B16=1,属性!$C$2,IF(B16=2,属性!$J$2,属性!$Q$2))+IF(C16=1,属性!$C$3,IF(C16=2,属性!$J$3,属性!$Q$3))+IF(D16=1,属性!$C$4,IF(D16=2,属性!$J$4,属性!$Q$4))+IF(E16=1,属性!$C$5,IF(E16=2,属性!$J$5,属性!$Q$5))</f>
        <v>95</v>
      </c>
      <c r="H16" s="47">
        <f>IF(B16=1,属性!$D$2,IF(B16=2,属性!$K$2,属性!$R$2))+IF(C16=1,属性!$D$3,IF(C16=2,属性!$K$3,属性!$R$3))+IF(D16=1,属性!$D$4,IF(D16=2,属性!$K$4,属性!$R$4))+IF(E16=1,属性!$D$5,IF(E16=2,属性!$K$5,属性!$R$5))</f>
        <v>80</v>
      </c>
      <c r="I16" s="47">
        <f>IF(B16=1,属性!$E$2,IF(B16=2,属性!$L$2,属性!$S$2))+IF(C16=1,属性!$E$3,IF(C16=2,属性!$L$3,属性!$S$3))+IF(D16=1,属性!$E$4,IF(D16=2,属性!$L$4,属性!$S$4))+IF(E16=1,属性!$E$5,IF(E16=2,属性!$L$5,属性!$S$5))</f>
        <v>105</v>
      </c>
      <c r="J16" s="47">
        <f>IF(B16=1,属性!$F$2,IF(B16=2,属性!$M$2,属性!$T$2))+IF(C16=1,属性!$F$3,IF(C16=2,属性!$M$3,属性!$T$3))+IF(D16=1,属性!$F$4,IF(D16=2,属性!$M$4,属性!$T$4))+IF(E16=1,属性!$F$5,IF(E16=2,属性!$M$5,属性!$T$5))</f>
        <v>100</v>
      </c>
      <c r="K16" s="48" t="b">
        <f t="shared" si="0"/>
        <v>1</v>
      </c>
    </row>
    <row r="17" spans="1:11" x14ac:dyDescent="0.15">
      <c r="A17" s="43">
        <v>13</v>
      </c>
      <c r="B17" s="42">
        <v>1</v>
      </c>
      <c r="C17" s="42">
        <v>2</v>
      </c>
      <c r="D17" s="42">
        <v>2</v>
      </c>
      <c r="E17" s="42">
        <v>1</v>
      </c>
      <c r="F17" s="47">
        <f>IF(B17=1,属性!$B$2,IF(B17=2,属性!$I$2,属性!$P$2))+IF(C17=1,属性!$B$3,IF(C17=2,属性!$I$3,属性!$P$3))+IF(D17=1,属性!$B$4,IF(D17=2,属性!$I$4,属性!$P$4))+IF(E17=1,属性!$B$5,IF(E17=2,属性!$I$5,属性!$P$5))</f>
        <v>85</v>
      </c>
      <c r="G17" s="47">
        <f>IF(B17=1,属性!$C$2,IF(B17=2,属性!$J$2,属性!$Q$2))+IF(C17=1,属性!$C$3,IF(C17=2,属性!$J$3,属性!$Q$3))+IF(D17=1,属性!$C$4,IF(D17=2,属性!$J$4,属性!$Q$4))+IF(E17=1,属性!$C$5,IF(E17=2,属性!$J$5,属性!$Q$5))</f>
        <v>70</v>
      </c>
      <c r="H17" s="47">
        <f>IF(B17=1,属性!$D$2,IF(B17=2,属性!$K$2,属性!$R$2))+IF(C17=1,属性!$D$3,IF(C17=2,属性!$K$3,属性!$R$3))+IF(D17=1,属性!$D$4,IF(D17=2,属性!$K$4,属性!$R$4))+IF(E17=1,属性!$D$5,IF(E17=2,属性!$K$5,属性!$R$5))</f>
        <v>90</v>
      </c>
      <c r="I17" s="47">
        <f>IF(B17=1,属性!$E$2,IF(B17=2,属性!$L$2,属性!$S$2))+IF(C17=1,属性!$E$3,IF(C17=2,属性!$L$3,属性!$S$3))+IF(D17=1,属性!$E$4,IF(D17=2,属性!$L$4,属性!$S$4))+IF(E17=1,属性!$E$5,IF(E17=2,属性!$L$5,属性!$S$5))</f>
        <v>85</v>
      </c>
      <c r="J17" s="47">
        <f>IF(B17=1,属性!$F$2,IF(B17=2,属性!$M$2,属性!$T$2))+IF(C17=1,属性!$F$3,IF(C17=2,属性!$M$3,属性!$T$3))+IF(D17=1,属性!$F$4,IF(D17=2,属性!$M$4,属性!$T$4))+IF(E17=1,属性!$F$5,IF(E17=2,属性!$M$5,属性!$T$5))</f>
        <v>75</v>
      </c>
      <c r="K17" s="48" t="b">
        <f t="shared" si="0"/>
        <v>1</v>
      </c>
    </row>
    <row r="18" spans="1:11" x14ac:dyDescent="0.15">
      <c r="A18" s="43">
        <v>14</v>
      </c>
      <c r="B18" s="42">
        <v>1</v>
      </c>
      <c r="C18" s="42">
        <v>2</v>
      </c>
      <c r="D18" s="42">
        <v>2</v>
      </c>
      <c r="E18" s="42">
        <v>2</v>
      </c>
      <c r="F18" s="47">
        <f>IF(B18=1,属性!$B$2,IF(B18=2,属性!$I$2,属性!$P$2))+IF(C18=1,属性!$B$3,IF(C18=2,属性!$I$3,属性!$P$3))+IF(D18=1,属性!$B$4,IF(D18=2,属性!$I$4,属性!$P$4))+IF(E18=1,属性!$B$5,IF(E18=2,属性!$I$5,属性!$P$5))</f>
        <v>90</v>
      </c>
      <c r="G18" s="47">
        <f>IF(B18=1,属性!$C$2,IF(B18=2,属性!$J$2,属性!$Q$2))+IF(C18=1,属性!$C$3,IF(C18=2,属性!$J$3,属性!$Q$3))+IF(D18=1,属性!$C$4,IF(D18=2,属性!$J$4,属性!$Q$4))+IF(E18=1,属性!$C$5,IF(E18=2,属性!$J$5,属性!$Q$5))</f>
        <v>55</v>
      </c>
      <c r="H18" s="47">
        <f>IF(B18=1,属性!$D$2,IF(B18=2,属性!$K$2,属性!$R$2))+IF(C18=1,属性!$D$3,IF(C18=2,属性!$K$3,属性!$R$3))+IF(D18=1,属性!$D$4,IF(D18=2,属性!$K$4,属性!$R$4))+IF(E18=1,属性!$D$5,IF(E18=2,属性!$K$5,属性!$R$5))</f>
        <v>95</v>
      </c>
      <c r="I18" s="47">
        <f>IF(B18=1,属性!$E$2,IF(B18=2,属性!$L$2,属性!$S$2))+IF(C18=1,属性!$E$3,IF(C18=2,属性!$L$3,属性!$S$3))+IF(D18=1,属性!$E$4,IF(D18=2,属性!$L$4,属性!$S$4))+IF(E18=1,属性!$E$5,IF(E18=2,属性!$L$5,属性!$S$5))</f>
        <v>95</v>
      </c>
      <c r="J18" s="47">
        <f>IF(B18=1,属性!$F$2,IF(B18=2,属性!$M$2,属性!$T$2))+IF(C18=1,属性!$F$3,IF(C18=2,属性!$M$3,属性!$T$3))+IF(D18=1,属性!$F$4,IF(D18=2,属性!$M$4,属性!$T$4))+IF(E18=1,属性!$F$5,IF(E18=2,属性!$M$5,属性!$T$5))</f>
        <v>85</v>
      </c>
      <c r="K18" s="48" t="b">
        <f t="shared" si="0"/>
        <v>1</v>
      </c>
    </row>
    <row r="19" spans="1:11" x14ac:dyDescent="0.15">
      <c r="A19" s="43">
        <v>15</v>
      </c>
      <c r="B19" s="42">
        <v>1</v>
      </c>
      <c r="C19" s="42">
        <v>2</v>
      </c>
      <c r="D19" s="42">
        <v>2</v>
      </c>
      <c r="E19" s="42">
        <v>3</v>
      </c>
      <c r="F19" s="47">
        <f>IF(B19=1,属性!$B$2,IF(B19=2,属性!$I$2,属性!$P$2))+IF(C19=1,属性!$B$3,IF(C19=2,属性!$I$3,属性!$P$3))+IF(D19=1,属性!$B$4,IF(D19=2,属性!$I$4,属性!$P$4))+IF(E19=1,属性!$B$5,IF(E19=2,属性!$I$5,属性!$P$5))</f>
        <v>65</v>
      </c>
      <c r="G19" s="47">
        <f>IF(B19=1,属性!$C$2,IF(B19=2,属性!$J$2,属性!$Q$2))+IF(C19=1,属性!$C$3,IF(C19=2,属性!$J$3,属性!$Q$3))+IF(D19=1,属性!$C$4,IF(D19=2,属性!$J$4,属性!$Q$4))+IF(E19=1,属性!$C$5,IF(E19=2,属性!$J$5,属性!$Q$5))</f>
        <v>75</v>
      </c>
      <c r="H19" s="47">
        <f>IF(B19=1,属性!$D$2,IF(B19=2,属性!$K$2,属性!$R$2))+IF(C19=1,属性!$D$3,IF(C19=2,属性!$K$3,属性!$R$3))+IF(D19=1,属性!$D$4,IF(D19=2,属性!$K$4,属性!$R$4))+IF(E19=1,属性!$D$5,IF(E19=2,属性!$K$5,属性!$R$5))</f>
        <v>90</v>
      </c>
      <c r="I19" s="47">
        <f>IF(B19=1,属性!$E$2,IF(B19=2,属性!$L$2,属性!$S$2))+IF(C19=1,属性!$E$3,IF(C19=2,属性!$L$3,属性!$S$3))+IF(D19=1,属性!$E$4,IF(D19=2,属性!$L$4,属性!$S$4))+IF(E19=1,属性!$E$5,IF(E19=2,属性!$L$5,属性!$S$5))</f>
        <v>110</v>
      </c>
      <c r="J19" s="47">
        <f>IF(B19=1,属性!$F$2,IF(B19=2,属性!$M$2,属性!$T$2))+IF(C19=1,属性!$F$3,IF(C19=2,属性!$M$3,属性!$T$3))+IF(D19=1,属性!$F$4,IF(D19=2,属性!$M$4,属性!$T$4))+IF(E19=1,属性!$F$5,IF(E19=2,属性!$M$5,属性!$T$5))</f>
        <v>95</v>
      </c>
      <c r="K19" s="48" t="b">
        <f t="shared" si="0"/>
        <v>1</v>
      </c>
    </row>
    <row r="20" spans="1:11" x14ac:dyDescent="0.15">
      <c r="A20" s="43">
        <v>16</v>
      </c>
      <c r="B20" s="42">
        <v>1</v>
      </c>
      <c r="C20" s="42">
        <v>2</v>
      </c>
      <c r="D20" s="42">
        <v>3</v>
      </c>
      <c r="E20" s="42">
        <v>1</v>
      </c>
      <c r="F20" s="47">
        <f>IF(B20=1,属性!$B$2,IF(B20=2,属性!$I$2,属性!$P$2))+IF(C20=1,属性!$B$3,IF(C20=2,属性!$I$3,属性!$P$3))+IF(D20=1,属性!$B$4,IF(D20=2,属性!$I$4,属性!$P$4))+IF(E20=1,属性!$B$5,IF(E20=2,属性!$I$5,属性!$P$5))</f>
        <v>50</v>
      </c>
      <c r="G20" s="47">
        <f>IF(B20=1,属性!$C$2,IF(B20=2,属性!$J$2,属性!$Q$2))+IF(C20=1,属性!$C$3,IF(C20=2,属性!$J$3,属性!$Q$3))+IF(D20=1,属性!$C$4,IF(D20=2,属性!$J$4,属性!$Q$4))+IF(E20=1,属性!$C$5,IF(E20=2,属性!$J$5,属性!$Q$5))</f>
        <v>110</v>
      </c>
      <c r="H20" s="47">
        <f>IF(B20=1,属性!$D$2,IF(B20=2,属性!$K$2,属性!$R$2))+IF(C20=1,属性!$D$3,IF(C20=2,属性!$K$3,属性!$R$3))+IF(D20=1,属性!$D$4,IF(D20=2,属性!$K$4,属性!$R$4))+IF(E20=1,属性!$D$5,IF(E20=2,属性!$K$5,属性!$R$5))</f>
        <v>55</v>
      </c>
      <c r="I20" s="47">
        <f>IF(B20=1,属性!$E$2,IF(B20=2,属性!$L$2,属性!$S$2))+IF(C20=1,属性!$E$3,IF(C20=2,属性!$L$3,属性!$S$3))+IF(D20=1,属性!$E$4,IF(D20=2,属性!$L$4,属性!$S$4))+IF(E20=1,属性!$E$5,IF(E20=2,属性!$L$5,属性!$S$5))</f>
        <v>120</v>
      </c>
      <c r="J20" s="47">
        <f>IF(B20=1,属性!$F$2,IF(B20=2,属性!$M$2,属性!$T$2))+IF(C20=1,属性!$F$3,IF(C20=2,属性!$M$3,属性!$T$3))+IF(D20=1,属性!$F$4,IF(D20=2,属性!$M$4,属性!$T$4))+IF(E20=1,属性!$F$5,IF(E20=2,属性!$M$5,属性!$T$5))</f>
        <v>80</v>
      </c>
      <c r="K20" s="48" t="b">
        <f t="shared" si="0"/>
        <v>1</v>
      </c>
    </row>
    <row r="21" spans="1:11" x14ac:dyDescent="0.15">
      <c r="A21" s="43">
        <v>17</v>
      </c>
      <c r="B21" s="42">
        <v>1</v>
      </c>
      <c r="C21" s="42">
        <v>2</v>
      </c>
      <c r="D21" s="42">
        <v>3</v>
      </c>
      <c r="E21" s="42">
        <v>2</v>
      </c>
      <c r="F21" s="47">
        <f>IF(B21=1,属性!$B$2,IF(B21=2,属性!$I$2,属性!$P$2))+IF(C21=1,属性!$B$3,IF(C21=2,属性!$I$3,属性!$P$3))+IF(D21=1,属性!$B$4,IF(D21=2,属性!$I$4,属性!$P$4))+IF(E21=1,属性!$B$5,IF(E21=2,属性!$I$5,属性!$P$5))</f>
        <v>55</v>
      </c>
      <c r="G21" s="47">
        <f>IF(B21=1,属性!$C$2,IF(B21=2,属性!$J$2,属性!$Q$2))+IF(C21=1,属性!$C$3,IF(C21=2,属性!$J$3,属性!$Q$3))+IF(D21=1,属性!$C$4,IF(D21=2,属性!$J$4,属性!$Q$4))+IF(E21=1,属性!$C$5,IF(E21=2,属性!$J$5,属性!$Q$5))</f>
        <v>95</v>
      </c>
      <c r="H21" s="47">
        <f>IF(B21=1,属性!$D$2,IF(B21=2,属性!$K$2,属性!$R$2))+IF(C21=1,属性!$D$3,IF(C21=2,属性!$K$3,属性!$R$3))+IF(D21=1,属性!$D$4,IF(D21=2,属性!$K$4,属性!$R$4))+IF(E21=1,属性!$D$5,IF(E21=2,属性!$K$5,属性!$R$5))</f>
        <v>60</v>
      </c>
      <c r="I21" s="47">
        <f>IF(B21=1,属性!$E$2,IF(B21=2,属性!$L$2,属性!$S$2))+IF(C21=1,属性!$E$3,IF(C21=2,属性!$L$3,属性!$S$3))+IF(D21=1,属性!$E$4,IF(D21=2,属性!$L$4,属性!$S$4))+IF(E21=1,属性!$E$5,IF(E21=2,属性!$L$5,属性!$S$5))</f>
        <v>130</v>
      </c>
      <c r="J21" s="47">
        <f>IF(B21=1,属性!$F$2,IF(B21=2,属性!$M$2,属性!$T$2))+IF(C21=1,属性!$F$3,IF(C21=2,属性!$M$3,属性!$T$3))+IF(D21=1,属性!$F$4,IF(D21=2,属性!$M$4,属性!$T$4))+IF(E21=1,属性!$F$5,IF(E21=2,属性!$M$5,属性!$T$5))</f>
        <v>90</v>
      </c>
      <c r="K21" s="48" t="b">
        <f t="shared" si="0"/>
        <v>1</v>
      </c>
    </row>
    <row r="22" spans="1:11" x14ac:dyDescent="0.15">
      <c r="A22" s="43">
        <v>18</v>
      </c>
      <c r="B22" s="42">
        <v>1</v>
      </c>
      <c r="C22" s="42">
        <v>2</v>
      </c>
      <c r="D22" s="42">
        <v>3</v>
      </c>
      <c r="E22" s="42">
        <v>3</v>
      </c>
      <c r="F22" s="47">
        <f>IF(B22=1,属性!$B$2,IF(B22=2,属性!$I$2,属性!$P$2))+IF(C22=1,属性!$B$3,IF(C22=2,属性!$I$3,属性!$P$3))+IF(D22=1,属性!$B$4,IF(D22=2,属性!$I$4,属性!$P$4))+IF(E22=1,属性!$B$5,IF(E22=2,属性!$I$5,属性!$P$5))</f>
        <v>30</v>
      </c>
      <c r="G22" s="47">
        <f>IF(B22=1,属性!$C$2,IF(B22=2,属性!$J$2,属性!$Q$2))+IF(C22=1,属性!$C$3,IF(C22=2,属性!$J$3,属性!$Q$3))+IF(D22=1,属性!$C$4,IF(D22=2,属性!$J$4,属性!$Q$4))+IF(E22=1,属性!$C$5,IF(E22=2,属性!$J$5,属性!$Q$5))</f>
        <v>115</v>
      </c>
      <c r="H22" s="47">
        <f>IF(B22=1,属性!$D$2,IF(B22=2,属性!$K$2,属性!$R$2))+IF(C22=1,属性!$D$3,IF(C22=2,属性!$K$3,属性!$R$3))+IF(D22=1,属性!$D$4,IF(D22=2,属性!$K$4,属性!$R$4))+IF(E22=1,属性!$D$5,IF(E22=2,属性!$K$5,属性!$R$5))</f>
        <v>55</v>
      </c>
      <c r="I22" s="47">
        <f>IF(B22=1,属性!$E$2,IF(B22=2,属性!$L$2,属性!$S$2))+IF(C22=1,属性!$E$3,IF(C22=2,属性!$L$3,属性!$S$3))+IF(D22=1,属性!$E$4,IF(D22=2,属性!$L$4,属性!$S$4))+IF(E22=1,属性!$E$5,IF(E22=2,属性!$L$5,属性!$S$5))</f>
        <v>145</v>
      </c>
      <c r="J22" s="47">
        <f>IF(B22=1,属性!$F$2,IF(B22=2,属性!$M$2,属性!$T$2))+IF(C22=1,属性!$F$3,IF(C22=2,属性!$M$3,属性!$T$3))+IF(D22=1,属性!$F$4,IF(D22=2,属性!$M$4,属性!$T$4))+IF(E22=1,属性!$F$5,IF(E22=2,属性!$M$5,属性!$T$5))</f>
        <v>100</v>
      </c>
      <c r="K22" s="48" t="b">
        <f t="shared" si="0"/>
        <v>1</v>
      </c>
    </row>
    <row r="23" spans="1:11" x14ac:dyDescent="0.15">
      <c r="A23" s="43">
        <v>19</v>
      </c>
      <c r="B23" s="42">
        <v>1</v>
      </c>
      <c r="C23" s="42">
        <v>3</v>
      </c>
      <c r="D23" s="42">
        <v>1</v>
      </c>
      <c r="E23" s="42">
        <v>1</v>
      </c>
      <c r="F23" s="47">
        <f>IF(B23=1,属性!$B$2,IF(B23=2,属性!$I$2,属性!$P$2))+IF(C23=1,属性!$B$3,IF(C23=2,属性!$I$3,属性!$P$3))+IF(D23=1,属性!$B$4,IF(D23=2,属性!$I$4,属性!$P$4))+IF(E23=1,属性!$B$5,IF(E23=2,属性!$I$5,属性!$P$5))</f>
        <v>75</v>
      </c>
      <c r="G23" s="47">
        <f>IF(B23=1,属性!$C$2,IF(B23=2,属性!$J$2,属性!$Q$2))+IF(C23=1,属性!$C$3,IF(C23=2,属性!$J$3,属性!$Q$3))+IF(D23=1,属性!$C$4,IF(D23=2,属性!$J$4,属性!$Q$4))+IF(E23=1,属性!$C$5,IF(E23=2,属性!$J$5,属性!$Q$5))</f>
        <v>110</v>
      </c>
      <c r="H23" s="47">
        <f>IF(B23=1,属性!$D$2,IF(B23=2,属性!$K$2,属性!$R$2))+IF(C23=1,属性!$D$3,IF(C23=2,属性!$K$3,属性!$R$3))+IF(D23=1,属性!$D$4,IF(D23=2,属性!$K$4,属性!$R$4))+IF(E23=1,属性!$D$5,IF(E23=2,属性!$K$5,属性!$R$5))</f>
        <v>50</v>
      </c>
      <c r="I23" s="47">
        <f>IF(B23=1,属性!$E$2,IF(B23=2,属性!$L$2,属性!$S$2))+IF(C23=1,属性!$E$3,IF(C23=2,属性!$L$3,属性!$S$3))+IF(D23=1,属性!$E$4,IF(D23=2,属性!$L$4,属性!$S$4))+IF(E23=1,属性!$E$5,IF(E23=2,属性!$L$5,属性!$S$5))</f>
        <v>95</v>
      </c>
      <c r="J23" s="47">
        <f>IF(B23=1,属性!$F$2,IF(B23=2,属性!$M$2,属性!$T$2))+IF(C23=1,属性!$F$3,IF(C23=2,属性!$M$3,属性!$T$3))+IF(D23=1,属性!$F$4,IF(D23=2,属性!$M$4,属性!$T$4))+IF(E23=1,属性!$F$5,IF(E23=2,属性!$M$5,属性!$T$5))</f>
        <v>70</v>
      </c>
      <c r="K23" s="48" t="b">
        <f t="shared" si="0"/>
        <v>1</v>
      </c>
    </row>
    <row r="24" spans="1:11" x14ac:dyDescent="0.15">
      <c r="A24" s="43">
        <v>20</v>
      </c>
      <c r="B24" s="42">
        <v>1</v>
      </c>
      <c r="C24" s="42">
        <v>3</v>
      </c>
      <c r="D24" s="42">
        <v>1</v>
      </c>
      <c r="E24" s="42">
        <v>2</v>
      </c>
      <c r="F24" s="47">
        <f>IF(B24=1,属性!$B$2,IF(B24=2,属性!$I$2,属性!$P$2))+IF(C24=1,属性!$B$3,IF(C24=2,属性!$I$3,属性!$P$3))+IF(D24=1,属性!$B$4,IF(D24=2,属性!$I$4,属性!$P$4))+IF(E24=1,属性!$B$5,IF(E24=2,属性!$I$5,属性!$P$5))</f>
        <v>80</v>
      </c>
      <c r="G24" s="47">
        <f>IF(B24=1,属性!$C$2,IF(B24=2,属性!$J$2,属性!$Q$2))+IF(C24=1,属性!$C$3,IF(C24=2,属性!$J$3,属性!$Q$3))+IF(D24=1,属性!$C$4,IF(D24=2,属性!$J$4,属性!$Q$4))+IF(E24=1,属性!$C$5,IF(E24=2,属性!$J$5,属性!$Q$5))</f>
        <v>95</v>
      </c>
      <c r="H24" s="47">
        <f>IF(B24=1,属性!$D$2,IF(B24=2,属性!$K$2,属性!$R$2))+IF(C24=1,属性!$D$3,IF(C24=2,属性!$K$3,属性!$R$3))+IF(D24=1,属性!$D$4,IF(D24=2,属性!$K$4,属性!$R$4))+IF(E24=1,属性!$D$5,IF(E24=2,属性!$K$5,属性!$R$5))</f>
        <v>55</v>
      </c>
      <c r="I24" s="47">
        <f>IF(B24=1,属性!$E$2,IF(B24=2,属性!$L$2,属性!$S$2))+IF(C24=1,属性!$E$3,IF(C24=2,属性!$L$3,属性!$S$3))+IF(D24=1,属性!$E$4,IF(D24=2,属性!$L$4,属性!$S$4))+IF(E24=1,属性!$E$5,IF(E24=2,属性!$L$5,属性!$S$5))</f>
        <v>105</v>
      </c>
      <c r="J24" s="47">
        <f>IF(B24=1,属性!$F$2,IF(B24=2,属性!$M$2,属性!$T$2))+IF(C24=1,属性!$F$3,IF(C24=2,属性!$M$3,属性!$T$3))+IF(D24=1,属性!$F$4,IF(D24=2,属性!$M$4,属性!$T$4))+IF(E24=1,属性!$F$5,IF(E24=2,属性!$M$5,属性!$T$5))</f>
        <v>80</v>
      </c>
      <c r="K24" s="48" t="b">
        <f t="shared" si="0"/>
        <v>1</v>
      </c>
    </row>
    <row r="25" spans="1:11" x14ac:dyDescent="0.15">
      <c r="A25" s="43">
        <v>21</v>
      </c>
      <c r="B25" s="42">
        <v>1</v>
      </c>
      <c r="C25" s="42">
        <v>3</v>
      </c>
      <c r="D25" s="42">
        <v>1</v>
      </c>
      <c r="E25" s="42">
        <v>3</v>
      </c>
      <c r="F25" s="47">
        <f>IF(B25=1,属性!$B$2,IF(B25=2,属性!$I$2,属性!$P$2))+IF(C25=1,属性!$B$3,IF(C25=2,属性!$I$3,属性!$P$3))+IF(D25=1,属性!$B$4,IF(D25=2,属性!$I$4,属性!$P$4))+IF(E25=1,属性!$B$5,IF(E25=2,属性!$I$5,属性!$P$5))</f>
        <v>55</v>
      </c>
      <c r="G25" s="47">
        <f>IF(B25=1,属性!$C$2,IF(B25=2,属性!$J$2,属性!$Q$2))+IF(C25=1,属性!$C$3,IF(C25=2,属性!$J$3,属性!$Q$3))+IF(D25=1,属性!$C$4,IF(D25=2,属性!$J$4,属性!$Q$4))+IF(E25=1,属性!$C$5,IF(E25=2,属性!$J$5,属性!$Q$5))</f>
        <v>115</v>
      </c>
      <c r="H25" s="47">
        <f>IF(B25=1,属性!$D$2,IF(B25=2,属性!$K$2,属性!$R$2))+IF(C25=1,属性!$D$3,IF(C25=2,属性!$K$3,属性!$R$3))+IF(D25=1,属性!$D$4,IF(D25=2,属性!$K$4,属性!$R$4))+IF(E25=1,属性!$D$5,IF(E25=2,属性!$K$5,属性!$R$5))</f>
        <v>50</v>
      </c>
      <c r="I25" s="47">
        <f>IF(B25=1,属性!$E$2,IF(B25=2,属性!$L$2,属性!$S$2))+IF(C25=1,属性!$E$3,IF(C25=2,属性!$L$3,属性!$S$3))+IF(D25=1,属性!$E$4,IF(D25=2,属性!$L$4,属性!$S$4))+IF(E25=1,属性!$E$5,IF(E25=2,属性!$L$5,属性!$S$5))</f>
        <v>120</v>
      </c>
      <c r="J25" s="47">
        <f>IF(B25=1,属性!$F$2,IF(B25=2,属性!$M$2,属性!$T$2))+IF(C25=1,属性!$F$3,IF(C25=2,属性!$M$3,属性!$T$3))+IF(D25=1,属性!$F$4,IF(D25=2,属性!$M$4,属性!$T$4))+IF(E25=1,属性!$F$5,IF(E25=2,属性!$M$5,属性!$T$5))</f>
        <v>90</v>
      </c>
      <c r="K25" s="48" t="b">
        <f t="shared" si="0"/>
        <v>1</v>
      </c>
    </row>
    <row r="26" spans="1:11" x14ac:dyDescent="0.15">
      <c r="A26" s="43">
        <v>22</v>
      </c>
      <c r="B26" s="42">
        <v>1</v>
      </c>
      <c r="C26" s="42">
        <v>3</v>
      </c>
      <c r="D26" s="42">
        <v>2</v>
      </c>
      <c r="E26" s="42">
        <v>1</v>
      </c>
      <c r="F26" s="47">
        <f>IF(B26=1,属性!$B$2,IF(B26=2,属性!$I$2,属性!$P$2))+IF(C26=1,属性!$B$3,IF(C26=2,属性!$I$3,属性!$P$3))+IF(D26=1,属性!$B$4,IF(D26=2,属性!$I$4,属性!$P$4))+IF(E26=1,属性!$B$5,IF(E26=2,属性!$I$5,属性!$P$5))</f>
        <v>85</v>
      </c>
      <c r="G26" s="47">
        <f>IF(B26=1,属性!$C$2,IF(B26=2,属性!$J$2,属性!$Q$2))+IF(C26=1,属性!$C$3,IF(C26=2,属性!$J$3,属性!$Q$3))+IF(D26=1,属性!$C$4,IF(D26=2,属性!$J$4,属性!$Q$4))+IF(E26=1,属性!$C$5,IF(E26=2,属性!$J$5,属性!$Q$5))</f>
        <v>90</v>
      </c>
      <c r="H26" s="47">
        <f>IF(B26=1,属性!$D$2,IF(B26=2,属性!$K$2,属性!$R$2))+IF(C26=1,属性!$D$3,IF(C26=2,属性!$K$3,属性!$R$3))+IF(D26=1,属性!$D$4,IF(D26=2,属性!$K$4,属性!$R$4))+IF(E26=1,属性!$D$5,IF(E26=2,属性!$K$5,属性!$R$5))</f>
        <v>60</v>
      </c>
      <c r="I26" s="47">
        <f>IF(B26=1,属性!$E$2,IF(B26=2,属性!$L$2,属性!$S$2))+IF(C26=1,属性!$E$3,IF(C26=2,属性!$L$3,属性!$S$3))+IF(D26=1,属性!$E$4,IF(D26=2,属性!$L$4,属性!$S$4))+IF(E26=1,属性!$E$5,IF(E26=2,属性!$L$5,属性!$S$5))</f>
        <v>100</v>
      </c>
      <c r="J26" s="47">
        <f>IF(B26=1,属性!$F$2,IF(B26=2,属性!$M$2,属性!$T$2))+IF(C26=1,属性!$F$3,IF(C26=2,属性!$M$3,属性!$T$3))+IF(D26=1,属性!$F$4,IF(D26=2,属性!$M$4,属性!$T$4))+IF(E26=1,属性!$F$5,IF(E26=2,属性!$M$5,属性!$T$5))</f>
        <v>65</v>
      </c>
      <c r="K26" s="48" t="b">
        <f t="shared" si="0"/>
        <v>1</v>
      </c>
    </row>
    <row r="27" spans="1:11" x14ac:dyDescent="0.15">
      <c r="A27" s="43">
        <v>23</v>
      </c>
      <c r="B27" s="42">
        <v>1</v>
      </c>
      <c r="C27" s="42">
        <v>3</v>
      </c>
      <c r="D27" s="42">
        <v>2</v>
      </c>
      <c r="E27" s="42">
        <v>2</v>
      </c>
      <c r="F27" s="47">
        <f>IF(B27=1,属性!$B$2,IF(B27=2,属性!$I$2,属性!$P$2))+IF(C27=1,属性!$B$3,IF(C27=2,属性!$I$3,属性!$P$3))+IF(D27=1,属性!$B$4,IF(D27=2,属性!$I$4,属性!$P$4))+IF(E27=1,属性!$B$5,IF(E27=2,属性!$I$5,属性!$P$5))</f>
        <v>90</v>
      </c>
      <c r="G27" s="47">
        <f>IF(B27=1,属性!$C$2,IF(B27=2,属性!$J$2,属性!$Q$2))+IF(C27=1,属性!$C$3,IF(C27=2,属性!$J$3,属性!$Q$3))+IF(D27=1,属性!$C$4,IF(D27=2,属性!$J$4,属性!$Q$4))+IF(E27=1,属性!$C$5,IF(E27=2,属性!$J$5,属性!$Q$5))</f>
        <v>75</v>
      </c>
      <c r="H27" s="47">
        <f>IF(B27=1,属性!$D$2,IF(B27=2,属性!$K$2,属性!$R$2))+IF(C27=1,属性!$D$3,IF(C27=2,属性!$K$3,属性!$R$3))+IF(D27=1,属性!$D$4,IF(D27=2,属性!$K$4,属性!$R$4))+IF(E27=1,属性!$D$5,IF(E27=2,属性!$K$5,属性!$R$5))</f>
        <v>65</v>
      </c>
      <c r="I27" s="47">
        <f>IF(B27=1,属性!$E$2,IF(B27=2,属性!$L$2,属性!$S$2))+IF(C27=1,属性!$E$3,IF(C27=2,属性!$L$3,属性!$S$3))+IF(D27=1,属性!$E$4,IF(D27=2,属性!$L$4,属性!$S$4))+IF(E27=1,属性!$E$5,IF(E27=2,属性!$L$5,属性!$S$5))</f>
        <v>110</v>
      </c>
      <c r="J27" s="47">
        <f>IF(B27=1,属性!$F$2,IF(B27=2,属性!$M$2,属性!$T$2))+IF(C27=1,属性!$F$3,IF(C27=2,属性!$M$3,属性!$T$3))+IF(D27=1,属性!$F$4,IF(D27=2,属性!$M$4,属性!$T$4))+IF(E27=1,属性!$F$5,IF(E27=2,属性!$M$5,属性!$T$5))</f>
        <v>75</v>
      </c>
      <c r="K27" s="48" t="b">
        <f t="shared" si="0"/>
        <v>1</v>
      </c>
    </row>
    <row r="28" spans="1:11" x14ac:dyDescent="0.15">
      <c r="A28" s="43">
        <v>24</v>
      </c>
      <c r="B28" s="42">
        <v>1</v>
      </c>
      <c r="C28" s="42">
        <v>3</v>
      </c>
      <c r="D28" s="42">
        <v>2</v>
      </c>
      <c r="E28" s="42">
        <v>3</v>
      </c>
      <c r="F28" s="47">
        <f>IF(B28=1,属性!$B$2,IF(B28=2,属性!$I$2,属性!$P$2))+IF(C28=1,属性!$B$3,IF(C28=2,属性!$I$3,属性!$P$3))+IF(D28=1,属性!$B$4,IF(D28=2,属性!$I$4,属性!$P$4))+IF(E28=1,属性!$B$5,IF(E28=2,属性!$I$5,属性!$P$5))</f>
        <v>65</v>
      </c>
      <c r="G28" s="47">
        <f>IF(B28=1,属性!$C$2,IF(B28=2,属性!$J$2,属性!$Q$2))+IF(C28=1,属性!$C$3,IF(C28=2,属性!$J$3,属性!$Q$3))+IF(D28=1,属性!$C$4,IF(D28=2,属性!$J$4,属性!$Q$4))+IF(E28=1,属性!$C$5,IF(E28=2,属性!$J$5,属性!$Q$5))</f>
        <v>95</v>
      </c>
      <c r="H28" s="47">
        <f>IF(B28=1,属性!$D$2,IF(B28=2,属性!$K$2,属性!$R$2))+IF(C28=1,属性!$D$3,IF(C28=2,属性!$K$3,属性!$R$3))+IF(D28=1,属性!$D$4,IF(D28=2,属性!$K$4,属性!$R$4))+IF(E28=1,属性!$D$5,IF(E28=2,属性!$K$5,属性!$R$5))</f>
        <v>60</v>
      </c>
      <c r="I28" s="47">
        <f>IF(B28=1,属性!$E$2,IF(B28=2,属性!$L$2,属性!$S$2))+IF(C28=1,属性!$E$3,IF(C28=2,属性!$L$3,属性!$S$3))+IF(D28=1,属性!$E$4,IF(D28=2,属性!$L$4,属性!$S$4))+IF(E28=1,属性!$E$5,IF(E28=2,属性!$L$5,属性!$S$5))</f>
        <v>125</v>
      </c>
      <c r="J28" s="47">
        <f>IF(B28=1,属性!$F$2,IF(B28=2,属性!$M$2,属性!$T$2))+IF(C28=1,属性!$F$3,IF(C28=2,属性!$M$3,属性!$T$3))+IF(D28=1,属性!$F$4,IF(D28=2,属性!$M$4,属性!$T$4))+IF(E28=1,属性!$F$5,IF(E28=2,属性!$M$5,属性!$T$5))</f>
        <v>85</v>
      </c>
      <c r="K28" s="48" t="b">
        <f t="shared" si="0"/>
        <v>1</v>
      </c>
    </row>
    <row r="29" spans="1:11" x14ac:dyDescent="0.15">
      <c r="A29" s="43">
        <v>25</v>
      </c>
      <c r="B29" s="42">
        <v>1</v>
      </c>
      <c r="C29" s="42">
        <v>3</v>
      </c>
      <c r="D29" s="42">
        <v>3</v>
      </c>
      <c r="E29" s="42">
        <v>1</v>
      </c>
      <c r="F29" s="47">
        <f>IF(B29=1,属性!$B$2,IF(B29=2,属性!$I$2,属性!$P$2))+IF(C29=1,属性!$B$3,IF(C29=2,属性!$I$3,属性!$P$3))+IF(D29=1,属性!$B$4,IF(D29=2,属性!$I$4,属性!$P$4))+IF(E29=1,属性!$B$5,IF(E29=2,属性!$I$5,属性!$P$5))</f>
        <v>50</v>
      </c>
      <c r="G29" s="47">
        <f>IF(B29=1,属性!$C$2,IF(B29=2,属性!$J$2,属性!$Q$2))+IF(C29=1,属性!$C$3,IF(C29=2,属性!$J$3,属性!$Q$3))+IF(D29=1,属性!$C$4,IF(D29=2,属性!$J$4,属性!$Q$4))+IF(E29=1,属性!$C$5,IF(E29=2,属性!$J$5,属性!$Q$5))</f>
        <v>130</v>
      </c>
      <c r="H29" s="47">
        <f>IF(B29=1,属性!$D$2,IF(B29=2,属性!$K$2,属性!$R$2))+IF(C29=1,属性!$D$3,IF(C29=2,属性!$K$3,属性!$R$3))+IF(D29=1,属性!$D$4,IF(D29=2,属性!$K$4,属性!$R$4))+IF(E29=1,属性!$D$5,IF(E29=2,属性!$K$5,属性!$R$5))</f>
        <v>25</v>
      </c>
      <c r="I29" s="47">
        <f>IF(B29=1,属性!$E$2,IF(B29=2,属性!$L$2,属性!$S$2))+IF(C29=1,属性!$E$3,IF(C29=2,属性!$L$3,属性!$S$3))+IF(D29=1,属性!$E$4,IF(D29=2,属性!$L$4,属性!$S$4))+IF(E29=1,属性!$E$5,IF(E29=2,属性!$L$5,属性!$S$5))</f>
        <v>135</v>
      </c>
      <c r="J29" s="47">
        <f>IF(B29=1,属性!$F$2,IF(B29=2,属性!$M$2,属性!$T$2))+IF(C29=1,属性!$F$3,IF(C29=2,属性!$M$3,属性!$T$3))+IF(D29=1,属性!$F$4,IF(D29=2,属性!$M$4,属性!$T$4))+IF(E29=1,属性!$F$5,IF(E29=2,属性!$M$5,属性!$T$5))</f>
        <v>70</v>
      </c>
      <c r="K29" s="48" t="b">
        <f t="shared" si="0"/>
        <v>1</v>
      </c>
    </row>
    <row r="30" spans="1:11" x14ac:dyDescent="0.15">
      <c r="A30" s="43">
        <v>26</v>
      </c>
      <c r="B30" s="42">
        <v>1</v>
      </c>
      <c r="C30" s="42">
        <v>3</v>
      </c>
      <c r="D30" s="42">
        <v>3</v>
      </c>
      <c r="E30" s="42">
        <v>2</v>
      </c>
      <c r="F30" s="47">
        <f>IF(B30=1,属性!$B$2,IF(B30=2,属性!$I$2,属性!$P$2))+IF(C30=1,属性!$B$3,IF(C30=2,属性!$I$3,属性!$P$3))+IF(D30=1,属性!$B$4,IF(D30=2,属性!$I$4,属性!$P$4))+IF(E30=1,属性!$B$5,IF(E30=2,属性!$I$5,属性!$P$5))</f>
        <v>55</v>
      </c>
      <c r="G30" s="47">
        <f>IF(B30=1,属性!$C$2,IF(B30=2,属性!$J$2,属性!$Q$2))+IF(C30=1,属性!$C$3,IF(C30=2,属性!$J$3,属性!$Q$3))+IF(D30=1,属性!$C$4,IF(D30=2,属性!$J$4,属性!$Q$4))+IF(E30=1,属性!$C$5,IF(E30=2,属性!$J$5,属性!$Q$5))</f>
        <v>115</v>
      </c>
      <c r="H30" s="47">
        <f>IF(B30=1,属性!$D$2,IF(B30=2,属性!$K$2,属性!$R$2))+IF(C30=1,属性!$D$3,IF(C30=2,属性!$K$3,属性!$R$3))+IF(D30=1,属性!$D$4,IF(D30=2,属性!$K$4,属性!$R$4))+IF(E30=1,属性!$D$5,IF(E30=2,属性!$K$5,属性!$R$5))</f>
        <v>30</v>
      </c>
      <c r="I30" s="47">
        <f>IF(B30=1,属性!$E$2,IF(B30=2,属性!$L$2,属性!$S$2))+IF(C30=1,属性!$E$3,IF(C30=2,属性!$L$3,属性!$S$3))+IF(D30=1,属性!$E$4,IF(D30=2,属性!$L$4,属性!$S$4))+IF(E30=1,属性!$E$5,IF(E30=2,属性!$L$5,属性!$S$5))</f>
        <v>145</v>
      </c>
      <c r="J30" s="47">
        <f>IF(B30=1,属性!$F$2,IF(B30=2,属性!$M$2,属性!$T$2))+IF(C30=1,属性!$F$3,IF(C30=2,属性!$M$3,属性!$T$3))+IF(D30=1,属性!$F$4,IF(D30=2,属性!$M$4,属性!$T$4))+IF(E30=1,属性!$F$5,IF(E30=2,属性!$M$5,属性!$T$5))</f>
        <v>80</v>
      </c>
      <c r="K30" s="48" t="b">
        <f t="shared" si="0"/>
        <v>1</v>
      </c>
    </row>
    <row r="31" spans="1:11" x14ac:dyDescent="0.15">
      <c r="A31" s="43">
        <v>27</v>
      </c>
      <c r="B31" s="42">
        <v>1</v>
      </c>
      <c r="C31" s="42">
        <v>3</v>
      </c>
      <c r="D31" s="42">
        <v>3</v>
      </c>
      <c r="E31" s="42">
        <v>3</v>
      </c>
      <c r="F31" s="47">
        <f>IF(B31=1,属性!$B$2,IF(B31=2,属性!$I$2,属性!$P$2))+IF(C31=1,属性!$B$3,IF(C31=2,属性!$I$3,属性!$P$3))+IF(D31=1,属性!$B$4,IF(D31=2,属性!$I$4,属性!$P$4))+IF(E31=1,属性!$B$5,IF(E31=2,属性!$I$5,属性!$P$5))</f>
        <v>30</v>
      </c>
      <c r="G31" s="47">
        <f>IF(B31=1,属性!$C$2,IF(B31=2,属性!$J$2,属性!$Q$2))+IF(C31=1,属性!$C$3,IF(C31=2,属性!$J$3,属性!$Q$3))+IF(D31=1,属性!$C$4,IF(D31=2,属性!$J$4,属性!$Q$4))+IF(E31=1,属性!$C$5,IF(E31=2,属性!$J$5,属性!$Q$5))</f>
        <v>135</v>
      </c>
      <c r="H31" s="47">
        <f>IF(B31=1,属性!$D$2,IF(B31=2,属性!$K$2,属性!$R$2))+IF(C31=1,属性!$D$3,IF(C31=2,属性!$K$3,属性!$R$3))+IF(D31=1,属性!$D$4,IF(D31=2,属性!$K$4,属性!$R$4))+IF(E31=1,属性!$D$5,IF(E31=2,属性!$K$5,属性!$R$5))</f>
        <v>25</v>
      </c>
      <c r="I31" s="47">
        <f>IF(B31=1,属性!$E$2,IF(B31=2,属性!$L$2,属性!$S$2))+IF(C31=1,属性!$E$3,IF(C31=2,属性!$L$3,属性!$S$3))+IF(D31=1,属性!$E$4,IF(D31=2,属性!$L$4,属性!$S$4))+IF(E31=1,属性!$E$5,IF(E31=2,属性!$L$5,属性!$S$5))</f>
        <v>160</v>
      </c>
      <c r="J31" s="47">
        <f>IF(B31=1,属性!$F$2,IF(B31=2,属性!$M$2,属性!$T$2))+IF(C31=1,属性!$F$3,IF(C31=2,属性!$M$3,属性!$T$3))+IF(D31=1,属性!$F$4,IF(D31=2,属性!$M$4,属性!$T$4))+IF(E31=1,属性!$F$5,IF(E31=2,属性!$M$5,属性!$T$5))</f>
        <v>90</v>
      </c>
      <c r="K31" s="48" t="b">
        <f t="shared" si="0"/>
        <v>1</v>
      </c>
    </row>
    <row r="32" spans="1:11" x14ac:dyDescent="0.15">
      <c r="A32" s="43">
        <v>28</v>
      </c>
      <c r="B32" s="42">
        <v>2</v>
      </c>
      <c r="C32" s="42">
        <v>1</v>
      </c>
      <c r="D32" s="42">
        <v>1</v>
      </c>
      <c r="E32" s="42">
        <v>1</v>
      </c>
      <c r="F32" s="47">
        <f>IF(B32=1,属性!$B$2,IF(B32=2,属性!$I$2,属性!$P$2))+IF(C32=1,属性!$B$3,IF(C32=2,属性!$I$3,属性!$P$3))+IF(D32=1,属性!$B$4,IF(D32=2,属性!$I$4,属性!$P$4))+IF(E32=1,属性!$B$5,IF(E32=2,属性!$I$5,属性!$P$5))</f>
        <v>55</v>
      </c>
      <c r="G32" s="47">
        <f>IF(B32=1,属性!$C$2,IF(B32=2,属性!$J$2,属性!$Q$2))+IF(C32=1,属性!$C$3,IF(C32=2,属性!$J$3,属性!$Q$3))+IF(D32=1,属性!$C$4,IF(D32=2,属性!$J$4,属性!$Q$4))+IF(E32=1,属性!$C$5,IF(E32=2,属性!$J$5,属性!$Q$5))</f>
        <v>90</v>
      </c>
      <c r="H32" s="47">
        <f>IF(B32=1,属性!$D$2,IF(B32=2,属性!$K$2,属性!$R$2))+IF(C32=1,属性!$D$3,IF(C32=2,属性!$K$3,属性!$R$3))+IF(D32=1,属性!$D$4,IF(D32=2,属性!$K$4,属性!$R$4))+IF(E32=1,属性!$D$5,IF(E32=2,属性!$K$5,属性!$R$5))</f>
        <v>90</v>
      </c>
      <c r="I32" s="47">
        <f>IF(B32=1,属性!$E$2,IF(B32=2,属性!$L$2,属性!$S$2))+IF(C32=1,属性!$E$3,IF(C32=2,属性!$L$3,属性!$S$3))+IF(D32=1,属性!$E$4,IF(D32=2,属性!$L$4,属性!$S$4))+IF(E32=1,属性!$E$5,IF(E32=2,属性!$L$5,属性!$S$5))</f>
        <v>90</v>
      </c>
      <c r="J32" s="47">
        <f>IF(B32=1,属性!$F$2,IF(B32=2,属性!$M$2,属性!$T$2))+IF(C32=1,属性!$F$3,IF(C32=2,属性!$M$3,属性!$T$3))+IF(D32=1,属性!$F$4,IF(D32=2,属性!$M$4,属性!$T$4))+IF(E32=1,属性!$F$5,IF(E32=2,属性!$M$5,属性!$T$5))</f>
        <v>65</v>
      </c>
      <c r="K32" s="48" t="b">
        <f t="shared" si="0"/>
        <v>1</v>
      </c>
    </row>
    <row r="33" spans="1:11" x14ac:dyDescent="0.15">
      <c r="A33" s="43">
        <v>29</v>
      </c>
      <c r="B33" s="42">
        <v>2</v>
      </c>
      <c r="C33" s="42">
        <v>1</v>
      </c>
      <c r="D33" s="42">
        <v>1</v>
      </c>
      <c r="E33" s="42">
        <v>2</v>
      </c>
      <c r="F33" s="47">
        <f>IF(B33=1,属性!$B$2,IF(B33=2,属性!$I$2,属性!$P$2))+IF(C33=1,属性!$B$3,IF(C33=2,属性!$I$3,属性!$P$3))+IF(D33=1,属性!$B$4,IF(D33=2,属性!$I$4,属性!$P$4))+IF(E33=1,属性!$B$5,IF(E33=2,属性!$I$5,属性!$P$5))</f>
        <v>60</v>
      </c>
      <c r="G33" s="47">
        <f>IF(B33=1,属性!$C$2,IF(B33=2,属性!$J$2,属性!$Q$2))+IF(C33=1,属性!$C$3,IF(C33=2,属性!$J$3,属性!$Q$3))+IF(D33=1,属性!$C$4,IF(D33=2,属性!$J$4,属性!$Q$4))+IF(E33=1,属性!$C$5,IF(E33=2,属性!$J$5,属性!$Q$5))</f>
        <v>75</v>
      </c>
      <c r="H33" s="47">
        <f>IF(B33=1,属性!$D$2,IF(B33=2,属性!$K$2,属性!$R$2))+IF(C33=1,属性!$D$3,IF(C33=2,属性!$K$3,属性!$R$3))+IF(D33=1,属性!$D$4,IF(D33=2,属性!$K$4,属性!$R$4))+IF(E33=1,属性!$D$5,IF(E33=2,属性!$K$5,属性!$R$5))</f>
        <v>95</v>
      </c>
      <c r="I33" s="47">
        <f>IF(B33=1,属性!$E$2,IF(B33=2,属性!$L$2,属性!$S$2))+IF(C33=1,属性!$E$3,IF(C33=2,属性!$L$3,属性!$S$3))+IF(D33=1,属性!$E$4,IF(D33=2,属性!$L$4,属性!$S$4))+IF(E33=1,属性!$E$5,IF(E33=2,属性!$L$5,属性!$S$5))</f>
        <v>100</v>
      </c>
      <c r="J33" s="47">
        <f>IF(B33=1,属性!$F$2,IF(B33=2,属性!$M$2,属性!$T$2))+IF(C33=1,属性!$F$3,IF(C33=2,属性!$M$3,属性!$T$3))+IF(D33=1,属性!$F$4,IF(D33=2,属性!$M$4,属性!$T$4))+IF(E33=1,属性!$F$5,IF(E33=2,属性!$M$5,属性!$T$5))</f>
        <v>75</v>
      </c>
      <c r="K33" s="48" t="b">
        <f t="shared" si="0"/>
        <v>1</v>
      </c>
    </row>
    <row r="34" spans="1:11" x14ac:dyDescent="0.15">
      <c r="A34" s="43">
        <v>30</v>
      </c>
      <c r="B34" s="42">
        <v>2</v>
      </c>
      <c r="C34" s="42">
        <v>1</v>
      </c>
      <c r="D34" s="42">
        <v>1</v>
      </c>
      <c r="E34" s="42">
        <v>3</v>
      </c>
      <c r="F34" s="47">
        <f>IF(B34=1,属性!$B$2,IF(B34=2,属性!$I$2,属性!$P$2))+IF(C34=1,属性!$B$3,IF(C34=2,属性!$I$3,属性!$P$3))+IF(D34=1,属性!$B$4,IF(D34=2,属性!$I$4,属性!$P$4))+IF(E34=1,属性!$B$5,IF(E34=2,属性!$I$5,属性!$P$5))</f>
        <v>35</v>
      </c>
      <c r="G34" s="47">
        <f>IF(B34=1,属性!$C$2,IF(B34=2,属性!$J$2,属性!$Q$2))+IF(C34=1,属性!$C$3,IF(C34=2,属性!$J$3,属性!$Q$3))+IF(D34=1,属性!$C$4,IF(D34=2,属性!$J$4,属性!$Q$4))+IF(E34=1,属性!$C$5,IF(E34=2,属性!$J$5,属性!$Q$5))</f>
        <v>95</v>
      </c>
      <c r="H34" s="47">
        <f>IF(B34=1,属性!$D$2,IF(B34=2,属性!$K$2,属性!$R$2))+IF(C34=1,属性!$D$3,IF(C34=2,属性!$K$3,属性!$R$3))+IF(D34=1,属性!$D$4,IF(D34=2,属性!$K$4,属性!$R$4))+IF(E34=1,属性!$D$5,IF(E34=2,属性!$K$5,属性!$R$5))</f>
        <v>90</v>
      </c>
      <c r="I34" s="47">
        <f>IF(B34=1,属性!$E$2,IF(B34=2,属性!$L$2,属性!$S$2))+IF(C34=1,属性!$E$3,IF(C34=2,属性!$L$3,属性!$S$3))+IF(D34=1,属性!$E$4,IF(D34=2,属性!$L$4,属性!$S$4))+IF(E34=1,属性!$E$5,IF(E34=2,属性!$L$5,属性!$S$5))</f>
        <v>115</v>
      </c>
      <c r="J34" s="47">
        <f>IF(B34=1,属性!$F$2,IF(B34=2,属性!$M$2,属性!$T$2))+IF(C34=1,属性!$F$3,IF(C34=2,属性!$M$3,属性!$T$3))+IF(D34=1,属性!$F$4,IF(D34=2,属性!$M$4,属性!$T$4))+IF(E34=1,属性!$F$5,IF(E34=2,属性!$M$5,属性!$T$5))</f>
        <v>85</v>
      </c>
      <c r="K34" s="48" t="b">
        <f t="shared" si="0"/>
        <v>1</v>
      </c>
    </row>
    <row r="35" spans="1:11" x14ac:dyDescent="0.15">
      <c r="A35" s="43">
        <v>31</v>
      </c>
      <c r="B35" s="42">
        <v>2</v>
      </c>
      <c r="C35" s="42">
        <v>1</v>
      </c>
      <c r="D35" s="42">
        <v>2</v>
      </c>
      <c r="E35" s="42">
        <v>1</v>
      </c>
      <c r="F35" s="47">
        <f>IF(B35=1,属性!$B$2,IF(B35=2,属性!$I$2,属性!$P$2))+IF(C35=1,属性!$B$3,IF(C35=2,属性!$I$3,属性!$P$3))+IF(D35=1,属性!$B$4,IF(D35=2,属性!$I$4,属性!$P$4))+IF(E35=1,属性!$B$5,IF(E35=2,属性!$I$5,属性!$P$5))</f>
        <v>65</v>
      </c>
      <c r="G35" s="47">
        <f>IF(B35=1,属性!$C$2,IF(B35=2,属性!$J$2,属性!$Q$2))+IF(C35=1,属性!$C$3,IF(C35=2,属性!$J$3,属性!$Q$3))+IF(D35=1,属性!$C$4,IF(D35=2,属性!$J$4,属性!$Q$4))+IF(E35=1,属性!$C$5,IF(E35=2,属性!$J$5,属性!$Q$5))</f>
        <v>70</v>
      </c>
      <c r="H35" s="47">
        <f>IF(B35=1,属性!$D$2,IF(B35=2,属性!$K$2,属性!$R$2))+IF(C35=1,属性!$D$3,IF(C35=2,属性!$K$3,属性!$R$3))+IF(D35=1,属性!$D$4,IF(D35=2,属性!$K$4,属性!$R$4))+IF(E35=1,属性!$D$5,IF(E35=2,属性!$K$5,属性!$R$5))</f>
        <v>100</v>
      </c>
      <c r="I35" s="47">
        <f>IF(B35=1,属性!$E$2,IF(B35=2,属性!$L$2,属性!$S$2))+IF(C35=1,属性!$E$3,IF(C35=2,属性!$L$3,属性!$S$3))+IF(D35=1,属性!$E$4,IF(D35=2,属性!$L$4,属性!$S$4))+IF(E35=1,属性!$E$5,IF(E35=2,属性!$L$5,属性!$S$5))</f>
        <v>95</v>
      </c>
      <c r="J35" s="47">
        <f>IF(B35=1,属性!$F$2,IF(B35=2,属性!$M$2,属性!$T$2))+IF(C35=1,属性!$F$3,IF(C35=2,属性!$M$3,属性!$T$3))+IF(D35=1,属性!$F$4,IF(D35=2,属性!$M$4,属性!$T$4))+IF(E35=1,属性!$F$5,IF(E35=2,属性!$M$5,属性!$T$5))</f>
        <v>60</v>
      </c>
      <c r="K35" s="48" t="b">
        <f t="shared" si="0"/>
        <v>1</v>
      </c>
    </row>
    <row r="36" spans="1:11" x14ac:dyDescent="0.15">
      <c r="A36" s="43">
        <v>32</v>
      </c>
      <c r="B36" s="42">
        <v>2</v>
      </c>
      <c r="C36" s="42">
        <v>1</v>
      </c>
      <c r="D36" s="42">
        <v>2</v>
      </c>
      <c r="E36" s="42">
        <v>2</v>
      </c>
      <c r="F36" s="47">
        <f>IF(B36=1,属性!$B$2,IF(B36=2,属性!$I$2,属性!$P$2))+IF(C36=1,属性!$B$3,IF(C36=2,属性!$I$3,属性!$P$3))+IF(D36=1,属性!$B$4,IF(D36=2,属性!$I$4,属性!$P$4))+IF(E36=1,属性!$B$5,IF(E36=2,属性!$I$5,属性!$P$5))</f>
        <v>70</v>
      </c>
      <c r="G36" s="47">
        <f>IF(B36=1,属性!$C$2,IF(B36=2,属性!$J$2,属性!$Q$2))+IF(C36=1,属性!$C$3,IF(C36=2,属性!$J$3,属性!$Q$3))+IF(D36=1,属性!$C$4,IF(D36=2,属性!$J$4,属性!$Q$4))+IF(E36=1,属性!$C$5,IF(E36=2,属性!$J$5,属性!$Q$5))</f>
        <v>55</v>
      </c>
      <c r="H36" s="47">
        <f>IF(B36=1,属性!$D$2,IF(B36=2,属性!$K$2,属性!$R$2))+IF(C36=1,属性!$D$3,IF(C36=2,属性!$K$3,属性!$R$3))+IF(D36=1,属性!$D$4,IF(D36=2,属性!$K$4,属性!$R$4))+IF(E36=1,属性!$D$5,IF(E36=2,属性!$K$5,属性!$R$5))</f>
        <v>105</v>
      </c>
      <c r="I36" s="47">
        <f>IF(B36=1,属性!$E$2,IF(B36=2,属性!$L$2,属性!$S$2))+IF(C36=1,属性!$E$3,IF(C36=2,属性!$L$3,属性!$S$3))+IF(D36=1,属性!$E$4,IF(D36=2,属性!$L$4,属性!$S$4))+IF(E36=1,属性!$E$5,IF(E36=2,属性!$L$5,属性!$S$5))</f>
        <v>105</v>
      </c>
      <c r="J36" s="47">
        <f>IF(B36=1,属性!$F$2,IF(B36=2,属性!$M$2,属性!$T$2))+IF(C36=1,属性!$F$3,IF(C36=2,属性!$M$3,属性!$T$3))+IF(D36=1,属性!$F$4,IF(D36=2,属性!$M$4,属性!$T$4))+IF(E36=1,属性!$F$5,IF(E36=2,属性!$M$5,属性!$T$5))</f>
        <v>70</v>
      </c>
      <c r="K36" s="48" t="b">
        <f t="shared" si="0"/>
        <v>1</v>
      </c>
    </row>
    <row r="37" spans="1:11" x14ac:dyDescent="0.15">
      <c r="A37" s="43">
        <v>33</v>
      </c>
      <c r="B37" s="42">
        <v>2</v>
      </c>
      <c r="C37" s="42">
        <v>1</v>
      </c>
      <c r="D37" s="42">
        <v>2</v>
      </c>
      <c r="E37" s="42">
        <v>3</v>
      </c>
      <c r="F37" s="47">
        <f>IF(B37=1,属性!$B$2,IF(B37=2,属性!$I$2,属性!$P$2))+IF(C37=1,属性!$B$3,IF(C37=2,属性!$I$3,属性!$P$3))+IF(D37=1,属性!$B$4,IF(D37=2,属性!$I$4,属性!$P$4))+IF(E37=1,属性!$B$5,IF(E37=2,属性!$I$5,属性!$P$5))</f>
        <v>45</v>
      </c>
      <c r="G37" s="47">
        <f>IF(B37=1,属性!$C$2,IF(B37=2,属性!$J$2,属性!$Q$2))+IF(C37=1,属性!$C$3,IF(C37=2,属性!$J$3,属性!$Q$3))+IF(D37=1,属性!$C$4,IF(D37=2,属性!$J$4,属性!$Q$4))+IF(E37=1,属性!$C$5,IF(E37=2,属性!$J$5,属性!$Q$5))</f>
        <v>75</v>
      </c>
      <c r="H37" s="47">
        <f>IF(B37=1,属性!$D$2,IF(B37=2,属性!$K$2,属性!$R$2))+IF(C37=1,属性!$D$3,IF(C37=2,属性!$K$3,属性!$R$3))+IF(D37=1,属性!$D$4,IF(D37=2,属性!$K$4,属性!$R$4))+IF(E37=1,属性!$D$5,IF(E37=2,属性!$K$5,属性!$R$5))</f>
        <v>100</v>
      </c>
      <c r="I37" s="47">
        <f>IF(B37=1,属性!$E$2,IF(B37=2,属性!$L$2,属性!$S$2))+IF(C37=1,属性!$E$3,IF(C37=2,属性!$L$3,属性!$S$3))+IF(D37=1,属性!$E$4,IF(D37=2,属性!$L$4,属性!$S$4))+IF(E37=1,属性!$E$5,IF(E37=2,属性!$L$5,属性!$S$5))</f>
        <v>120</v>
      </c>
      <c r="J37" s="47">
        <f>IF(B37=1,属性!$F$2,IF(B37=2,属性!$M$2,属性!$T$2))+IF(C37=1,属性!$F$3,IF(C37=2,属性!$M$3,属性!$T$3))+IF(D37=1,属性!$F$4,IF(D37=2,属性!$M$4,属性!$T$4))+IF(E37=1,属性!$F$5,IF(E37=2,属性!$M$5,属性!$T$5))</f>
        <v>80</v>
      </c>
      <c r="K37" s="48" t="b">
        <f t="shared" si="0"/>
        <v>1</v>
      </c>
    </row>
    <row r="38" spans="1:11" x14ac:dyDescent="0.15">
      <c r="A38" s="43">
        <v>34</v>
      </c>
      <c r="B38" s="42">
        <v>2</v>
      </c>
      <c r="C38" s="42">
        <v>1</v>
      </c>
      <c r="D38" s="42">
        <v>3</v>
      </c>
      <c r="E38" s="42">
        <v>1</v>
      </c>
      <c r="F38" s="47">
        <f>IF(B38=1,属性!$B$2,IF(B38=2,属性!$I$2,属性!$P$2))+IF(C38=1,属性!$B$3,IF(C38=2,属性!$I$3,属性!$P$3))+IF(D38=1,属性!$B$4,IF(D38=2,属性!$I$4,属性!$P$4))+IF(E38=1,属性!$B$5,IF(E38=2,属性!$I$5,属性!$P$5))</f>
        <v>30</v>
      </c>
      <c r="G38" s="47">
        <f>IF(B38=1,属性!$C$2,IF(B38=2,属性!$J$2,属性!$Q$2))+IF(C38=1,属性!$C$3,IF(C38=2,属性!$J$3,属性!$Q$3))+IF(D38=1,属性!$C$4,IF(D38=2,属性!$J$4,属性!$Q$4))+IF(E38=1,属性!$C$5,IF(E38=2,属性!$J$5,属性!$Q$5))</f>
        <v>110</v>
      </c>
      <c r="H38" s="47">
        <f>IF(B38=1,属性!$D$2,IF(B38=2,属性!$K$2,属性!$R$2))+IF(C38=1,属性!$D$3,IF(C38=2,属性!$K$3,属性!$R$3))+IF(D38=1,属性!$D$4,IF(D38=2,属性!$K$4,属性!$R$4))+IF(E38=1,属性!$D$5,IF(E38=2,属性!$K$5,属性!$R$5))</f>
        <v>65</v>
      </c>
      <c r="I38" s="47">
        <f>IF(B38=1,属性!$E$2,IF(B38=2,属性!$L$2,属性!$S$2))+IF(C38=1,属性!$E$3,IF(C38=2,属性!$L$3,属性!$S$3))+IF(D38=1,属性!$E$4,IF(D38=2,属性!$L$4,属性!$S$4))+IF(E38=1,属性!$E$5,IF(E38=2,属性!$L$5,属性!$S$5))</f>
        <v>130</v>
      </c>
      <c r="J38" s="47">
        <f>IF(B38=1,属性!$F$2,IF(B38=2,属性!$M$2,属性!$T$2))+IF(C38=1,属性!$F$3,IF(C38=2,属性!$M$3,属性!$T$3))+IF(D38=1,属性!$F$4,IF(D38=2,属性!$M$4,属性!$T$4))+IF(E38=1,属性!$F$5,IF(E38=2,属性!$M$5,属性!$T$5))</f>
        <v>65</v>
      </c>
      <c r="K38" s="48" t="b">
        <f t="shared" si="0"/>
        <v>1</v>
      </c>
    </row>
    <row r="39" spans="1:11" x14ac:dyDescent="0.15">
      <c r="A39" s="43">
        <v>35</v>
      </c>
      <c r="B39" s="42">
        <v>2</v>
      </c>
      <c r="C39" s="42">
        <v>1</v>
      </c>
      <c r="D39" s="42">
        <v>3</v>
      </c>
      <c r="E39" s="42">
        <v>2</v>
      </c>
      <c r="F39" s="47">
        <f>IF(B39=1,属性!$B$2,IF(B39=2,属性!$I$2,属性!$P$2))+IF(C39=1,属性!$B$3,IF(C39=2,属性!$I$3,属性!$P$3))+IF(D39=1,属性!$B$4,IF(D39=2,属性!$I$4,属性!$P$4))+IF(E39=1,属性!$B$5,IF(E39=2,属性!$I$5,属性!$P$5))</f>
        <v>35</v>
      </c>
      <c r="G39" s="47">
        <f>IF(B39=1,属性!$C$2,IF(B39=2,属性!$J$2,属性!$Q$2))+IF(C39=1,属性!$C$3,IF(C39=2,属性!$J$3,属性!$Q$3))+IF(D39=1,属性!$C$4,IF(D39=2,属性!$J$4,属性!$Q$4))+IF(E39=1,属性!$C$5,IF(E39=2,属性!$J$5,属性!$Q$5))</f>
        <v>95</v>
      </c>
      <c r="H39" s="47">
        <f>IF(B39=1,属性!$D$2,IF(B39=2,属性!$K$2,属性!$R$2))+IF(C39=1,属性!$D$3,IF(C39=2,属性!$K$3,属性!$R$3))+IF(D39=1,属性!$D$4,IF(D39=2,属性!$K$4,属性!$R$4))+IF(E39=1,属性!$D$5,IF(E39=2,属性!$K$5,属性!$R$5))</f>
        <v>70</v>
      </c>
      <c r="I39" s="47">
        <f>IF(B39=1,属性!$E$2,IF(B39=2,属性!$L$2,属性!$S$2))+IF(C39=1,属性!$E$3,IF(C39=2,属性!$L$3,属性!$S$3))+IF(D39=1,属性!$E$4,IF(D39=2,属性!$L$4,属性!$S$4))+IF(E39=1,属性!$E$5,IF(E39=2,属性!$L$5,属性!$S$5))</f>
        <v>140</v>
      </c>
      <c r="J39" s="47">
        <f>IF(B39=1,属性!$F$2,IF(B39=2,属性!$M$2,属性!$T$2))+IF(C39=1,属性!$F$3,IF(C39=2,属性!$M$3,属性!$T$3))+IF(D39=1,属性!$F$4,IF(D39=2,属性!$M$4,属性!$T$4))+IF(E39=1,属性!$F$5,IF(E39=2,属性!$M$5,属性!$T$5))</f>
        <v>75</v>
      </c>
      <c r="K39" s="48" t="b">
        <f t="shared" si="0"/>
        <v>1</v>
      </c>
    </row>
    <row r="40" spans="1:11" x14ac:dyDescent="0.15">
      <c r="A40" s="43">
        <v>36</v>
      </c>
      <c r="B40" s="42">
        <v>2</v>
      </c>
      <c r="C40" s="42">
        <v>1</v>
      </c>
      <c r="D40" s="42">
        <v>3</v>
      </c>
      <c r="E40" s="42">
        <v>3</v>
      </c>
      <c r="F40" s="47">
        <f>IF(B40=1,属性!$B$2,IF(B40=2,属性!$I$2,属性!$P$2))+IF(C40=1,属性!$B$3,IF(C40=2,属性!$I$3,属性!$P$3))+IF(D40=1,属性!$B$4,IF(D40=2,属性!$I$4,属性!$P$4))+IF(E40=1,属性!$B$5,IF(E40=2,属性!$I$5,属性!$P$5))</f>
        <v>10</v>
      </c>
      <c r="G40" s="47">
        <f>IF(B40=1,属性!$C$2,IF(B40=2,属性!$J$2,属性!$Q$2))+IF(C40=1,属性!$C$3,IF(C40=2,属性!$J$3,属性!$Q$3))+IF(D40=1,属性!$C$4,IF(D40=2,属性!$J$4,属性!$Q$4))+IF(E40=1,属性!$C$5,IF(E40=2,属性!$J$5,属性!$Q$5))</f>
        <v>115</v>
      </c>
      <c r="H40" s="47">
        <f>IF(B40=1,属性!$D$2,IF(B40=2,属性!$K$2,属性!$R$2))+IF(C40=1,属性!$D$3,IF(C40=2,属性!$K$3,属性!$R$3))+IF(D40=1,属性!$D$4,IF(D40=2,属性!$K$4,属性!$R$4))+IF(E40=1,属性!$D$5,IF(E40=2,属性!$K$5,属性!$R$5))</f>
        <v>65</v>
      </c>
      <c r="I40" s="47">
        <f>IF(B40=1,属性!$E$2,IF(B40=2,属性!$L$2,属性!$S$2))+IF(C40=1,属性!$E$3,IF(C40=2,属性!$L$3,属性!$S$3))+IF(D40=1,属性!$E$4,IF(D40=2,属性!$L$4,属性!$S$4))+IF(E40=1,属性!$E$5,IF(E40=2,属性!$L$5,属性!$S$5))</f>
        <v>155</v>
      </c>
      <c r="J40" s="47">
        <f>IF(B40=1,属性!$F$2,IF(B40=2,属性!$M$2,属性!$T$2))+IF(C40=1,属性!$F$3,IF(C40=2,属性!$M$3,属性!$T$3))+IF(D40=1,属性!$F$4,IF(D40=2,属性!$M$4,属性!$T$4))+IF(E40=1,属性!$F$5,IF(E40=2,属性!$M$5,属性!$T$5))</f>
        <v>85</v>
      </c>
      <c r="K40" s="48" t="b">
        <f t="shared" si="0"/>
        <v>1</v>
      </c>
    </row>
    <row r="41" spans="1:11" x14ac:dyDescent="0.15">
      <c r="A41" s="43">
        <v>37</v>
      </c>
      <c r="B41" s="42">
        <v>2</v>
      </c>
      <c r="C41" s="42">
        <v>2</v>
      </c>
      <c r="D41" s="42">
        <v>1</v>
      </c>
      <c r="E41" s="42">
        <v>1</v>
      </c>
      <c r="F41" s="47">
        <f>IF(B41=1,属性!$B$2,IF(B41=2,属性!$I$2,属性!$P$2))+IF(C41=1,属性!$B$3,IF(C41=2,属性!$I$3,属性!$P$3))+IF(D41=1,属性!$B$4,IF(D41=2,属性!$I$4,属性!$P$4))+IF(E41=1,属性!$B$5,IF(E41=2,属性!$I$5,属性!$P$5))</f>
        <v>100</v>
      </c>
      <c r="G41" s="47">
        <f>IF(B41=1,属性!$C$2,IF(B41=2,属性!$J$2,属性!$Q$2))+IF(C41=1,属性!$C$3,IF(C41=2,属性!$J$3,属性!$Q$3))+IF(D41=1,属性!$C$4,IF(D41=2,属性!$J$4,属性!$Q$4))+IF(E41=1,属性!$C$5,IF(E41=2,属性!$J$5,属性!$Q$5))</f>
        <v>70</v>
      </c>
      <c r="H41" s="47">
        <f>IF(B41=1,属性!$D$2,IF(B41=2,属性!$K$2,属性!$R$2))+IF(C41=1,属性!$D$3,IF(C41=2,属性!$K$3,属性!$R$3))+IF(D41=1,属性!$D$4,IF(D41=2,属性!$K$4,属性!$R$4))+IF(E41=1,属性!$D$5,IF(E41=2,属性!$K$5,属性!$R$5))</f>
        <v>60</v>
      </c>
      <c r="I41" s="47">
        <f>IF(B41=1,属性!$E$2,IF(B41=2,属性!$L$2,属性!$S$2))+IF(C41=1,属性!$E$3,IF(C41=2,属性!$L$3,属性!$S$3))+IF(D41=1,属性!$E$4,IF(D41=2,属性!$L$4,属性!$S$4))+IF(E41=1,属性!$E$5,IF(E41=2,属性!$L$5,属性!$S$5))</f>
        <v>100</v>
      </c>
      <c r="J41" s="47">
        <f>IF(B41=1,属性!$F$2,IF(B41=2,属性!$M$2,属性!$T$2))+IF(C41=1,属性!$F$3,IF(C41=2,属性!$M$3,属性!$T$3))+IF(D41=1,属性!$F$4,IF(D41=2,属性!$M$4,属性!$T$4))+IF(E41=1,属性!$F$5,IF(E41=2,属性!$M$5,属性!$T$5))</f>
        <v>75</v>
      </c>
      <c r="K41" s="48" t="b">
        <f t="shared" si="0"/>
        <v>1</v>
      </c>
    </row>
    <row r="42" spans="1:11" x14ac:dyDescent="0.15">
      <c r="A42" s="43">
        <v>38</v>
      </c>
      <c r="B42" s="42">
        <v>2</v>
      </c>
      <c r="C42" s="42">
        <v>2</v>
      </c>
      <c r="D42" s="42">
        <v>1</v>
      </c>
      <c r="E42" s="42">
        <v>2</v>
      </c>
      <c r="F42" s="47">
        <f>IF(B42=1,属性!$B$2,IF(B42=2,属性!$I$2,属性!$P$2))+IF(C42=1,属性!$B$3,IF(C42=2,属性!$I$3,属性!$P$3))+IF(D42=1,属性!$B$4,IF(D42=2,属性!$I$4,属性!$P$4))+IF(E42=1,属性!$B$5,IF(E42=2,属性!$I$5,属性!$P$5))</f>
        <v>105</v>
      </c>
      <c r="G42" s="47">
        <f>IF(B42=1,属性!$C$2,IF(B42=2,属性!$J$2,属性!$Q$2))+IF(C42=1,属性!$C$3,IF(C42=2,属性!$J$3,属性!$Q$3))+IF(D42=1,属性!$C$4,IF(D42=2,属性!$J$4,属性!$Q$4))+IF(E42=1,属性!$C$5,IF(E42=2,属性!$J$5,属性!$Q$5))</f>
        <v>55</v>
      </c>
      <c r="H42" s="47">
        <f>IF(B42=1,属性!$D$2,IF(B42=2,属性!$K$2,属性!$R$2))+IF(C42=1,属性!$D$3,IF(C42=2,属性!$K$3,属性!$R$3))+IF(D42=1,属性!$D$4,IF(D42=2,属性!$K$4,属性!$R$4))+IF(E42=1,属性!$D$5,IF(E42=2,属性!$K$5,属性!$R$5))</f>
        <v>65</v>
      </c>
      <c r="I42" s="47">
        <f>IF(B42=1,属性!$E$2,IF(B42=2,属性!$L$2,属性!$S$2))+IF(C42=1,属性!$E$3,IF(C42=2,属性!$L$3,属性!$S$3))+IF(D42=1,属性!$E$4,IF(D42=2,属性!$L$4,属性!$S$4))+IF(E42=1,属性!$E$5,IF(E42=2,属性!$L$5,属性!$S$5))</f>
        <v>110</v>
      </c>
      <c r="J42" s="47">
        <f>IF(B42=1,属性!$F$2,IF(B42=2,属性!$M$2,属性!$T$2))+IF(C42=1,属性!$F$3,IF(C42=2,属性!$M$3,属性!$T$3))+IF(D42=1,属性!$F$4,IF(D42=2,属性!$M$4,属性!$T$4))+IF(E42=1,属性!$F$5,IF(E42=2,属性!$M$5,属性!$T$5))</f>
        <v>85</v>
      </c>
      <c r="K42" s="48" t="b">
        <f t="shared" si="0"/>
        <v>1</v>
      </c>
    </row>
    <row r="43" spans="1:11" x14ac:dyDescent="0.15">
      <c r="A43" s="43">
        <v>39</v>
      </c>
      <c r="B43" s="42">
        <v>2</v>
      </c>
      <c r="C43" s="42">
        <v>2</v>
      </c>
      <c r="D43" s="42">
        <v>1</v>
      </c>
      <c r="E43" s="42">
        <v>3</v>
      </c>
      <c r="F43" s="47">
        <f>IF(B43=1,属性!$B$2,IF(B43=2,属性!$I$2,属性!$P$2))+IF(C43=1,属性!$B$3,IF(C43=2,属性!$I$3,属性!$P$3))+IF(D43=1,属性!$B$4,IF(D43=2,属性!$I$4,属性!$P$4))+IF(E43=1,属性!$B$5,IF(E43=2,属性!$I$5,属性!$P$5))</f>
        <v>80</v>
      </c>
      <c r="G43" s="47">
        <f>IF(B43=1,属性!$C$2,IF(B43=2,属性!$J$2,属性!$Q$2))+IF(C43=1,属性!$C$3,IF(C43=2,属性!$J$3,属性!$Q$3))+IF(D43=1,属性!$C$4,IF(D43=2,属性!$J$4,属性!$Q$4))+IF(E43=1,属性!$C$5,IF(E43=2,属性!$J$5,属性!$Q$5))</f>
        <v>75</v>
      </c>
      <c r="H43" s="47">
        <f>IF(B43=1,属性!$D$2,IF(B43=2,属性!$K$2,属性!$R$2))+IF(C43=1,属性!$D$3,IF(C43=2,属性!$K$3,属性!$R$3))+IF(D43=1,属性!$D$4,IF(D43=2,属性!$K$4,属性!$R$4))+IF(E43=1,属性!$D$5,IF(E43=2,属性!$K$5,属性!$R$5))</f>
        <v>60</v>
      </c>
      <c r="I43" s="47">
        <f>IF(B43=1,属性!$E$2,IF(B43=2,属性!$L$2,属性!$S$2))+IF(C43=1,属性!$E$3,IF(C43=2,属性!$L$3,属性!$S$3))+IF(D43=1,属性!$E$4,IF(D43=2,属性!$L$4,属性!$S$4))+IF(E43=1,属性!$E$5,IF(E43=2,属性!$L$5,属性!$S$5))</f>
        <v>125</v>
      </c>
      <c r="J43" s="47">
        <f>IF(B43=1,属性!$F$2,IF(B43=2,属性!$M$2,属性!$T$2))+IF(C43=1,属性!$F$3,IF(C43=2,属性!$M$3,属性!$T$3))+IF(D43=1,属性!$F$4,IF(D43=2,属性!$M$4,属性!$T$4))+IF(E43=1,属性!$F$5,IF(E43=2,属性!$M$5,属性!$T$5))</f>
        <v>95</v>
      </c>
      <c r="K43" s="48" t="b">
        <f t="shared" si="0"/>
        <v>1</v>
      </c>
    </row>
    <row r="44" spans="1:11" x14ac:dyDescent="0.15">
      <c r="A44" s="43">
        <v>40</v>
      </c>
      <c r="B44" s="42">
        <v>2</v>
      </c>
      <c r="C44" s="42">
        <v>2</v>
      </c>
      <c r="D44" s="42">
        <v>2</v>
      </c>
      <c r="E44" s="42">
        <v>1</v>
      </c>
      <c r="F44" s="47">
        <f>IF(B44=1,属性!$B$2,IF(B44=2,属性!$I$2,属性!$P$2))+IF(C44=1,属性!$B$3,IF(C44=2,属性!$I$3,属性!$P$3))+IF(D44=1,属性!$B$4,IF(D44=2,属性!$I$4,属性!$P$4))+IF(E44=1,属性!$B$5,IF(E44=2,属性!$I$5,属性!$P$5))</f>
        <v>110</v>
      </c>
      <c r="G44" s="47">
        <f>IF(B44=1,属性!$C$2,IF(B44=2,属性!$J$2,属性!$Q$2))+IF(C44=1,属性!$C$3,IF(C44=2,属性!$J$3,属性!$Q$3))+IF(D44=1,属性!$C$4,IF(D44=2,属性!$J$4,属性!$Q$4))+IF(E44=1,属性!$C$5,IF(E44=2,属性!$J$5,属性!$Q$5))</f>
        <v>50</v>
      </c>
      <c r="H44" s="47">
        <f>IF(B44=1,属性!$D$2,IF(B44=2,属性!$K$2,属性!$R$2))+IF(C44=1,属性!$D$3,IF(C44=2,属性!$K$3,属性!$R$3))+IF(D44=1,属性!$D$4,IF(D44=2,属性!$K$4,属性!$R$4))+IF(E44=1,属性!$D$5,IF(E44=2,属性!$K$5,属性!$R$5))</f>
        <v>70</v>
      </c>
      <c r="I44" s="47">
        <f>IF(B44=1,属性!$E$2,IF(B44=2,属性!$L$2,属性!$S$2))+IF(C44=1,属性!$E$3,IF(C44=2,属性!$L$3,属性!$S$3))+IF(D44=1,属性!$E$4,IF(D44=2,属性!$L$4,属性!$S$4))+IF(E44=1,属性!$E$5,IF(E44=2,属性!$L$5,属性!$S$5))</f>
        <v>105</v>
      </c>
      <c r="J44" s="47">
        <f>IF(B44=1,属性!$F$2,IF(B44=2,属性!$M$2,属性!$T$2))+IF(C44=1,属性!$F$3,IF(C44=2,属性!$M$3,属性!$T$3))+IF(D44=1,属性!$F$4,IF(D44=2,属性!$M$4,属性!$T$4))+IF(E44=1,属性!$F$5,IF(E44=2,属性!$M$5,属性!$T$5))</f>
        <v>70</v>
      </c>
      <c r="K44" s="48" t="b">
        <f t="shared" si="0"/>
        <v>1</v>
      </c>
    </row>
    <row r="45" spans="1:11" x14ac:dyDescent="0.15">
      <c r="A45" s="43">
        <v>41</v>
      </c>
      <c r="B45" s="42">
        <v>2</v>
      </c>
      <c r="C45" s="42">
        <v>2</v>
      </c>
      <c r="D45" s="42">
        <v>2</v>
      </c>
      <c r="E45" s="42">
        <v>2</v>
      </c>
      <c r="F45" s="47">
        <f>IF(B45=1,属性!$B$2,IF(B45=2,属性!$I$2,属性!$P$2))+IF(C45=1,属性!$B$3,IF(C45=2,属性!$I$3,属性!$P$3))+IF(D45=1,属性!$B$4,IF(D45=2,属性!$I$4,属性!$P$4))+IF(E45=1,属性!$B$5,IF(E45=2,属性!$I$5,属性!$P$5))</f>
        <v>115</v>
      </c>
      <c r="G45" s="47">
        <f>IF(B45=1,属性!$C$2,IF(B45=2,属性!$J$2,属性!$Q$2))+IF(C45=1,属性!$C$3,IF(C45=2,属性!$J$3,属性!$Q$3))+IF(D45=1,属性!$C$4,IF(D45=2,属性!$J$4,属性!$Q$4))+IF(E45=1,属性!$C$5,IF(E45=2,属性!$J$5,属性!$Q$5))</f>
        <v>35</v>
      </c>
      <c r="H45" s="47">
        <f>IF(B45=1,属性!$D$2,IF(B45=2,属性!$K$2,属性!$R$2))+IF(C45=1,属性!$D$3,IF(C45=2,属性!$K$3,属性!$R$3))+IF(D45=1,属性!$D$4,IF(D45=2,属性!$K$4,属性!$R$4))+IF(E45=1,属性!$D$5,IF(E45=2,属性!$K$5,属性!$R$5))</f>
        <v>75</v>
      </c>
      <c r="I45" s="47">
        <f>IF(B45=1,属性!$E$2,IF(B45=2,属性!$L$2,属性!$S$2))+IF(C45=1,属性!$E$3,IF(C45=2,属性!$L$3,属性!$S$3))+IF(D45=1,属性!$E$4,IF(D45=2,属性!$L$4,属性!$S$4))+IF(E45=1,属性!$E$5,IF(E45=2,属性!$L$5,属性!$S$5))</f>
        <v>115</v>
      </c>
      <c r="J45" s="47">
        <f>IF(B45=1,属性!$F$2,IF(B45=2,属性!$M$2,属性!$T$2))+IF(C45=1,属性!$F$3,IF(C45=2,属性!$M$3,属性!$T$3))+IF(D45=1,属性!$F$4,IF(D45=2,属性!$M$4,属性!$T$4))+IF(E45=1,属性!$F$5,IF(E45=2,属性!$M$5,属性!$T$5))</f>
        <v>80</v>
      </c>
      <c r="K45" s="48" t="b">
        <f t="shared" si="0"/>
        <v>1</v>
      </c>
    </row>
    <row r="46" spans="1:11" x14ac:dyDescent="0.15">
      <c r="A46" s="43">
        <v>42</v>
      </c>
      <c r="B46" s="43">
        <v>2</v>
      </c>
      <c r="C46" s="43">
        <v>2</v>
      </c>
      <c r="D46" s="43">
        <v>2</v>
      </c>
      <c r="E46" s="43">
        <v>3</v>
      </c>
      <c r="F46" s="47">
        <f>IF(B46=1,属性!$B$2,IF(B46=2,属性!$I$2,属性!$P$2))+IF(C46=1,属性!$B$3,IF(C46=2,属性!$I$3,属性!$P$3))+IF(D46=1,属性!$B$4,IF(D46=2,属性!$I$4,属性!$P$4))+IF(E46=1,属性!$B$5,IF(E46=2,属性!$I$5,属性!$P$5))</f>
        <v>90</v>
      </c>
      <c r="G46" s="47">
        <f>IF(B46=1,属性!$C$2,IF(B46=2,属性!$J$2,属性!$Q$2))+IF(C46=1,属性!$C$3,IF(C46=2,属性!$J$3,属性!$Q$3))+IF(D46=1,属性!$C$4,IF(D46=2,属性!$J$4,属性!$Q$4))+IF(E46=1,属性!$C$5,IF(E46=2,属性!$J$5,属性!$Q$5))</f>
        <v>55</v>
      </c>
      <c r="H46" s="47">
        <f>IF(B46=1,属性!$D$2,IF(B46=2,属性!$K$2,属性!$R$2))+IF(C46=1,属性!$D$3,IF(C46=2,属性!$K$3,属性!$R$3))+IF(D46=1,属性!$D$4,IF(D46=2,属性!$K$4,属性!$R$4))+IF(E46=1,属性!$D$5,IF(E46=2,属性!$K$5,属性!$R$5))</f>
        <v>70</v>
      </c>
      <c r="I46" s="47">
        <f>IF(B46=1,属性!$E$2,IF(B46=2,属性!$L$2,属性!$S$2))+IF(C46=1,属性!$E$3,IF(C46=2,属性!$L$3,属性!$S$3))+IF(D46=1,属性!$E$4,IF(D46=2,属性!$L$4,属性!$S$4))+IF(E46=1,属性!$E$5,IF(E46=2,属性!$L$5,属性!$S$5))</f>
        <v>130</v>
      </c>
      <c r="J46" s="47">
        <f>IF(B46=1,属性!$F$2,IF(B46=2,属性!$M$2,属性!$T$2))+IF(C46=1,属性!$F$3,IF(C46=2,属性!$M$3,属性!$T$3))+IF(D46=1,属性!$F$4,IF(D46=2,属性!$M$4,属性!$T$4))+IF(E46=1,属性!$F$5,IF(E46=2,属性!$M$5,属性!$T$5))</f>
        <v>90</v>
      </c>
      <c r="K46" s="48" t="b">
        <f t="shared" si="0"/>
        <v>1</v>
      </c>
    </row>
    <row r="47" spans="1:11" x14ac:dyDescent="0.15">
      <c r="A47" s="43">
        <v>43</v>
      </c>
      <c r="B47" s="43">
        <v>2</v>
      </c>
      <c r="C47" s="43">
        <v>2</v>
      </c>
      <c r="D47" s="43">
        <v>3</v>
      </c>
      <c r="E47" s="43">
        <v>1</v>
      </c>
      <c r="F47" s="47">
        <f>IF(B47=1,属性!$B$2,IF(B47=2,属性!$I$2,属性!$P$2))+IF(C47=1,属性!$B$3,IF(C47=2,属性!$I$3,属性!$P$3))+IF(D47=1,属性!$B$4,IF(D47=2,属性!$I$4,属性!$P$4))+IF(E47=1,属性!$B$5,IF(E47=2,属性!$I$5,属性!$P$5))</f>
        <v>75</v>
      </c>
      <c r="G47" s="47">
        <f>IF(B47=1,属性!$C$2,IF(B47=2,属性!$J$2,属性!$Q$2))+IF(C47=1,属性!$C$3,IF(C47=2,属性!$J$3,属性!$Q$3))+IF(D47=1,属性!$C$4,IF(D47=2,属性!$J$4,属性!$Q$4))+IF(E47=1,属性!$C$5,IF(E47=2,属性!$J$5,属性!$Q$5))</f>
        <v>90</v>
      </c>
      <c r="H47" s="47">
        <f>IF(B47=1,属性!$D$2,IF(B47=2,属性!$K$2,属性!$R$2))+IF(C47=1,属性!$D$3,IF(C47=2,属性!$K$3,属性!$R$3))+IF(D47=1,属性!$D$4,IF(D47=2,属性!$K$4,属性!$R$4))+IF(E47=1,属性!$D$5,IF(E47=2,属性!$K$5,属性!$R$5))</f>
        <v>35</v>
      </c>
      <c r="I47" s="47">
        <f>IF(B47=1,属性!$E$2,IF(B47=2,属性!$L$2,属性!$S$2))+IF(C47=1,属性!$E$3,IF(C47=2,属性!$L$3,属性!$S$3))+IF(D47=1,属性!$E$4,IF(D47=2,属性!$L$4,属性!$S$4))+IF(E47=1,属性!$E$5,IF(E47=2,属性!$L$5,属性!$S$5))</f>
        <v>140</v>
      </c>
      <c r="J47" s="47">
        <f>IF(B47=1,属性!$F$2,IF(B47=2,属性!$M$2,属性!$T$2))+IF(C47=1,属性!$F$3,IF(C47=2,属性!$M$3,属性!$T$3))+IF(D47=1,属性!$F$4,IF(D47=2,属性!$M$4,属性!$T$4))+IF(E47=1,属性!$F$5,IF(E47=2,属性!$M$5,属性!$T$5))</f>
        <v>75</v>
      </c>
      <c r="K47" s="48" t="b">
        <f t="shared" si="0"/>
        <v>1</v>
      </c>
    </row>
    <row r="48" spans="1:11" x14ac:dyDescent="0.15">
      <c r="A48" s="43">
        <v>44</v>
      </c>
      <c r="B48" s="43">
        <v>2</v>
      </c>
      <c r="C48" s="43">
        <v>2</v>
      </c>
      <c r="D48" s="43">
        <v>3</v>
      </c>
      <c r="E48" s="43">
        <v>2</v>
      </c>
      <c r="F48" s="47">
        <f>IF(B48=1,属性!$B$2,IF(B48=2,属性!$I$2,属性!$P$2))+IF(C48=1,属性!$B$3,IF(C48=2,属性!$I$3,属性!$P$3))+IF(D48=1,属性!$B$4,IF(D48=2,属性!$I$4,属性!$P$4))+IF(E48=1,属性!$B$5,IF(E48=2,属性!$I$5,属性!$P$5))</f>
        <v>80</v>
      </c>
      <c r="G48" s="47">
        <f>IF(B48=1,属性!$C$2,IF(B48=2,属性!$J$2,属性!$Q$2))+IF(C48=1,属性!$C$3,IF(C48=2,属性!$J$3,属性!$Q$3))+IF(D48=1,属性!$C$4,IF(D48=2,属性!$J$4,属性!$Q$4))+IF(E48=1,属性!$C$5,IF(E48=2,属性!$J$5,属性!$Q$5))</f>
        <v>75</v>
      </c>
      <c r="H48" s="47">
        <f>IF(B48=1,属性!$D$2,IF(B48=2,属性!$K$2,属性!$R$2))+IF(C48=1,属性!$D$3,IF(C48=2,属性!$K$3,属性!$R$3))+IF(D48=1,属性!$D$4,IF(D48=2,属性!$K$4,属性!$R$4))+IF(E48=1,属性!$D$5,IF(E48=2,属性!$K$5,属性!$R$5))</f>
        <v>40</v>
      </c>
      <c r="I48" s="47">
        <f>IF(B48=1,属性!$E$2,IF(B48=2,属性!$L$2,属性!$S$2))+IF(C48=1,属性!$E$3,IF(C48=2,属性!$L$3,属性!$S$3))+IF(D48=1,属性!$E$4,IF(D48=2,属性!$L$4,属性!$S$4))+IF(E48=1,属性!$E$5,IF(E48=2,属性!$L$5,属性!$S$5))</f>
        <v>150</v>
      </c>
      <c r="J48" s="47">
        <f>IF(B48=1,属性!$F$2,IF(B48=2,属性!$M$2,属性!$T$2))+IF(C48=1,属性!$F$3,IF(C48=2,属性!$M$3,属性!$T$3))+IF(D48=1,属性!$F$4,IF(D48=2,属性!$M$4,属性!$T$4))+IF(E48=1,属性!$F$5,IF(E48=2,属性!$M$5,属性!$T$5))</f>
        <v>85</v>
      </c>
      <c r="K48" s="48" t="b">
        <f t="shared" si="0"/>
        <v>1</v>
      </c>
    </row>
    <row r="49" spans="1:11" x14ac:dyDescent="0.15">
      <c r="A49" s="43">
        <v>45</v>
      </c>
      <c r="B49" s="43">
        <v>2</v>
      </c>
      <c r="C49" s="43">
        <v>2</v>
      </c>
      <c r="D49" s="43">
        <v>3</v>
      </c>
      <c r="E49" s="43">
        <v>3</v>
      </c>
      <c r="F49" s="47">
        <f>IF(B49=1,属性!$B$2,IF(B49=2,属性!$I$2,属性!$P$2))+IF(C49=1,属性!$B$3,IF(C49=2,属性!$I$3,属性!$P$3))+IF(D49=1,属性!$B$4,IF(D49=2,属性!$I$4,属性!$P$4))+IF(E49=1,属性!$B$5,IF(E49=2,属性!$I$5,属性!$P$5))</f>
        <v>55</v>
      </c>
      <c r="G49" s="47">
        <f>IF(B49=1,属性!$C$2,IF(B49=2,属性!$J$2,属性!$Q$2))+IF(C49=1,属性!$C$3,IF(C49=2,属性!$J$3,属性!$Q$3))+IF(D49=1,属性!$C$4,IF(D49=2,属性!$J$4,属性!$Q$4))+IF(E49=1,属性!$C$5,IF(E49=2,属性!$J$5,属性!$Q$5))</f>
        <v>95</v>
      </c>
      <c r="H49" s="47">
        <f>IF(B49=1,属性!$D$2,IF(B49=2,属性!$K$2,属性!$R$2))+IF(C49=1,属性!$D$3,IF(C49=2,属性!$K$3,属性!$R$3))+IF(D49=1,属性!$D$4,IF(D49=2,属性!$K$4,属性!$R$4))+IF(E49=1,属性!$D$5,IF(E49=2,属性!$K$5,属性!$R$5))</f>
        <v>35</v>
      </c>
      <c r="I49" s="47">
        <f>IF(B49=1,属性!$E$2,IF(B49=2,属性!$L$2,属性!$S$2))+IF(C49=1,属性!$E$3,IF(C49=2,属性!$L$3,属性!$S$3))+IF(D49=1,属性!$E$4,IF(D49=2,属性!$L$4,属性!$S$4))+IF(E49=1,属性!$E$5,IF(E49=2,属性!$L$5,属性!$S$5))</f>
        <v>165</v>
      </c>
      <c r="J49" s="47">
        <f>IF(B49=1,属性!$F$2,IF(B49=2,属性!$M$2,属性!$T$2))+IF(C49=1,属性!$F$3,IF(C49=2,属性!$M$3,属性!$T$3))+IF(D49=1,属性!$F$4,IF(D49=2,属性!$M$4,属性!$T$4))+IF(E49=1,属性!$F$5,IF(E49=2,属性!$M$5,属性!$T$5))</f>
        <v>95</v>
      </c>
      <c r="K49" s="48" t="b">
        <f t="shared" si="0"/>
        <v>1</v>
      </c>
    </row>
    <row r="50" spans="1:11" x14ac:dyDescent="0.15">
      <c r="A50" s="43">
        <v>46</v>
      </c>
      <c r="B50" s="42">
        <v>2</v>
      </c>
      <c r="C50" s="42">
        <v>3</v>
      </c>
      <c r="D50" s="42">
        <v>1</v>
      </c>
      <c r="E50" s="42">
        <v>1</v>
      </c>
      <c r="F50" s="47">
        <f>IF(B50=1,属性!$B$2,IF(B50=2,属性!$I$2,属性!$P$2))+IF(C50=1,属性!$B$3,IF(C50=2,属性!$I$3,属性!$P$3))+IF(D50=1,属性!$B$4,IF(D50=2,属性!$I$4,属性!$P$4))+IF(E50=1,属性!$B$5,IF(E50=2,属性!$I$5,属性!$P$5))</f>
        <v>100</v>
      </c>
      <c r="G50" s="47">
        <f>IF(B50=1,属性!$C$2,IF(B50=2,属性!$J$2,属性!$Q$2))+IF(C50=1,属性!$C$3,IF(C50=2,属性!$J$3,属性!$Q$3))+IF(D50=1,属性!$C$4,IF(D50=2,属性!$J$4,属性!$Q$4))+IF(E50=1,属性!$C$5,IF(E50=2,属性!$J$5,属性!$Q$5))</f>
        <v>90</v>
      </c>
      <c r="H50" s="47">
        <f>IF(B50=1,属性!$D$2,IF(B50=2,属性!$K$2,属性!$R$2))+IF(C50=1,属性!$D$3,IF(C50=2,属性!$K$3,属性!$R$3))+IF(D50=1,属性!$D$4,IF(D50=2,属性!$K$4,属性!$R$4))+IF(E50=1,属性!$D$5,IF(E50=2,属性!$K$5,属性!$R$5))</f>
        <v>30</v>
      </c>
      <c r="I50" s="47">
        <f>IF(B50=1,属性!$E$2,IF(B50=2,属性!$L$2,属性!$S$2))+IF(C50=1,属性!$E$3,IF(C50=2,属性!$L$3,属性!$S$3))+IF(D50=1,属性!$E$4,IF(D50=2,属性!$L$4,属性!$S$4))+IF(E50=1,属性!$E$5,IF(E50=2,属性!$L$5,属性!$S$5))</f>
        <v>115</v>
      </c>
      <c r="J50" s="47">
        <f>IF(B50=1,属性!$F$2,IF(B50=2,属性!$M$2,属性!$T$2))+IF(C50=1,属性!$F$3,IF(C50=2,属性!$M$3,属性!$T$3))+IF(D50=1,属性!$F$4,IF(D50=2,属性!$M$4,属性!$T$4))+IF(E50=1,属性!$F$5,IF(E50=2,属性!$M$5,属性!$T$5))</f>
        <v>65</v>
      </c>
      <c r="K50" s="48" t="b">
        <f t="shared" si="0"/>
        <v>1</v>
      </c>
    </row>
    <row r="51" spans="1:11" x14ac:dyDescent="0.15">
      <c r="A51" s="43">
        <v>47</v>
      </c>
      <c r="B51" s="42">
        <v>2</v>
      </c>
      <c r="C51" s="42">
        <v>3</v>
      </c>
      <c r="D51" s="42">
        <v>1</v>
      </c>
      <c r="E51" s="42">
        <v>2</v>
      </c>
      <c r="F51" s="47">
        <f>IF(B51=1,属性!$B$2,IF(B51=2,属性!$I$2,属性!$P$2))+IF(C51=1,属性!$B$3,IF(C51=2,属性!$I$3,属性!$P$3))+IF(D51=1,属性!$B$4,IF(D51=2,属性!$I$4,属性!$P$4))+IF(E51=1,属性!$B$5,IF(E51=2,属性!$I$5,属性!$P$5))</f>
        <v>105</v>
      </c>
      <c r="G51" s="47">
        <f>IF(B51=1,属性!$C$2,IF(B51=2,属性!$J$2,属性!$Q$2))+IF(C51=1,属性!$C$3,IF(C51=2,属性!$J$3,属性!$Q$3))+IF(D51=1,属性!$C$4,IF(D51=2,属性!$J$4,属性!$Q$4))+IF(E51=1,属性!$C$5,IF(E51=2,属性!$J$5,属性!$Q$5))</f>
        <v>75</v>
      </c>
      <c r="H51" s="47">
        <f>IF(B51=1,属性!$D$2,IF(B51=2,属性!$K$2,属性!$R$2))+IF(C51=1,属性!$D$3,IF(C51=2,属性!$K$3,属性!$R$3))+IF(D51=1,属性!$D$4,IF(D51=2,属性!$K$4,属性!$R$4))+IF(E51=1,属性!$D$5,IF(E51=2,属性!$K$5,属性!$R$5))</f>
        <v>35</v>
      </c>
      <c r="I51" s="47">
        <f>IF(B51=1,属性!$E$2,IF(B51=2,属性!$L$2,属性!$S$2))+IF(C51=1,属性!$E$3,IF(C51=2,属性!$L$3,属性!$S$3))+IF(D51=1,属性!$E$4,IF(D51=2,属性!$L$4,属性!$S$4))+IF(E51=1,属性!$E$5,IF(E51=2,属性!$L$5,属性!$S$5))</f>
        <v>125</v>
      </c>
      <c r="J51" s="47">
        <f>IF(B51=1,属性!$F$2,IF(B51=2,属性!$M$2,属性!$T$2))+IF(C51=1,属性!$F$3,IF(C51=2,属性!$M$3,属性!$T$3))+IF(D51=1,属性!$F$4,IF(D51=2,属性!$M$4,属性!$T$4))+IF(E51=1,属性!$F$5,IF(E51=2,属性!$M$5,属性!$T$5))</f>
        <v>75</v>
      </c>
      <c r="K51" s="48" t="b">
        <f>IF(F51&gt;0,IF(G51&gt;0,IF(H51&gt;0,IF(I51&gt;0,IF(J51&gt;0,TRUE)))))</f>
        <v>1</v>
      </c>
    </row>
    <row r="52" spans="1:11" x14ac:dyDescent="0.15">
      <c r="A52" s="43">
        <v>48</v>
      </c>
      <c r="B52" s="42">
        <v>2</v>
      </c>
      <c r="C52" s="42">
        <v>3</v>
      </c>
      <c r="D52" s="42">
        <v>1</v>
      </c>
      <c r="E52" s="42">
        <v>3</v>
      </c>
      <c r="F52" s="47">
        <f>IF(B52=1,属性!$B$2,IF(B52=2,属性!$I$2,属性!$P$2))+IF(C52=1,属性!$B$3,IF(C52=2,属性!$I$3,属性!$P$3))+IF(D52=1,属性!$B$4,IF(D52=2,属性!$I$4,属性!$P$4))+IF(E52=1,属性!$B$5,IF(E52=2,属性!$I$5,属性!$P$5))</f>
        <v>80</v>
      </c>
      <c r="G52" s="47">
        <f>IF(B52=1,属性!$C$2,IF(B52=2,属性!$J$2,属性!$Q$2))+IF(C52=1,属性!$C$3,IF(C52=2,属性!$J$3,属性!$Q$3))+IF(D52=1,属性!$C$4,IF(D52=2,属性!$J$4,属性!$Q$4))+IF(E52=1,属性!$C$5,IF(E52=2,属性!$J$5,属性!$Q$5))</f>
        <v>95</v>
      </c>
      <c r="H52" s="47">
        <f>IF(B52=1,属性!$D$2,IF(B52=2,属性!$K$2,属性!$R$2))+IF(C52=1,属性!$D$3,IF(C52=2,属性!$K$3,属性!$R$3))+IF(D52=1,属性!$D$4,IF(D52=2,属性!$K$4,属性!$R$4))+IF(E52=1,属性!$D$5,IF(E52=2,属性!$K$5,属性!$R$5))</f>
        <v>30</v>
      </c>
      <c r="I52" s="47">
        <f>IF(B52=1,属性!$E$2,IF(B52=2,属性!$L$2,属性!$S$2))+IF(C52=1,属性!$E$3,IF(C52=2,属性!$L$3,属性!$S$3))+IF(D52=1,属性!$E$4,IF(D52=2,属性!$L$4,属性!$S$4))+IF(E52=1,属性!$E$5,IF(E52=2,属性!$L$5,属性!$S$5))</f>
        <v>140</v>
      </c>
      <c r="J52" s="47">
        <f>IF(B52=1,属性!$F$2,IF(B52=2,属性!$M$2,属性!$T$2))+IF(C52=1,属性!$F$3,IF(C52=2,属性!$M$3,属性!$T$3))+IF(D52=1,属性!$F$4,IF(D52=2,属性!$M$4,属性!$T$4))+IF(E52=1,属性!$F$5,IF(E52=2,属性!$M$5,属性!$T$5))</f>
        <v>85</v>
      </c>
      <c r="K52" s="48" t="b">
        <f t="shared" si="0"/>
        <v>1</v>
      </c>
    </row>
    <row r="53" spans="1:11" x14ac:dyDescent="0.15">
      <c r="A53" s="43">
        <v>49</v>
      </c>
      <c r="B53" s="42">
        <v>2</v>
      </c>
      <c r="C53" s="42">
        <v>3</v>
      </c>
      <c r="D53" s="42">
        <v>2</v>
      </c>
      <c r="E53" s="42">
        <v>1</v>
      </c>
      <c r="F53" s="47">
        <f>IF(B53=1,属性!$B$2,IF(B53=2,属性!$I$2,属性!$P$2))+IF(C53=1,属性!$B$3,IF(C53=2,属性!$I$3,属性!$P$3))+IF(D53=1,属性!$B$4,IF(D53=2,属性!$I$4,属性!$P$4))+IF(E53=1,属性!$B$5,IF(E53=2,属性!$I$5,属性!$P$5))</f>
        <v>110</v>
      </c>
      <c r="G53" s="47">
        <f>IF(B53=1,属性!$C$2,IF(B53=2,属性!$J$2,属性!$Q$2))+IF(C53=1,属性!$C$3,IF(C53=2,属性!$J$3,属性!$Q$3))+IF(D53=1,属性!$C$4,IF(D53=2,属性!$J$4,属性!$Q$4))+IF(E53=1,属性!$C$5,IF(E53=2,属性!$J$5,属性!$Q$5))</f>
        <v>70</v>
      </c>
      <c r="H53" s="47">
        <f>IF(B53=1,属性!$D$2,IF(B53=2,属性!$K$2,属性!$R$2))+IF(C53=1,属性!$D$3,IF(C53=2,属性!$K$3,属性!$R$3))+IF(D53=1,属性!$D$4,IF(D53=2,属性!$K$4,属性!$R$4))+IF(E53=1,属性!$D$5,IF(E53=2,属性!$K$5,属性!$R$5))</f>
        <v>40</v>
      </c>
      <c r="I53" s="47">
        <f>IF(B53=1,属性!$E$2,IF(B53=2,属性!$L$2,属性!$S$2))+IF(C53=1,属性!$E$3,IF(C53=2,属性!$L$3,属性!$S$3))+IF(D53=1,属性!$E$4,IF(D53=2,属性!$L$4,属性!$S$4))+IF(E53=1,属性!$E$5,IF(E53=2,属性!$L$5,属性!$S$5))</f>
        <v>120</v>
      </c>
      <c r="J53" s="47">
        <f>IF(B53=1,属性!$F$2,IF(B53=2,属性!$M$2,属性!$T$2))+IF(C53=1,属性!$F$3,IF(C53=2,属性!$M$3,属性!$T$3))+IF(D53=1,属性!$F$4,IF(D53=2,属性!$M$4,属性!$T$4))+IF(E53=1,属性!$F$5,IF(E53=2,属性!$M$5,属性!$T$5))</f>
        <v>60</v>
      </c>
      <c r="K53" s="48" t="b">
        <f t="shared" si="0"/>
        <v>1</v>
      </c>
    </row>
    <row r="54" spans="1:11" x14ac:dyDescent="0.15">
      <c r="A54" s="43">
        <v>50</v>
      </c>
      <c r="B54" s="42">
        <v>2</v>
      </c>
      <c r="C54" s="42">
        <v>3</v>
      </c>
      <c r="D54" s="42">
        <v>2</v>
      </c>
      <c r="E54" s="42">
        <v>2</v>
      </c>
      <c r="F54" s="47">
        <f>IF(B54=1,属性!$B$2,IF(B54=2,属性!$I$2,属性!$P$2))+IF(C54=1,属性!$B$3,IF(C54=2,属性!$I$3,属性!$P$3))+IF(D54=1,属性!$B$4,IF(D54=2,属性!$I$4,属性!$P$4))+IF(E54=1,属性!$B$5,IF(E54=2,属性!$I$5,属性!$P$5))</f>
        <v>115</v>
      </c>
      <c r="G54" s="47">
        <f>IF(B54=1,属性!$C$2,IF(B54=2,属性!$J$2,属性!$Q$2))+IF(C54=1,属性!$C$3,IF(C54=2,属性!$J$3,属性!$Q$3))+IF(D54=1,属性!$C$4,IF(D54=2,属性!$J$4,属性!$Q$4))+IF(E54=1,属性!$C$5,IF(E54=2,属性!$J$5,属性!$Q$5))</f>
        <v>55</v>
      </c>
      <c r="H54" s="47">
        <f>IF(B54=1,属性!$D$2,IF(B54=2,属性!$K$2,属性!$R$2))+IF(C54=1,属性!$D$3,IF(C54=2,属性!$K$3,属性!$R$3))+IF(D54=1,属性!$D$4,IF(D54=2,属性!$K$4,属性!$R$4))+IF(E54=1,属性!$D$5,IF(E54=2,属性!$K$5,属性!$R$5))</f>
        <v>45</v>
      </c>
      <c r="I54" s="47">
        <f>IF(B54=1,属性!$E$2,IF(B54=2,属性!$L$2,属性!$S$2))+IF(C54=1,属性!$E$3,IF(C54=2,属性!$L$3,属性!$S$3))+IF(D54=1,属性!$E$4,IF(D54=2,属性!$L$4,属性!$S$4))+IF(E54=1,属性!$E$5,IF(E54=2,属性!$L$5,属性!$S$5))</f>
        <v>130</v>
      </c>
      <c r="J54" s="47">
        <f>IF(B54=1,属性!$F$2,IF(B54=2,属性!$M$2,属性!$T$2))+IF(C54=1,属性!$F$3,IF(C54=2,属性!$M$3,属性!$T$3))+IF(D54=1,属性!$F$4,IF(D54=2,属性!$M$4,属性!$T$4))+IF(E54=1,属性!$F$5,IF(E54=2,属性!$M$5,属性!$T$5))</f>
        <v>70</v>
      </c>
      <c r="K54" s="48" t="b">
        <f t="shared" si="0"/>
        <v>1</v>
      </c>
    </row>
    <row r="55" spans="1:11" x14ac:dyDescent="0.15">
      <c r="A55" s="43">
        <v>51</v>
      </c>
      <c r="B55" s="43">
        <v>2</v>
      </c>
      <c r="C55" s="43">
        <v>3</v>
      </c>
      <c r="D55" s="43">
        <v>2</v>
      </c>
      <c r="E55" s="43">
        <v>3</v>
      </c>
      <c r="F55" s="47">
        <f>IF(B55=1,属性!$B$2,IF(B55=2,属性!$I$2,属性!$P$2))+IF(C55=1,属性!$B$3,IF(C55=2,属性!$I$3,属性!$P$3))+IF(D55=1,属性!$B$4,IF(D55=2,属性!$I$4,属性!$P$4))+IF(E55=1,属性!$B$5,IF(E55=2,属性!$I$5,属性!$P$5))</f>
        <v>90</v>
      </c>
      <c r="G55" s="47">
        <f>IF(B55=1,属性!$C$2,IF(B55=2,属性!$J$2,属性!$Q$2))+IF(C55=1,属性!$C$3,IF(C55=2,属性!$J$3,属性!$Q$3))+IF(D55=1,属性!$C$4,IF(D55=2,属性!$J$4,属性!$Q$4))+IF(E55=1,属性!$C$5,IF(E55=2,属性!$J$5,属性!$Q$5))</f>
        <v>75</v>
      </c>
      <c r="H55" s="47">
        <f>IF(B55=1,属性!$D$2,IF(B55=2,属性!$K$2,属性!$R$2))+IF(C55=1,属性!$D$3,IF(C55=2,属性!$K$3,属性!$R$3))+IF(D55=1,属性!$D$4,IF(D55=2,属性!$K$4,属性!$R$4))+IF(E55=1,属性!$D$5,IF(E55=2,属性!$K$5,属性!$R$5))</f>
        <v>40</v>
      </c>
      <c r="I55" s="47">
        <f>IF(B55=1,属性!$E$2,IF(B55=2,属性!$L$2,属性!$S$2))+IF(C55=1,属性!$E$3,IF(C55=2,属性!$L$3,属性!$S$3))+IF(D55=1,属性!$E$4,IF(D55=2,属性!$L$4,属性!$S$4))+IF(E55=1,属性!$E$5,IF(E55=2,属性!$L$5,属性!$S$5))</f>
        <v>145</v>
      </c>
      <c r="J55" s="47">
        <f>IF(B55=1,属性!$F$2,IF(B55=2,属性!$M$2,属性!$T$2))+IF(C55=1,属性!$F$3,IF(C55=2,属性!$M$3,属性!$T$3))+IF(D55=1,属性!$F$4,IF(D55=2,属性!$M$4,属性!$T$4))+IF(E55=1,属性!$F$5,IF(E55=2,属性!$M$5,属性!$T$5))</f>
        <v>80</v>
      </c>
      <c r="K55" s="48" t="b">
        <f t="shared" si="0"/>
        <v>1</v>
      </c>
    </row>
    <row r="56" spans="1:11" x14ac:dyDescent="0.15">
      <c r="A56" s="43">
        <v>52</v>
      </c>
      <c r="B56" s="43">
        <v>2</v>
      </c>
      <c r="C56" s="43">
        <v>3</v>
      </c>
      <c r="D56" s="43">
        <v>3</v>
      </c>
      <c r="E56" s="43">
        <v>1</v>
      </c>
      <c r="F56" s="47">
        <f>IF(B56=1,属性!$B$2,IF(B56=2,属性!$I$2,属性!$P$2))+IF(C56=1,属性!$B$3,IF(C56=2,属性!$I$3,属性!$P$3))+IF(D56=1,属性!$B$4,IF(D56=2,属性!$I$4,属性!$P$4))+IF(E56=1,属性!$B$5,IF(E56=2,属性!$I$5,属性!$P$5))</f>
        <v>75</v>
      </c>
      <c r="G56" s="47">
        <f>IF(B56=1,属性!$C$2,IF(B56=2,属性!$J$2,属性!$Q$2))+IF(C56=1,属性!$C$3,IF(C56=2,属性!$J$3,属性!$Q$3))+IF(D56=1,属性!$C$4,IF(D56=2,属性!$J$4,属性!$Q$4))+IF(E56=1,属性!$C$5,IF(E56=2,属性!$J$5,属性!$Q$5))</f>
        <v>110</v>
      </c>
      <c r="H56" s="47">
        <f>IF(B56=1,属性!$D$2,IF(B56=2,属性!$K$2,属性!$R$2))+IF(C56=1,属性!$D$3,IF(C56=2,属性!$K$3,属性!$R$3))+IF(D56=1,属性!$D$4,IF(D56=2,属性!$K$4,属性!$R$4))+IF(E56=1,属性!$D$5,IF(E56=2,属性!$K$5,属性!$R$5))</f>
        <v>5</v>
      </c>
      <c r="I56" s="47">
        <f>IF(B56=1,属性!$E$2,IF(B56=2,属性!$L$2,属性!$S$2))+IF(C56=1,属性!$E$3,IF(C56=2,属性!$L$3,属性!$S$3))+IF(D56=1,属性!$E$4,IF(D56=2,属性!$L$4,属性!$S$4))+IF(E56=1,属性!$E$5,IF(E56=2,属性!$L$5,属性!$S$5))</f>
        <v>155</v>
      </c>
      <c r="J56" s="47">
        <f>IF(B56=1,属性!$F$2,IF(B56=2,属性!$M$2,属性!$T$2))+IF(C56=1,属性!$F$3,IF(C56=2,属性!$M$3,属性!$T$3))+IF(D56=1,属性!$F$4,IF(D56=2,属性!$M$4,属性!$T$4))+IF(E56=1,属性!$F$5,IF(E56=2,属性!$M$5,属性!$T$5))</f>
        <v>65</v>
      </c>
      <c r="K56" s="48" t="b">
        <f t="shared" si="0"/>
        <v>1</v>
      </c>
    </row>
    <row r="57" spans="1:11" x14ac:dyDescent="0.15">
      <c r="A57" s="43">
        <v>53</v>
      </c>
      <c r="B57" s="43">
        <v>2</v>
      </c>
      <c r="C57" s="43">
        <v>3</v>
      </c>
      <c r="D57" s="43">
        <v>3</v>
      </c>
      <c r="E57" s="43">
        <v>2</v>
      </c>
      <c r="F57" s="47">
        <f>IF(B57=1,属性!$B$2,IF(B57=2,属性!$I$2,属性!$P$2))+IF(C57=1,属性!$B$3,IF(C57=2,属性!$I$3,属性!$P$3))+IF(D57=1,属性!$B$4,IF(D57=2,属性!$I$4,属性!$P$4))+IF(E57=1,属性!$B$5,IF(E57=2,属性!$I$5,属性!$P$5))</f>
        <v>80</v>
      </c>
      <c r="G57" s="47">
        <f>IF(B57=1,属性!$C$2,IF(B57=2,属性!$J$2,属性!$Q$2))+IF(C57=1,属性!$C$3,IF(C57=2,属性!$J$3,属性!$Q$3))+IF(D57=1,属性!$C$4,IF(D57=2,属性!$J$4,属性!$Q$4))+IF(E57=1,属性!$C$5,IF(E57=2,属性!$J$5,属性!$Q$5))</f>
        <v>95</v>
      </c>
      <c r="H57" s="47">
        <f>IF(B57=1,属性!$D$2,IF(B57=2,属性!$K$2,属性!$R$2))+IF(C57=1,属性!$D$3,IF(C57=2,属性!$K$3,属性!$R$3))+IF(D57=1,属性!$D$4,IF(D57=2,属性!$K$4,属性!$R$4))+IF(E57=1,属性!$D$5,IF(E57=2,属性!$K$5,属性!$R$5))</f>
        <v>10</v>
      </c>
      <c r="I57" s="47">
        <f>IF(B57=1,属性!$E$2,IF(B57=2,属性!$L$2,属性!$S$2))+IF(C57=1,属性!$E$3,IF(C57=2,属性!$L$3,属性!$S$3))+IF(D57=1,属性!$E$4,IF(D57=2,属性!$L$4,属性!$S$4))+IF(E57=1,属性!$E$5,IF(E57=2,属性!$L$5,属性!$S$5))</f>
        <v>165</v>
      </c>
      <c r="J57" s="47">
        <f>IF(B57=1,属性!$F$2,IF(B57=2,属性!$M$2,属性!$T$2))+IF(C57=1,属性!$F$3,IF(C57=2,属性!$M$3,属性!$T$3))+IF(D57=1,属性!$F$4,IF(D57=2,属性!$M$4,属性!$T$4))+IF(E57=1,属性!$F$5,IF(E57=2,属性!$M$5,属性!$T$5))</f>
        <v>75</v>
      </c>
      <c r="K57" s="48" t="b">
        <f t="shared" si="0"/>
        <v>1</v>
      </c>
    </row>
    <row r="58" spans="1:11" x14ac:dyDescent="0.15">
      <c r="A58" s="43">
        <v>54</v>
      </c>
      <c r="B58" s="43">
        <v>2</v>
      </c>
      <c r="C58" s="43">
        <v>3</v>
      </c>
      <c r="D58" s="43">
        <v>3</v>
      </c>
      <c r="E58" s="43">
        <v>3</v>
      </c>
      <c r="F58" s="47">
        <f>IF(B58=1,属性!$B$2,IF(B58=2,属性!$I$2,属性!$P$2))+IF(C58=1,属性!$B$3,IF(C58=2,属性!$I$3,属性!$P$3))+IF(D58=1,属性!$B$4,IF(D58=2,属性!$I$4,属性!$P$4))+IF(E58=1,属性!$B$5,IF(E58=2,属性!$I$5,属性!$P$5))</f>
        <v>55</v>
      </c>
      <c r="G58" s="47">
        <f>IF(B58=1,属性!$C$2,IF(B58=2,属性!$J$2,属性!$Q$2))+IF(C58=1,属性!$C$3,IF(C58=2,属性!$J$3,属性!$Q$3))+IF(D58=1,属性!$C$4,IF(D58=2,属性!$J$4,属性!$Q$4))+IF(E58=1,属性!$C$5,IF(E58=2,属性!$J$5,属性!$Q$5))</f>
        <v>115</v>
      </c>
      <c r="H58" s="47">
        <f>IF(B58=1,属性!$D$2,IF(B58=2,属性!$K$2,属性!$R$2))+IF(C58=1,属性!$D$3,IF(C58=2,属性!$K$3,属性!$R$3))+IF(D58=1,属性!$D$4,IF(D58=2,属性!$K$4,属性!$R$4))+IF(E58=1,属性!$D$5,IF(E58=2,属性!$K$5,属性!$R$5))</f>
        <v>5</v>
      </c>
      <c r="I58" s="47">
        <f>IF(B58=1,属性!$E$2,IF(B58=2,属性!$L$2,属性!$S$2))+IF(C58=1,属性!$E$3,IF(C58=2,属性!$L$3,属性!$S$3))+IF(D58=1,属性!$E$4,IF(D58=2,属性!$L$4,属性!$S$4))+IF(E58=1,属性!$E$5,IF(E58=2,属性!$L$5,属性!$S$5))</f>
        <v>180</v>
      </c>
      <c r="J58" s="47">
        <f>IF(B58=1,属性!$F$2,IF(B58=2,属性!$M$2,属性!$T$2))+IF(C58=1,属性!$F$3,IF(C58=2,属性!$M$3,属性!$T$3))+IF(D58=1,属性!$F$4,IF(D58=2,属性!$M$4,属性!$T$4))+IF(E58=1,属性!$F$5,IF(E58=2,属性!$M$5,属性!$T$5))</f>
        <v>85</v>
      </c>
      <c r="K58" s="48" t="b">
        <f t="shared" si="0"/>
        <v>1</v>
      </c>
    </row>
    <row r="59" spans="1:11" x14ac:dyDescent="0.15">
      <c r="A59" s="43">
        <v>55</v>
      </c>
      <c r="B59" s="42">
        <v>3</v>
      </c>
      <c r="C59" s="42">
        <v>1</v>
      </c>
      <c r="D59" s="42">
        <v>1</v>
      </c>
      <c r="E59" s="42">
        <v>1</v>
      </c>
      <c r="F59" s="47">
        <f>IF(B59=1,属性!$B$2,IF(B59=2,属性!$I$2,属性!$P$2))+IF(C59=1,属性!$B$3,IF(C59=2,属性!$I$3,属性!$P$3))+IF(D59=1,属性!$B$4,IF(D59=2,属性!$I$4,属性!$P$4))+IF(E59=1,属性!$B$5,IF(E59=2,属性!$I$5,属性!$P$5))</f>
        <v>25</v>
      </c>
      <c r="G59" s="47">
        <f>IF(B59=1,属性!$C$2,IF(B59=2,属性!$J$2,属性!$Q$2))+IF(C59=1,属性!$C$3,IF(C59=2,属性!$J$3,属性!$Q$3))+IF(D59=1,属性!$C$4,IF(D59=2,属性!$J$4,属性!$Q$4))+IF(E59=1,属性!$C$5,IF(E59=2,属性!$J$5,属性!$Q$5))</f>
        <v>135</v>
      </c>
      <c r="H59" s="47">
        <f>IF(B59=1,属性!$D$2,IF(B59=2,属性!$K$2,属性!$R$2))+IF(C59=1,属性!$D$3,IF(C59=2,属性!$K$3,属性!$R$3))+IF(D59=1,属性!$D$4,IF(D59=2,属性!$K$4,属性!$R$4))+IF(E59=1,属性!$D$5,IF(E59=2,属性!$K$5,属性!$R$5))</f>
        <v>125</v>
      </c>
      <c r="I59" s="47">
        <f>IF(B59=1,属性!$E$2,IF(B59=2,属性!$L$2,属性!$S$2))+IF(C59=1,属性!$E$3,IF(C59=2,属性!$L$3,属性!$S$3))+IF(D59=1,属性!$E$4,IF(D59=2,属性!$L$4,属性!$S$4))+IF(E59=1,属性!$E$5,IF(E59=2,属性!$L$5,属性!$S$5))</f>
        <v>45</v>
      </c>
      <c r="J59" s="47">
        <f>IF(B59=1,属性!$F$2,IF(B59=2,属性!$M$2,属性!$T$2))+IF(C59=1,属性!$F$3,IF(C59=2,属性!$M$3,属性!$T$3))+IF(D59=1,属性!$F$4,IF(D59=2,属性!$M$4,属性!$T$4))+IF(E59=1,属性!$F$5,IF(E59=2,属性!$M$5,属性!$T$5))</f>
        <v>70</v>
      </c>
      <c r="K59" s="48" t="b">
        <f t="shared" si="0"/>
        <v>1</v>
      </c>
    </row>
    <row r="60" spans="1:11" x14ac:dyDescent="0.15">
      <c r="A60" s="43">
        <v>56</v>
      </c>
      <c r="B60" s="42">
        <v>3</v>
      </c>
      <c r="C60" s="42">
        <v>1</v>
      </c>
      <c r="D60" s="42">
        <v>1</v>
      </c>
      <c r="E60" s="42">
        <v>2</v>
      </c>
      <c r="F60" s="47">
        <f>IF(B60=1,属性!$B$2,IF(B60=2,属性!$I$2,属性!$P$2))+IF(C60=1,属性!$B$3,IF(C60=2,属性!$I$3,属性!$P$3))+IF(D60=1,属性!$B$4,IF(D60=2,属性!$I$4,属性!$P$4))+IF(E60=1,属性!$B$5,IF(E60=2,属性!$I$5,属性!$P$5))</f>
        <v>30</v>
      </c>
      <c r="G60" s="47">
        <f>IF(B60=1,属性!$C$2,IF(B60=2,属性!$J$2,属性!$Q$2))+IF(C60=1,属性!$C$3,IF(C60=2,属性!$J$3,属性!$Q$3))+IF(D60=1,属性!$C$4,IF(D60=2,属性!$J$4,属性!$Q$4))+IF(E60=1,属性!$C$5,IF(E60=2,属性!$J$5,属性!$Q$5))</f>
        <v>120</v>
      </c>
      <c r="H60" s="47">
        <f>IF(B60=1,属性!$D$2,IF(B60=2,属性!$K$2,属性!$R$2))+IF(C60=1,属性!$D$3,IF(C60=2,属性!$K$3,属性!$R$3))+IF(D60=1,属性!$D$4,IF(D60=2,属性!$K$4,属性!$R$4))+IF(E60=1,属性!$D$5,IF(E60=2,属性!$K$5,属性!$R$5))</f>
        <v>130</v>
      </c>
      <c r="I60" s="47">
        <f>IF(B60=1,属性!$E$2,IF(B60=2,属性!$L$2,属性!$S$2))+IF(C60=1,属性!$E$3,IF(C60=2,属性!$L$3,属性!$S$3))+IF(D60=1,属性!$E$4,IF(D60=2,属性!$L$4,属性!$S$4))+IF(E60=1,属性!$E$5,IF(E60=2,属性!$L$5,属性!$S$5))</f>
        <v>55</v>
      </c>
      <c r="J60" s="47">
        <f>IF(B60=1,属性!$F$2,IF(B60=2,属性!$M$2,属性!$T$2))+IF(C60=1,属性!$F$3,IF(C60=2,属性!$M$3,属性!$T$3))+IF(D60=1,属性!$F$4,IF(D60=2,属性!$M$4,属性!$T$4))+IF(E60=1,属性!$F$5,IF(E60=2,属性!$M$5,属性!$T$5))</f>
        <v>80</v>
      </c>
      <c r="K60" s="48" t="b">
        <f t="shared" si="0"/>
        <v>1</v>
      </c>
    </row>
    <row r="61" spans="1:11" x14ac:dyDescent="0.15">
      <c r="A61" s="43">
        <v>57</v>
      </c>
      <c r="B61" s="42">
        <v>3</v>
      </c>
      <c r="C61" s="42">
        <v>1</v>
      </c>
      <c r="D61" s="42">
        <v>1</v>
      </c>
      <c r="E61" s="42">
        <v>3</v>
      </c>
      <c r="F61" s="47">
        <f>IF(B61=1,属性!$B$2,IF(B61=2,属性!$I$2,属性!$P$2))+IF(C61=1,属性!$B$3,IF(C61=2,属性!$I$3,属性!$P$3))+IF(D61=1,属性!$B$4,IF(D61=2,属性!$I$4,属性!$P$4))+IF(E61=1,属性!$B$5,IF(E61=2,属性!$I$5,属性!$P$5))</f>
        <v>5</v>
      </c>
      <c r="G61" s="47">
        <f>IF(B61=1,属性!$C$2,IF(B61=2,属性!$J$2,属性!$Q$2))+IF(C61=1,属性!$C$3,IF(C61=2,属性!$J$3,属性!$Q$3))+IF(D61=1,属性!$C$4,IF(D61=2,属性!$J$4,属性!$Q$4))+IF(E61=1,属性!$C$5,IF(E61=2,属性!$J$5,属性!$Q$5))</f>
        <v>140</v>
      </c>
      <c r="H61" s="47">
        <f>IF(B61=1,属性!$D$2,IF(B61=2,属性!$K$2,属性!$R$2))+IF(C61=1,属性!$D$3,IF(C61=2,属性!$K$3,属性!$R$3))+IF(D61=1,属性!$D$4,IF(D61=2,属性!$K$4,属性!$R$4))+IF(E61=1,属性!$D$5,IF(E61=2,属性!$K$5,属性!$R$5))</f>
        <v>125</v>
      </c>
      <c r="I61" s="47">
        <f>IF(B61=1,属性!$E$2,IF(B61=2,属性!$L$2,属性!$S$2))+IF(C61=1,属性!$E$3,IF(C61=2,属性!$L$3,属性!$S$3))+IF(D61=1,属性!$E$4,IF(D61=2,属性!$L$4,属性!$S$4))+IF(E61=1,属性!$E$5,IF(E61=2,属性!$L$5,属性!$S$5))</f>
        <v>70</v>
      </c>
      <c r="J61" s="47">
        <f>IF(B61=1,属性!$F$2,IF(B61=2,属性!$M$2,属性!$T$2))+IF(C61=1,属性!$F$3,IF(C61=2,属性!$M$3,属性!$T$3))+IF(D61=1,属性!$F$4,IF(D61=2,属性!$M$4,属性!$T$4))+IF(E61=1,属性!$F$5,IF(E61=2,属性!$M$5,属性!$T$5))</f>
        <v>90</v>
      </c>
      <c r="K61" s="48" t="b">
        <f t="shared" si="0"/>
        <v>1</v>
      </c>
    </row>
    <row r="62" spans="1:11" x14ac:dyDescent="0.15">
      <c r="A62" s="43">
        <v>58</v>
      </c>
      <c r="B62" s="42">
        <v>3</v>
      </c>
      <c r="C62" s="42">
        <v>1</v>
      </c>
      <c r="D62" s="42">
        <v>2</v>
      </c>
      <c r="E62" s="42">
        <v>1</v>
      </c>
      <c r="F62" s="47">
        <f>IF(B62=1,属性!$B$2,IF(B62=2,属性!$I$2,属性!$P$2))+IF(C62=1,属性!$B$3,IF(C62=2,属性!$I$3,属性!$P$3))+IF(D62=1,属性!$B$4,IF(D62=2,属性!$I$4,属性!$P$4))+IF(E62=1,属性!$B$5,IF(E62=2,属性!$I$5,属性!$P$5))</f>
        <v>35</v>
      </c>
      <c r="G62" s="47">
        <f>IF(B62=1,属性!$C$2,IF(B62=2,属性!$J$2,属性!$Q$2))+IF(C62=1,属性!$C$3,IF(C62=2,属性!$J$3,属性!$Q$3))+IF(D62=1,属性!$C$4,IF(D62=2,属性!$J$4,属性!$Q$4))+IF(E62=1,属性!$C$5,IF(E62=2,属性!$J$5,属性!$Q$5))</f>
        <v>115</v>
      </c>
      <c r="H62" s="47">
        <f>IF(B62=1,属性!$D$2,IF(B62=2,属性!$K$2,属性!$R$2))+IF(C62=1,属性!$D$3,IF(C62=2,属性!$K$3,属性!$R$3))+IF(D62=1,属性!$D$4,IF(D62=2,属性!$K$4,属性!$R$4))+IF(E62=1,属性!$D$5,IF(E62=2,属性!$K$5,属性!$R$5))</f>
        <v>135</v>
      </c>
      <c r="I62" s="47">
        <f>IF(B62=1,属性!$E$2,IF(B62=2,属性!$L$2,属性!$S$2))+IF(C62=1,属性!$E$3,IF(C62=2,属性!$L$3,属性!$S$3))+IF(D62=1,属性!$E$4,IF(D62=2,属性!$L$4,属性!$S$4))+IF(E62=1,属性!$E$5,IF(E62=2,属性!$L$5,属性!$S$5))</f>
        <v>50</v>
      </c>
      <c r="J62" s="47">
        <f>IF(B62=1,属性!$F$2,IF(B62=2,属性!$M$2,属性!$T$2))+IF(C62=1,属性!$F$3,IF(C62=2,属性!$M$3,属性!$T$3))+IF(D62=1,属性!$F$4,IF(D62=2,属性!$M$4,属性!$T$4))+IF(E62=1,属性!$F$5,IF(E62=2,属性!$M$5,属性!$T$5))</f>
        <v>65</v>
      </c>
      <c r="K62" s="48" t="b">
        <f t="shared" si="0"/>
        <v>1</v>
      </c>
    </row>
    <row r="63" spans="1:11" x14ac:dyDescent="0.15">
      <c r="A63" s="43">
        <v>59</v>
      </c>
      <c r="B63" s="42">
        <v>3</v>
      </c>
      <c r="C63" s="42">
        <v>1</v>
      </c>
      <c r="D63" s="42">
        <v>2</v>
      </c>
      <c r="E63" s="42">
        <v>2</v>
      </c>
      <c r="F63" s="47">
        <f>IF(B63=1,属性!$B$2,IF(B63=2,属性!$I$2,属性!$P$2))+IF(C63=1,属性!$B$3,IF(C63=2,属性!$I$3,属性!$P$3))+IF(D63=1,属性!$B$4,IF(D63=2,属性!$I$4,属性!$P$4))+IF(E63=1,属性!$B$5,IF(E63=2,属性!$I$5,属性!$P$5))</f>
        <v>40</v>
      </c>
      <c r="G63" s="47">
        <f>IF(B63=1,属性!$C$2,IF(B63=2,属性!$J$2,属性!$Q$2))+IF(C63=1,属性!$C$3,IF(C63=2,属性!$J$3,属性!$Q$3))+IF(D63=1,属性!$C$4,IF(D63=2,属性!$J$4,属性!$Q$4))+IF(E63=1,属性!$C$5,IF(E63=2,属性!$J$5,属性!$Q$5))</f>
        <v>100</v>
      </c>
      <c r="H63" s="47">
        <f>IF(B63=1,属性!$D$2,IF(B63=2,属性!$K$2,属性!$R$2))+IF(C63=1,属性!$D$3,IF(C63=2,属性!$K$3,属性!$R$3))+IF(D63=1,属性!$D$4,IF(D63=2,属性!$K$4,属性!$R$4))+IF(E63=1,属性!$D$5,IF(E63=2,属性!$K$5,属性!$R$5))</f>
        <v>140</v>
      </c>
      <c r="I63" s="47">
        <f>IF(B63=1,属性!$E$2,IF(B63=2,属性!$L$2,属性!$S$2))+IF(C63=1,属性!$E$3,IF(C63=2,属性!$L$3,属性!$S$3))+IF(D63=1,属性!$E$4,IF(D63=2,属性!$L$4,属性!$S$4))+IF(E63=1,属性!$E$5,IF(E63=2,属性!$L$5,属性!$S$5))</f>
        <v>60</v>
      </c>
      <c r="J63" s="47">
        <f>IF(B63=1,属性!$F$2,IF(B63=2,属性!$M$2,属性!$T$2))+IF(C63=1,属性!$F$3,IF(C63=2,属性!$M$3,属性!$T$3))+IF(D63=1,属性!$F$4,IF(D63=2,属性!$M$4,属性!$T$4))+IF(E63=1,属性!$F$5,IF(E63=2,属性!$M$5,属性!$T$5))</f>
        <v>75</v>
      </c>
      <c r="K63" s="48" t="b">
        <f t="shared" si="0"/>
        <v>1</v>
      </c>
    </row>
    <row r="64" spans="1:11" x14ac:dyDescent="0.15">
      <c r="A64" s="43">
        <v>60</v>
      </c>
      <c r="B64" s="42">
        <v>3</v>
      </c>
      <c r="C64" s="42">
        <v>1</v>
      </c>
      <c r="D64" s="42">
        <v>2</v>
      </c>
      <c r="E64" s="42">
        <v>3</v>
      </c>
      <c r="F64" s="47">
        <f>IF(B64=1,属性!$B$2,IF(B64=2,属性!$I$2,属性!$P$2))+IF(C64=1,属性!$B$3,IF(C64=2,属性!$I$3,属性!$P$3))+IF(D64=1,属性!$B$4,IF(D64=2,属性!$I$4,属性!$P$4))+IF(E64=1,属性!$B$5,IF(E64=2,属性!$I$5,属性!$P$5))</f>
        <v>15</v>
      </c>
      <c r="G64" s="47">
        <f>IF(B64=1,属性!$C$2,IF(B64=2,属性!$J$2,属性!$Q$2))+IF(C64=1,属性!$C$3,IF(C64=2,属性!$J$3,属性!$Q$3))+IF(D64=1,属性!$C$4,IF(D64=2,属性!$J$4,属性!$Q$4))+IF(E64=1,属性!$C$5,IF(E64=2,属性!$J$5,属性!$Q$5))</f>
        <v>120</v>
      </c>
      <c r="H64" s="47">
        <f>IF(B64=1,属性!$D$2,IF(B64=2,属性!$K$2,属性!$R$2))+IF(C64=1,属性!$D$3,IF(C64=2,属性!$K$3,属性!$R$3))+IF(D64=1,属性!$D$4,IF(D64=2,属性!$K$4,属性!$R$4))+IF(E64=1,属性!$D$5,IF(E64=2,属性!$K$5,属性!$R$5))</f>
        <v>135</v>
      </c>
      <c r="I64" s="47">
        <f>IF(B64=1,属性!$E$2,IF(B64=2,属性!$L$2,属性!$S$2))+IF(C64=1,属性!$E$3,IF(C64=2,属性!$L$3,属性!$S$3))+IF(D64=1,属性!$E$4,IF(D64=2,属性!$L$4,属性!$S$4))+IF(E64=1,属性!$E$5,IF(E64=2,属性!$L$5,属性!$S$5))</f>
        <v>75</v>
      </c>
      <c r="J64" s="47">
        <f>IF(B64=1,属性!$F$2,IF(B64=2,属性!$M$2,属性!$T$2))+IF(C64=1,属性!$F$3,IF(C64=2,属性!$M$3,属性!$T$3))+IF(D64=1,属性!$F$4,IF(D64=2,属性!$M$4,属性!$T$4))+IF(E64=1,属性!$F$5,IF(E64=2,属性!$M$5,属性!$T$5))</f>
        <v>85</v>
      </c>
      <c r="K64" s="48" t="b">
        <f>IF(F64&gt;0,IF(G64&gt;0,IF(H64&gt;0,IF(I64&gt;0,IF(J64&gt;0,TRUE)))))</f>
        <v>1</v>
      </c>
    </row>
    <row r="65" spans="1:11" x14ac:dyDescent="0.15">
      <c r="A65" s="43">
        <v>61</v>
      </c>
      <c r="B65" s="42">
        <v>3</v>
      </c>
      <c r="C65" s="42">
        <v>1</v>
      </c>
      <c r="D65" s="42">
        <v>3</v>
      </c>
      <c r="E65" s="42">
        <v>1</v>
      </c>
      <c r="F65" s="47">
        <f>IF(B65=1,属性!$B$2,IF(B65=2,属性!$I$2,属性!$P$2))+IF(C65=1,属性!$B$3,IF(C65=2,属性!$I$3,属性!$P$3))+IF(D65=1,属性!$B$4,IF(D65=2,属性!$I$4,属性!$P$4))+IF(E65=1,属性!$B$5,IF(E65=2,属性!$I$5,属性!$P$5))</f>
        <v>0</v>
      </c>
      <c r="G65" s="47">
        <f>IF(B65=1,属性!$C$2,IF(B65=2,属性!$J$2,属性!$Q$2))+IF(C65=1,属性!$C$3,IF(C65=2,属性!$J$3,属性!$Q$3))+IF(D65=1,属性!$C$4,IF(D65=2,属性!$J$4,属性!$Q$4))+IF(E65=1,属性!$C$5,IF(E65=2,属性!$J$5,属性!$Q$5))</f>
        <v>155</v>
      </c>
      <c r="H65" s="47">
        <f>IF(B65=1,属性!$D$2,IF(B65=2,属性!$K$2,属性!$R$2))+IF(C65=1,属性!$D$3,IF(C65=2,属性!$K$3,属性!$R$3))+IF(D65=1,属性!$D$4,IF(D65=2,属性!$K$4,属性!$R$4))+IF(E65=1,属性!$D$5,IF(E65=2,属性!$K$5,属性!$R$5))</f>
        <v>100</v>
      </c>
      <c r="I65" s="47">
        <f>IF(B65=1,属性!$E$2,IF(B65=2,属性!$L$2,属性!$S$2))+IF(C65=1,属性!$E$3,IF(C65=2,属性!$L$3,属性!$S$3))+IF(D65=1,属性!$E$4,IF(D65=2,属性!$L$4,属性!$S$4))+IF(E65=1,属性!$E$5,IF(E65=2,属性!$L$5,属性!$S$5))</f>
        <v>85</v>
      </c>
      <c r="J65" s="47">
        <f>IF(B65=1,属性!$F$2,IF(B65=2,属性!$M$2,属性!$T$2))+IF(C65=1,属性!$F$3,IF(C65=2,属性!$M$3,属性!$T$3))+IF(D65=1,属性!$F$4,IF(D65=2,属性!$M$4,属性!$T$4))+IF(E65=1,属性!$F$5,IF(E65=2,属性!$M$5,属性!$T$5))</f>
        <v>70</v>
      </c>
      <c r="K65" s="48" t="b">
        <f t="shared" si="0"/>
        <v>0</v>
      </c>
    </row>
    <row r="66" spans="1:11" x14ac:dyDescent="0.15">
      <c r="A66" s="43">
        <v>62</v>
      </c>
      <c r="B66" s="42">
        <v>3</v>
      </c>
      <c r="C66" s="42">
        <v>1</v>
      </c>
      <c r="D66" s="42">
        <v>3</v>
      </c>
      <c r="E66" s="42">
        <v>2</v>
      </c>
      <c r="F66" s="47">
        <f>IF(B66=1,属性!$B$2,IF(B66=2,属性!$I$2,属性!$P$2))+IF(C66=1,属性!$B$3,IF(C66=2,属性!$I$3,属性!$P$3))+IF(D66=1,属性!$B$4,IF(D66=2,属性!$I$4,属性!$P$4))+IF(E66=1,属性!$B$5,IF(E66=2,属性!$I$5,属性!$P$5))</f>
        <v>5</v>
      </c>
      <c r="G66" s="47">
        <f>IF(B66=1,属性!$C$2,IF(B66=2,属性!$J$2,属性!$Q$2))+IF(C66=1,属性!$C$3,IF(C66=2,属性!$J$3,属性!$Q$3))+IF(D66=1,属性!$C$4,IF(D66=2,属性!$J$4,属性!$Q$4))+IF(E66=1,属性!$C$5,IF(E66=2,属性!$J$5,属性!$Q$5))</f>
        <v>140</v>
      </c>
      <c r="H66" s="47">
        <f>IF(B66=1,属性!$D$2,IF(B66=2,属性!$K$2,属性!$R$2))+IF(C66=1,属性!$D$3,IF(C66=2,属性!$K$3,属性!$R$3))+IF(D66=1,属性!$D$4,IF(D66=2,属性!$K$4,属性!$R$4))+IF(E66=1,属性!$D$5,IF(E66=2,属性!$K$5,属性!$R$5))</f>
        <v>105</v>
      </c>
      <c r="I66" s="47">
        <f>IF(B66=1,属性!$E$2,IF(B66=2,属性!$L$2,属性!$S$2))+IF(C66=1,属性!$E$3,IF(C66=2,属性!$L$3,属性!$S$3))+IF(D66=1,属性!$E$4,IF(D66=2,属性!$L$4,属性!$S$4))+IF(E66=1,属性!$E$5,IF(E66=2,属性!$L$5,属性!$S$5))</f>
        <v>95</v>
      </c>
      <c r="J66" s="47">
        <f>IF(B66=1,属性!$F$2,IF(B66=2,属性!$M$2,属性!$T$2))+IF(C66=1,属性!$F$3,IF(C66=2,属性!$M$3,属性!$T$3))+IF(D66=1,属性!$F$4,IF(D66=2,属性!$M$4,属性!$T$4))+IF(E66=1,属性!$F$5,IF(E66=2,属性!$M$5,属性!$T$5))</f>
        <v>80</v>
      </c>
      <c r="K66" s="48" t="b">
        <f t="shared" si="0"/>
        <v>1</v>
      </c>
    </row>
    <row r="67" spans="1:11" x14ac:dyDescent="0.15">
      <c r="A67" s="43">
        <v>63</v>
      </c>
      <c r="B67" s="42">
        <v>3</v>
      </c>
      <c r="C67" s="42">
        <v>1</v>
      </c>
      <c r="D67" s="42">
        <v>3</v>
      </c>
      <c r="E67" s="42">
        <v>3</v>
      </c>
      <c r="F67" s="47">
        <f>IF(B67=1,属性!$B$2,IF(B67=2,属性!$I$2,属性!$P$2))+IF(C67=1,属性!$B$3,IF(C67=2,属性!$I$3,属性!$P$3))+IF(D67=1,属性!$B$4,IF(D67=2,属性!$I$4,属性!$P$4))+IF(E67=1,属性!$B$5,IF(E67=2,属性!$I$5,属性!$P$5))</f>
        <v>-20</v>
      </c>
      <c r="G67" s="47">
        <f>IF(B67=1,属性!$C$2,IF(B67=2,属性!$J$2,属性!$Q$2))+IF(C67=1,属性!$C$3,IF(C67=2,属性!$J$3,属性!$Q$3))+IF(D67=1,属性!$C$4,IF(D67=2,属性!$J$4,属性!$Q$4))+IF(E67=1,属性!$C$5,IF(E67=2,属性!$J$5,属性!$Q$5))</f>
        <v>160</v>
      </c>
      <c r="H67" s="47">
        <f>IF(B67=1,属性!$D$2,IF(B67=2,属性!$K$2,属性!$R$2))+IF(C67=1,属性!$D$3,IF(C67=2,属性!$K$3,属性!$R$3))+IF(D67=1,属性!$D$4,IF(D67=2,属性!$K$4,属性!$R$4))+IF(E67=1,属性!$D$5,IF(E67=2,属性!$K$5,属性!$R$5))</f>
        <v>100</v>
      </c>
      <c r="I67" s="47">
        <f>IF(B67=1,属性!$E$2,IF(B67=2,属性!$L$2,属性!$S$2))+IF(C67=1,属性!$E$3,IF(C67=2,属性!$L$3,属性!$S$3))+IF(D67=1,属性!$E$4,IF(D67=2,属性!$L$4,属性!$S$4))+IF(E67=1,属性!$E$5,IF(E67=2,属性!$L$5,属性!$S$5))</f>
        <v>110</v>
      </c>
      <c r="J67" s="47">
        <f>IF(B67=1,属性!$F$2,IF(B67=2,属性!$M$2,属性!$T$2))+IF(C67=1,属性!$F$3,IF(C67=2,属性!$M$3,属性!$T$3))+IF(D67=1,属性!$F$4,IF(D67=2,属性!$M$4,属性!$T$4))+IF(E67=1,属性!$F$5,IF(E67=2,属性!$M$5,属性!$T$5))</f>
        <v>90</v>
      </c>
      <c r="K67" s="48" t="b">
        <f t="shared" si="0"/>
        <v>0</v>
      </c>
    </row>
    <row r="68" spans="1:11" x14ac:dyDescent="0.15">
      <c r="A68" s="43">
        <v>64</v>
      </c>
      <c r="B68" s="42">
        <v>3</v>
      </c>
      <c r="C68" s="42">
        <v>2</v>
      </c>
      <c r="D68" s="42">
        <v>1</v>
      </c>
      <c r="E68" s="42">
        <v>1</v>
      </c>
      <c r="F68" s="47">
        <f>IF(B68=1,属性!$B$2,IF(B68=2,属性!$I$2,属性!$P$2))+IF(C68=1,属性!$B$3,IF(C68=2,属性!$I$3,属性!$P$3))+IF(D68=1,属性!$B$4,IF(D68=2,属性!$I$4,属性!$P$4))+IF(E68=1,属性!$B$5,IF(E68=2,属性!$I$5,属性!$P$5))</f>
        <v>70</v>
      </c>
      <c r="G68" s="47">
        <f>IF(B68=1,属性!$C$2,IF(B68=2,属性!$J$2,属性!$Q$2))+IF(C68=1,属性!$C$3,IF(C68=2,属性!$J$3,属性!$Q$3))+IF(D68=1,属性!$C$4,IF(D68=2,属性!$J$4,属性!$Q$4))+IF(E68=1,属性!$C$5,IF(E68=2,属性!$J$5,属性!$Q$5))</f>
        <v>115</v>
      </c>
      <c r="H68" s="47">
        <f>IF(B68=1,属性!$D$2,IF(B68=2,属性!$K$2,属性!$R$2))+IF(C68=1,属性!$D$3,IF(C68=2,属性!$K$3,属性!$R$3))+IF(D68=1,属性!$D$4,IF(D68=2,属性!$K$4,属性!$R$4))+IF(E68=1,属性!$D$5,IF(E68=2,属性!$K$5,属性!$R$5))</f>
        <v>95</v>
      </c>
      <c r="I68" s="47">
        <f>IF(B68=1,属性!$E$2,IF(B68=2,属性!$L$2,属性!$S$2))+IF(C68=1,属性!$E$3,IF(C68=2,属性!$L$3,属性!$S$3))+IF(D68=1,属性!$E$4,IF(D68=2,属性!$L$4,属性!$S$4))+IF(E68=1,属性!$E$5,IF(E68=2,属性!$L$5,属性!$S$5))</f>
        <v>55</v>
      </c>
      <c r="J68" s="47">
        <f>IF(B68=1,属性!$F$2,IF(B68=2,属性!$M$2,属性!$T$2))+IF(C68=1,属性!$F$3,IF(C68=2,属性!$M$3,属性!$T$3))+IF(D68=1,属性!$F$4,IF(D68=2,属性!$M$4,属性!$T$4))+IF(E68=1,属性!$F$5,IF(E68=2,属性!$M$5,属性!$T$5))</f>
        <v>80</v>
      </c>
      <c r="K68" s="48" t="b">
        <f t="shared" si="0"/>
        <v>1</v>
      </c>
    </row>
    <row r="69" spans="1:11" x14ac:dyDescent="0.15">
      <c r="A69" s="43">
        <v>65</v>
      </c>
      <c r="B69" s="42">
        <v>3</v>
      </c>
      <c r="C69" s="42">
        <v>2</v>
      </c>
      <c r="D69" s="42">
        <v>1</v>
      </c>
      <c r="E69" s="42">
        <v>2</v>
      </c>
      <c r="F69" s="47">
        <f>IF(B69=1,属性!$B$2,IF(B69=2,属性!$I$2,属性!$P$2))+IF(C69=1,属性!$B$3,IF(C69=2,属性!$I$3,属性!$P$3))+IF(D69=1,属性!$B$4,IF(D69=2,属性!$I$4,属性!$P$4))+IF(E69=1,属性!$B$5,IF(E69=2,属性!$I$5,属性!$P$5))</f>
        <v>75</v>
      </c>
      <c r="G69" s="47">
        <f>IF(B69=1,属性!$C$2,IF(B69=2,属性!$J$2,属性!$Q$2))+IF(C69=1,属性!$C$3,IF(C69=2,属性!$J$3,属性!$Q$3))+IF(D69=1,属性!$C$4,IF(D69=2,属性!$J$4,属性!$Q$4))+IF(E69=1,属性!$C$5,IF(E69=2,属性!$J$5,属性!$Q$5))</f>
        <v>100</v>
      </c>
      <c r="H69" s="47">
        <f>IF(B69=1,属性!$D$2,IF(B69=2,属性!$K$2,属性!$R$2))+IF(C69=1,属性!$D$3,IF(C69=2,属性!$K$3,属性!$R$3))+IF(D69=1,属性!$D$4,IF(D69=2,属性!$K$4,属性!$R$4))+IF(E69=1,属性!$D$5,IF(E69=2,属性!$K$5,属性!$R$5))</f>
        <v>100</v>
      </c>
      <c r="I69" s="47">
        <f>IF(B69=1,属性!$E$2,IF(B69=2,属性!$L$2,属性!$S$2))+IF(C69=1,属性!$E$3,IF(C69=2,属性!$L$3,属性!$S$3))+IF(D69=1,属性!$E$4,IF(D69=2,属性!$L$4,属性!$S$4))+IF(E69=1,属性!$E$5,IF(E69=2,属性!$L$5,属性!$S$5))</f>
        <v>65</v>
      </c>
      <c r="J69" s="47">
        <f>IF(B69=1,属性!$F$2,IF(B69=2,属性!$M$2,属性!$T$2))+IF(C69=1,属性!$F$3,IF(C69=2,属性!$M$3,属性!$T$3))+IF(D69=1,属性!$F$4,IF(D69=2,属性!$M$4,属性!$T$4))+IF(E69=1,属性!$F$5,IF(E69=2,属性!$M$5,属性!$T$5))</f>
        <v>90</v>
      </c>
      <c r="K69" s="48" t="b">
        <f t="shared" ref="K69:K85" si="1">IF(F69&gt;0,IF(G69&gt;0,IF(H69&gt;0,IF(I69&gt;0,IF(J69&gt;0,TRUE)))))</f>
        <v>1</v>
      </c>
    </row>
    <row r="70" spans="1:11" x14ac:dyDescent="0.15">
      <c r="A70" s="43">
        <v>66</v>
      </c>
      <c r="B70" s="42">
        <v>3</v>
      </c>
      <c r="C70" s="42">
        <v>2</v>
      </c>
      <c r="D70" s="42">
        <v>1</v>
      </c>
      <c r="E70" s="42">
        <v>3</v>
      </c>
      <c r="F70" s="47">
        <f>IF(B70=1,属性!$B$2,IF(B70=2,属性!$I$2,属性!$P$2))+IF(C70=1,属性!$B$3,IF(C70=2,属性!$I$3,属性!$P$3))+IF(D70=1,属性!$B$4,IF(D70=2,属性!$I$4,属性!$P$4))+IF(E70=1,属性!$B$5,IF(E70=2,属性!$I$5,属性!$P$5))</f>
        <v>50</v>
      </c>
      <c r="G70" s="47">
        <f>IF(B70=1,属性!$C$2,IF(B70=2,属性!$J$2,属性!$Q$2))+IF(C70=1,属性!$C$3,IF(C70=2,属性!$J$3,属性!$Q$3))+IF(D70=1,属性!$C$4,IF(D70=2,属性!$J$4,属性!$Q$4))+IF(E70=1,属性!$C$5,IF(E70=2,属性!$J$5,属性!$Q$5))</f>
        <v>120</v>
      </c>
      <c r="H70" s="47">
        <f>IF(B70=1,属性!$D$2,IF(B70=2,属性!$K$2,属性!$R$2))+IF(C70=1,属性!$D$3,IF(C70=2,属性!$K$3,属性!$R$3))+IF(D70=1,属性!$D$4,IF(D70=2,属性!$K$4,属性!$R$4))+IF(E70=1,属性!$D$5,IF(E70=2,属性!$K$5,属性!$R$5))</f>
        <v>95</v>
      </c>
      <c r="I70" s="47">
        <f>IF(B70=1,属性!$E$2,IF(B70=2,属性!$L$2,属性!$S$2))+IF(C70=1,属性!$E$3,IF(C70=2,属性!$L$3,属性!$S$3))+IF(D70=1,属性!$E$4,IF(D70=2,属性!$L$4,属性!$S$4))+IF(E70=1,属性!$E$5,IF(E70=2,属性!$L$5,属性!$S$5))</f>
        <v>80</v>
      </c>
      <c r="J70" s="47">
        <f>IF(B70=1,属性!$F$2,IF(B70=2,属性!$M$2,属性!$T$2))+IF(C70=1,属性!$F$3,IF(C70=2,属性!$M$3,属性!$T$3))+IF(D70=1,属性!$F$4,IF(D70=2,属性!$M$4,属性!$T$4))+IF(E70=1,属性!$F$5,IF(E70=2,属性!$M$5,属性!$T$5))</f>
        <v>100</v>
      </c>
      <c r="K70" s="48" t="b">
        <f t="shared" si="1"/>
        <v>1</v>
      </c>
    </row>
    <row r="71" spans="1:11" x14ac:dyDescent="0.15">
      <c r="A71" s="43">
        <v>67</v>
      </c>
      <c r="B71" s="42">
        <v>3</v>
      </c>
      <c r="C71" s="42">
        <v>2</v>
      </c>
      <c r="D71" s="42">
        <v>2</v>
      </c>
      <c r="E71" s="42">
        <v>1</v>
      </c>
      <c r="F71" s="47">
        <f>IF(B71=1,属性!$B$2,IF(B71=2,属性!$I$2,属性!$P$2))+IF(C71=1,属性!$B$3,IF(C71=2,属性!$I$3,属性!$P$3))+IF(D71=1,属性!$B$4,IF(D71=2,属性!$I$4,属性!$P$4))+IF(E71=1,属性!$B$5,IF(E71=2,属性!$I$5,属性!$P$5))</f>
        <v>80</v>
      </c>
      <c r="G71" s="47">
        <f>IF(B71=1,属性!$C$2,IF(B71=2,属性!$J$2,属性!$Q$2))+IF(C71=1,属性!$C$3,IF(C71=2,属性!$J$3,属性!$Q$3))+IF(D71=1,属性!$C$4,IF(D71=2,属性!$J$4,属性!$Q$4))+IF(E71=1,属性!$C$5,IF(E71=2,属性!$J$5,属性!$Q$5))</f>
        <v>95</v>
      </c>
      <c r="H71" s="47">
        <f>IF(B71=1,属性!$D$2,IF(B71=2,属性!$K$2,属性!$R$2))+IF(C71=1,属性!$D$3,IF(C71=2,属性!$K$3,属性!$R$3))+IF(D71=1,属性!$D$4,IF(D71=2,属性!$K$4,属性!$R$4))+IF(E71=1,属性!$D$5,IF(E71=2,属性!$K$5,属性!$R$5))</f>
        <v>105</v>
      </c>
      <c r="I71" s="47">
        <f>IF(B71=1,属性!$E$2,IF(B71=2,属性!$L$2,属性!$S$2))+IF(C71=1,属性!$E$3,IF(C71=2,属性!$L$3,属性!$S$3))+IF(D71=1,属性!$E$4,IF(D71=2,属性!$L$4,属性!$S$4))+IF(E71=1,属性!$E$5,IF(E71=2,属性!$L$5,属性!$S$5))</f>
        <v>60</v>
      </c>
      <c r="J71" s="47">
        <f>IF(B71=1,属性!$F$2,IF(B71=2,属性!$M$2,属性!$T$2))+IF(C71=1,属性!$F$3,IF(C71=2,属性!$M$3,属性!$T$3))+IF(D71=1,属性!$F$4,IF(D71=2,属性!$M$4,属性!$T$4))+IF(E71=1,属性!$F$5,IF(E71=2,属性!$M$5,属性!$T$5))</f>
        <v>75</v>
      </c>
      <c r="K71" s="48" t="b">
        <f t="shared" si="1"/>
        <v>1</v>
      </c>
    </row>
    <row r="72" spans="1:11" x14ac:dyDescent="0.15">
      <c r="A72" s="43">
        <v>68</v>
      </c>
      <c r="B72" s="42">
        <v>3</v>
      </c>
      <c r="C72" s="42">
        <v>2</v>
      </c>
      <c r="D72" s="42">
        <v>2</v>
      </c>
      <c r="E72" s="42">
        <v>2</v>
      </c>
      <c r="F72" s="47">
        <f>IF(B72=1,属性!$B$2,IF(B72=2,属性!$I$2,属性!$P$2))+IF(C72=1,属性!$B$3,IF(C72=2,属性!$I$3,属性!$P$3))+IF(D72=1,属性!$B$4,IF(D72=2,属性!$I$4,属性!$P$4))+IF(E72=1,属性!$B$5,IF(E72=2,属性!$I$5,属性!$P$5))</f>
        <v>85</v>
      </c>
      <c r="G72" s="47">
        <f>IF(B72=1,属性!$C$2,IF(B72=2,属性!$J$2,属性!$Q$2))+IF(C72=1,属性!$C$3,IF(C72=2,属性!$J$3,属性!$Q$3))+IF(D72=1,属性!$C$4,IF(D72=2,属性!$J$4,属性!$Q$4))+IF(E72=1,属性!$C$5,IF(E72=2,属性!$J$5,属性!$Q$5))</f>
        <v>80</v>
      </c>
      <c r="H72" s="47">
        <f>IF(B72=1,属性!$D$2,IF(B72=2,属性!$K$2,属性!$R$2))+IF(C72=1,属性!$D$3,IF(C72=2,属性!$K$3,属性!$R$3))+IF(D72=1,属性!$D$4,IF(D72=2,属性!$K$4,属性!$R$4))+IF(E72=1,属性!$D$5,IF(E72=2,属性!$K$5,属性!$R$5))</f>
        <v>110</v>
      </c>
      <c r="I72" s="47">
        <f>IF(B72=1,属性!$E$2,IF(B72=2,属性!$L$2,属性!$S$2))+IF(C72=1,属性!$E$3,IF(C72=2,属性!$L$3,属性!$S$3))+IF(D72=1,属性!$E$4,IF(D72=2,属性!$L$4,属性!$S$4))+IF(E72=1,属性!$E$5,IF(E72=2,属性!$L$5,属性!$S$5))</f>
        <v>70</v>
      </c>
      <c r="J72" s="47">
        <f>IF(B72=1,属性!$F$2,IF(B72=2,属性!$M$2,属性!$T$2))+IF(C72=1,属性!$F$3,IF(C72=2,属性!$M$3,属性!$T$3))+IF(D72=1,属性!$F$4,IF(D72=2,属性!$M$4,属性!$T$4))+IF(E72=1,属性!$F$5,IF(E72=2,属性!$M$5,属性!$T$5))</f>
        <v>85</v>
      </c>
      <c r="K72" s="48" t="b">
        <f t="shared" si="1"/>
        <v>1</v>
      </c>
    </row>
    <row r="73" spans="1:11" x14ac:dyDescent="0.15">
      <c r="A73" s="43">
        <v>69</v>
      </c>
      <c r="B73" s="43">
        <v>3</v>
      </c>
      <c r="C73" s="43">
        <v>2</v>
      </c>
      <c r="D73" s="43">
        <v>2</v>
      </c>
      <c r="E73" s="43">
        <v>3</v>
      </c>
      <c r="F73" s="47">
        <f>IF(B73=1,属性!$B$2,IF(B73=2,属性!$I$2,属性!$P$2))+IF(C73=1,属性!$B$3,IF(C73=2,属性!$I$3,属性!$P$3))+IF(D73=1,属性!$B$4,IF(D73=2,属性!$I$4,属性!$P$4))+IF(E73=1,属性!$B$5,IF(E73=2,属性!$I$5,属性!$P$5))</f>
        <v>60</v>
      </c>
      <c r="G73" s="47">
        <f>IF(B73=1,属性!$C$2,IF(B73=2,属性!$J$2,属性!$Q$2))+IF(C73=1,属性!$C$3,IF(C73=2,属性!$J$3,属性!$Q$3))+IF(D73=1,属性!$C$4,IF(D73=2,属性!$J$4,属性!$Q$4))+IF(E73=1,属性!$C$5,IF(E73=2,属性!$J$5,属性!$Q$5))</f>
        <v>100</v>
      </c>
      <c r="H73" s="47">
        <f>IF(B73=1,属性!$D$2,IF(B73=2,属性!$K$2,属性!$R$2))+IF(C73=1,属性!$D$3,IF(C73=2,属性!$K$3,属性!$R$3))+IF(D73=1,属性!$D$4,IF(D73=2,属性!$K$4,属性!$R$4))+IF(E73=1,属性!$D$5,IF(E73=2,属性!$K$5,属性!$R$5))</f>
        <v>105</v>
      </c>
      <c r="I73" s="47">
        <f>IF(B73=1,属性!$E$2,IF(B73=2,属性!$L$2,属性!$S$2))+IF(C73=1,属性!$E$3,IF(C73=2,属性!$L$3,属性!$S$3))+IF(D73=1,属性!$E$4,IF(D73=2,属性!$L$4,属性!$S$4))+IF(E73=1,属性!$E$5,IF(E73=2,属性!$L$5,属性!$S$5))</f>
        <v>85</v>
      </c>
      <c r="J73" s="47">
        <f>IF(B73=1,属性!$F$2,IF(B73=2,属性!$M$2,属性!$T$2))+IF(C73=1,属性!$F$3,IF(C73=2,属性!$M$3,属性!$T$3))+IF(D73=1,属性!$F$4,IF(D73=2,属性!$M$4,属性!$T$4))+IF(E73=1,属性!$F$5,IF(E73=2,属性!$M$5,属性!$T$5))</f>
        <v>95</v>
      </c>
      <c r="K73" s="48" t="b">
        <f t="shared" si="1"/>
        <v>1</v>
      </c>
    </row>
    <row r="74" spans="1:11" x14ac:dyDescent="0.15">
      <c r="A74" s="43">
        <v>70</v>
      </c>
      <c r="B74" s="43">
        <v>3</v>
      </c>
      <c r="C74" s="43">
        <v>2</v>
      </c>
      <c r="D74" s="43">
        <v>3</v>
      </c>
      <c r="E74" s="43">
        <v>1</v>
      </c>
      <c r="F74" s="47">
        <f>IF(B74=1,属性!$B$2,IF(B74=2,属性!$I$2,属性!$P$2))+IF(C74=1,属性!$B$3,IF(C74=2,属性!$I$3,属性!$P$3))+IF(D74=1,属性!$B$4,IF(D74=2,属性!$I$4,属性!$P$4))+IF(E74=1,属性!$B$5,IF(E74=2,属性!$I$5,属性!$P$5))</f>
        <v>45</v>
      </c>
      <c r="G74" s="47">
        <f>IF(B74=1,属性!$C$2,IF(B74=2,属性!$J$2,属性!$Q$2))+IF(C74=1,属性!$C$3,IF(C74=2,属性!$J$3,属性!$Q$3))+IF(D74=1,属性!$C$4,IF(D74=2,属性!$J$4,属性!$Q$4))+IF(E74=1,属性!$C$5,IF(E74=2,属性!$J$5,属性!$Q$5))</f>
        <v>135</v>
      </c>
      <c r="H74" s="47">
        <f>IF(B74=1,属性!$D$2,IF(B74=2,属性!$K$2,属性!$R$2))+IF(C74=1,属性!$D$3,IF(C74=2,属性!$K$3,属性!$R$3))+IF(D74=1,属性!$D$4,IF(D74=2,属性!$K$4,属性!$R$4))+IF(E74=1,属性!$D$5,IF(E74=2,属性!$K$5,属性!$R$5))</f>
        <v>70</v>
      </c>
      <c r="I74" s="47">
        <f>IF(B74=1,属性!$E$2,IF(B74=2,属性!$L$2,属性!$S$2))+IF(C74=1,属性!$E$3,IF(C74=2,属性!$L$3,属性!$S$3))+IF(D74=1,属性!$E$4,IF(D74=2,属性!$L$4,属性!$S$4))+IF(E74=1,属性!$E$5,IF(E74=2,属性!$L$5,属性!$S$5))</f>
        <v>95</v>
      </c>
      <c r="J74" s="47">
        <f>IF(B74=1,属性!$F$2,IF(B74=2,属性!$M$2,属性!$T$2))+IF(C74=1,属性!$F$3,IF(C74=2,属性!$M$3,属性!$T$3))+IF(D74=1,属性!$F$4,IF(D74=2,属性!$M$4,属性!$T$4))+IF(E74=1,属性!$F$5,IF(E74=2,属性!$M$5,属性!$T$5))</f>
        <v>80</v>
      </c>
      <c r="K74" s="48" t="b">
        <f t="shared" si="1"/>
        <v>1</v>
      </c>
    </row>
    <row r="75" spans="1:11" x14ac:dyDescent="0.15">
      <c r="A75" s="43">
        <v>71</v>
      </c>
      <c r="B75" s="43">
        <v>3</v>
      </c>
      <c r="C75" s="43">
        <v>2</v>
      </c>
      <c r="D75" s="43">
        <v>3</v>
      </c>
      <c r="E75" s="43">
        <v>2</v>
      </c>
      <c r="F75" s="47">
        <f>IF(B75=1,属性!$B$2,IF(B75=2,属性!$I$2,属性!$P$2))+IF(C75=1,属性!$B$3,IF(C75=2,属性!$I$3,属性!$P$3))+IF(D75=1,属性!$B$4,IF(D75=2,属性!$I$4,属性!$P$4))+IF(E75=1,属性!$B$5,IF(E75=2,属性!$I$5,属性!$P$5))</f>
        <v>50</v>
      </c>
      <c r="G75" s="47">
        <f>IF(B75=1,属性!$C$2,IF(B75=2,属性!$J$2,属性!$Q$2))+IF(C75=1,属性!$C$3,IF(C75=2,属性!$J$3,属性!$Q$3))+IF(D75=1,属性!$C$4,IF(D75=2,属性!$J$4,属性!$Q$4))+IF(E75=1,属性!$C$5,IF(E75=2,属性!$J$5,属性!$Q$5))</f>
        <v>120</v>
      </c>
      <c r="H75" s="47">
        <f>IF(B75=1,属性!$D$2,IF(B75=2,属性!$K$2,属性!$R$2))+IF(C75=1,属性!$D$3,IF(C75=2,属性!$K$3,属性!$R$3))+IF(D75=1,属性!$D$4,IF(D75=2,属性!$K$4,属性!$R$4))+IF(E75=1,属性!$D$5,IF(E75=2,属性!$K$5,属性!$R$5))</f>
        <v>75</v>
      </c>
      <c r="I75" s="47">
        <f>IF(B75=1,属性!$E$2,IF(B75=2,属性!$L$2,属性!$S$2))+IF(C75=1,属性!$E$3,IF(C75=2,属性!$L$3,属性!$S$3))+IF(D75=1,属性!$E$4,IF(D75=2,属性!$L$4,属性!$S$4))+IF(E75=1,属性!$E$5,IF(E75=2,属性!$L$5,属性!$S$5))</f>
        <v>105</v>
      </c>
      <c r="J75" s="47">
        <f>IF(B75=1,属性!$F$2,IF(B75=2,属性!$M$2,属性!$T$2))+IF(C75=1,属性!$F$3,IF(C75=2,属性!$M$3,属性!$T$3))+IF(D75=1,属性!$F$4,IF(D75=2,属性!$M$4,属性!$T$4))+IF(E75=1,属性!$F$5,IF(E75=2,属性!$M$5,属性!$T$5))</f>
        <v>90</v>
      </c>
      <c r="K75" s="48" t="b">
        <f t="shared" si="1"/>
        <v>1</v>
      </c>
    </row>
    <row r="76" spans="1:11" x14ac:dyDescent="0.15">
      <c r="A76" s="43">
        <v>72</v>
      </c>
      <c r="B76" s="43">
        <v>3</v>
      </c>
      <c r="C76" s="43">
        <v>2</v>
      </c>
      <c r="D76" s="43">
        <v>3</v>
      </c>
      <c r="E76" s="43">
        <v>3</v>
      </c>
      <c r="F76" s="47">
        <f>IF(B76=1,属性!$B$2,IF(B76=2,属性!$I$2,属性!$P$2))+IF(C76=1,属性!$B$3,IF(C76=2,属性!$I$3,属性!$P$3))+IF(D76=1,属性!$B$4,IF(D76=2,属性!$I$4,属性!$P$4))+IF(E76=1,属性!$B$5,IF(E76=2,属性!$I$5,属性!$P$5))</f>
        <v>25</v>
      </c>
      <c r="G76" s="47">
        <f>IF(B76=1,属性!$C$2,IF(B76=2,属性!$J$2,属性!$Q$2))+IF(C76=1,属性!$C$3,IF(C76=2,属性!$J$3,属性!$Q$3))+IF(D76=1,属性!$C$4,IF(D76=2,属性!$J$4,属性!$Q$4))+IF(E76=1,属性!$C$5,IF(E76=2,属性!$J$5,属性!$Q$5))</f>
        <v>140</v>
      </c>
      <c r="H76" s="47">
        <f>IF(B76=1,属性!$D$2,IF(B76=2,属性!$K$2,属性!$R$2))+IF(C76=1,属性!$D$3,IF(C76=2,属性!$K$3,属性!$R$3))+IF(D76=1,属性!$D$4,IF(D76=2,属性!$K$4,属性!$R$4))+IF(E76=1,属性!$D$5,IF(E76=2,属性!$K$5,属性!$R$5))</f>
        <v>70</v>
      </c>
      <c r="I76" s="47">
        <f>IF(B76=1,属性!$E$2,IF(B76=2,属性!$L$2,属性!$S$2))+IF(C76=1,属性!$E$3,IF(C76=2,属性!$L$3,属性!$S$3))+IF(D76=1,属性!$E$4,IF(D76=2,属性!$L$4,属性!$S$4))+IF(E76=1,属性!$E$5,IF(E76=2,属性!$L$5,属性!$S$5))</f>
        <v>120</v>
      </c>
      <c r="J76" s="47">
        <f>IF(B76=1,属性!$F$2,IF(B76=2,属性!$M$2,属性!$T$2))+IF(C76=1,属性!$F$3,IF(C76=2,属性!$M$3,属性!$T$3))+IF(D76=1,属性!$F$4,IF(D76=2,属性!$M$4,属性!$T$4))+IF(E76=1,属性!$F$5,IF(E76=2,属性!$M$5,属性!$T$5))</f>
        <v>100</v>
      </c>
      <c r="K76" s="48" t="b">
        <f t="shared" si="1"/>
        <v>1</v>
      </c>
    </row>
    <row r="77" spans="1:11" x14ac:dyDescent="0.15">
      <c r="A77" s="43">
        <v>73</v>
      </c>
      <c r="B77" s="42">
        <v>3</v>
      </c>
      <c r="C77" s="42">
        <v>3</v>
      </c>
      <c r="D77" s="42">
        <v>1</v>
      </c>
      <c r="E77" s="42">
        <v>1</v>
      </c>
      <c r="F77" s="47">
        <f>IF(B77=1,属性!$B$2,IF(B77=2,属性!$I$2,属性!$P$2))+IF(C77=1,属性!$B$3,IF(C77=2,属性!$I$3,属性!$P$3))+IF(D77=1,属性!$B$4,IF(D77=2,属性!$I$4,属性!$P$4))+IF(E77=1,属性!$B$5,IF(E77=2,属性!$I$5,属性!$P$5))</f>
        <v>70</v>
      </c>
      <c r="G77" s="47">
        <f>IF(B77=1,属性!$C$2,IF(B77=2,属性!$J$2,属性!$Q$2))+IF(C77=1,属性!$C$3,IF(C77=2,属性!$J$3,属性!$Q$3))+IF(D77=1,属性!$C$4,IF(D77=2,属性!$J$4,属性!$Q$4))+IF(E77=1,属性!$C$5,IF(E77=2,属性!$J$5,属性!$Q$5))</f>
        <v>135</v>
      </c>
      <c r="H77" s="47">
        <f>IF(B77=1,属性!$D$2,IF(B77=2,属性!$K$2,属性!$R$2))+IF(C77=1,属性!$D$3,IF(C77=2,属性!$K$3,属性!$R$3))+IF(D77=1,属性!$D$4,IF(D77=2,属性!$K$4,属性!$R$4))+IF(E77=1,属性!$D$5,IF(E77=2,属性!$K$5,属性!$R$5))</f>
        <v>65</v>
      </c>
      <c r="I77" s="47">
        <f>IF(B77=1,属性!$E$2,IF(B77=2,属性!$L$2,属性!$S$2))+IF(C77=1,属性!$E$3,IF(C77=2,属性!$L$3,属性!$S$3))+IF(D77=1,属性!$E$4,IF(D77=2,属性!$L$4,属性!$S$4))+IF(E77=1,属性!$E$5,IF(E77=2,属性!$L$5,属性!$S$5))</f>
        <v>70</v>
      </c>
      <c r="J77" s="47">
        <f>IF(B77=1,属性!$F$2,IF(B77=2,属性!$M$2,属性!$T$2))+IF(C77=1,属性!$F$3,IF(C77=2,属性!$M$3,属性!$T$3))+IF(D77=1,属性!$F$4,IF(D77=2,属性!$M$4,属性!$T$4))+IF(E77=1,属性!$F$5,IF(E77=2,属性!$M$5,属性!$T$5))</f>
        <v>70</v>
      </c>
      <c r="K77" s="48" t="b">
        <f t="shared" si="1"/>
        <v>1</v>
      </c>
    </row>
    <row r="78" spans="1:11" x14ac:dyDescent="0.15">
      <c r="A78" s="43">
        <v>74</v>
      </c>
      <c r="B78" s="42">
        <v>3</v>
      </c>
      <c r="C78" s="42">
        <v>3</v>
      </c>
      <c r="D78" s="42">
        <v>1</v>
      </c>
      <c r="E78" s="42">
        <v>2</v>
      </c>
      <c r="F78" s="47">
        <f>IF(B78=1,属性!$B$2,IF(B78=2,属性!$I$2,属性!$P$2))+IF(C78=1,属性!$B$3,IF(C78=2,属性!$I$3,属性!$P$3))+IF(D78=1,属性!$B$4,IF(D78=2,属性!$I$4,属性!$P$4))+IF(E78=1,属性!$B$5,IF(E78=2,属性!$I$5,属性!$P$5))</f>
        <v>75</v>
      </c>
      <c r="G78" s="47">
        <f>IF(B78=1,属性!$C$2,IF(B78=2,属性!$J$2,属性!$Q$2))+IF(C78=1,属性!$C$3,IF(C78=2,属性!$J$3,属性!$Q$3))+IF(D78=1,属性!$C$4,IF(D78=2,属性!$J$4,属性!$Q$4))+IF(E78=1,属性!$C$5,IF(E78=2,属性!$J$5,属性!$Q$5))</f>
        <v>120</v>
      </c>
      <c r="H78" s="47">
        <f>IF(B78=1,属性!$D$2,IF(B78=2,属性!$K$2,属性!$R$2))+IF(C78=1,属性!$D$3,IF(C78=2,属性!$K$3,属性!$R$3))+IF(D78=1,属性!$D$4,IF(D78=2,属性!$K$4,属性!$R$4))+IF(E78=1,属性!$D$5,IF(E78=2,属性!$K$5,属性!$R$5))</f>
        <v>70</v>
      </c>
      <c r="I78" s="47">
        <f>IF(B78=1,属性!$E$2,IF(B78=2,属性!$L$2,属性!$S$2))+IF(C78=1,属性!$E$3,IF(C78=2,属性!$L$3,属性!$S$3))+IF(D78=1,属性!$E$4,IF(D78=2,属性!$L$4,属性!$S$4))+IF(E78=1,属性!$E$5,IF(E78=2,属性!$L$5,属性!$S$5))</f>
        <v>80</v>
      </c>
      <c r="J78" s="47">
        <f>IF(B78=1,属性!$F$2,IF(B78=2,属性!$M$2,属性!$T$2))+IF(C78=1,属性!$F$3,IF(C78=2,属性!$M$3,属性!$T$3))+IF(D78=1,属性!$F$4,IF(D78=2,属性!$M$4,属性!$T$4))+IF(E78=1,属性!$F$5,IF(E78=2,属性!$M$5,属性!$T$5))</f>
        <v>80</v>
      </c>
      <c r="K78" s="48" t="b">
        <f t="shared" si="1"/>
        <v>1</v>
      </c>
    </row>
    <row r="79" spans="1:11" x14ac:dyDescent="0.15">
      <c r="A79" s="43">
        <v>75</v>
      </c>
      <c r="B79" s="42">
        <v>3</v>
      </c>
      <c r="C79" s="42">
        <v>3</v>
      </c>
      <c r="D79" s="42">
        <v>1</v>
      </c>
      <c r="E79" s="42">
        <v>3</v>
      </c>
      <c r="F79" s="47">
        <f>IF(B79=1,属性!$B$2,IF(B79=2,属性!$I$2,属性!$P$2))+IF(C79=1,属性!$B$3,IF(C79=2,属性!$I$3,属性!$P$3))+IF(D79=1,属性!$B$4,IF(D79=2,属性!$I$4,属性!$P$4))+IF(E79=1,属性!$B$5,IF(E79=2,属性!$I$5,属性!$P$5))</f>
        <v>50</v>
      </c>
      <c r="G79" s="47">
        <f>IF(B79=1,属性!$C$2,IF(B79=2,属性!$J$2,属性!$Q$2))+IF(C79=1,属性!$C$3,IF(C79=2,属性!$J$3,属性!$Q$3))+IF(D79=1,属性!$C$4,IF(D79=2,属性!$J$4,属性!$Q$4))+IF(E79=1,属性!$C$5,IF(E79=2,属性!$J$5,属性!$Q$5))</f>
        <v>140</v>
      </c>
      <c r="H79" s="47">
        <f>IF(B79=1,属性!$D$2,IF(B79=2,属性!$K$2,属性!$R$2))+IF(C79=1,属性!$D$3,IF(C79=2,属性!$K$3,属性!$R$3))+IF(D79=1,属性!$D$4,IF(D79=2,属性!$K$4,属性!$R$4))+IF(E79=1,属性!$D$5,IF(E79=2,属性!$K$5,属性!$R$5))</f>
        <v>65</v>
      </c>
      <c r="I79" s="47">
        <f>IF(B79=1,属性!$E$2,IF(B79=2,属性!$L$2,属性!$S$2))+IF(C79=1,属性!$E$3,IF(C79=2,属性!$L$3,属性!$S$3))+IF(D79=1,属性!$E$4,IF(D79=2,属性!$L$4,属性!$S$4))+IF(E79=1,属性!$E$5,IF(E79=2,属性!$L$5,属性!$S$5))</f>
        <v>95</v>
      </c>
      <c r="J79" s="47">
        <f>IF(B79=1,属性!$F$2,IF(B79=2,属性!$M$2,属性!$T$2))+IF(C79=1,属性!$F$3,IF(C79=2,属性!$M$3,属性!$T$3))+IF(D79=1,属性!$F$4,IF(D79=2,属性!$M$4,属性!$T$4))+IF(E79=1,属性!$F$5,IF(E79=2,属性!$M$5,属性!$T$5))</f>
        <v>90</v>
      </c>
      <c r="K79" s="48" t="b">
        <f t="shared" si="1"/>
        <v>1</v>
      </c>
    </row>
    <row r="80" spans="1:11" x14ac:dyDescent="0.15">
      <c r="A80" s="43">
        <v>76</v>
      </c>
      <c r="B80" s="42">
        <v>3</v>
      </c>
      <c r="C80" s="42">
        <v>3</v>
      </c>
      <c r="D80" s="42">
        <v>2</v>
      </c>
      <c r="E80" s="42">
        <v>1</v>
      </c>
      <c r="F80" s="47">
        <f>IF(B80=1,属性!$B$2,IF(B80=2,属性!$I$2,属性!$P$2))+IF(C80=1,属性!$B$3,IF(C80=2,属性!$I$3,属性!$P$3))+IF(D80=1,属性!$B$4,IF(D80=2,属性!$I$4,属性!$P$4))+IF(E80=1,属性!$B$5,IF(E80=2,属性!$I$5,属性!$P$5))</f>
        <v>80</v>
      </c>
      <c r="G80" s="47">
        <f>IF(B80=1,属性!$C$2,IF(B80=2,属性!$J$2,属性!$Q$2))+IF(C80=1,属性!$C$3,IF(C80=2,属性!$J$3,属性!$Q$3))+IF(D80=1,属性!$C$4,IF(D80=2,属性!$J$4,属性!$Q$4))+IF(E80=1,属性!$C$5,IF(E80=2,属性!$J$5,属性!$Q$5))</f>
        <v>115</v>
      </c>
      <c r="H80" s="47">
        <f>IF(B80=1,属性!$D$2,IF(B80=2,属性!$K$2,属性!$R$2))+IF(C80=1,属性!$D$3,IF(C80=2,属性!$K$3,属性!$R$3))+IF(D80=1,属性!$D$4,IF(D80=2,属性!$K$4,属性!$R$4))+IF(E80=1,属性!$D$5,IF(E80=2,属性!$K$5,属性!$R$5))</f>
        <v>75</v>
      </c>
      <c r="I80" s="47">
        <f>IF(B80=1,属性!$E$2,IF(B80=2,属性!$L$2,属性!$S$2))+IF(C80=1,属性!$E$3,IF(C80=2,属性!$L$3,属性!$S$3))+IF(D80=1,属性!$E$4,IF(D80=2,属性!$L$4,属性!$S$4))+IF(E80=1,属性!$E$5,IF(E80=2,属性!$L$5,属性!$S$5))</f>
        <v>75</v>
      </c>
      <c r="J80" s="47">
        <f>IF(B80=1,属性!$F$2,IF(B80=2,属性!$M$2,属性!$T$2))+IF(C80=1,属性!$F$3,IF(C80=2,属性!$M$3,属性!$T$3))+IF(D80=1,属性!$F$4,IF(D80=2,属性!$M$4,属性!$T$4))+IF(E80=1,属性!$F$5,IF(E80=2,属性!$M$5,属性!$T$5))</f>
        <v>65</v>
      </c>
      <c r="K80" s="48" t="b">
        <f t="shared" si="1"/>
        <v>1</v>
      </c>
    </row>
    <row r="81" spans="1:11" x14ac:dyDescent="0.15">
      <c r="A81" s="43">
        <v>77</v>
      </c>
      <c r="B81" s="42">
        <v>3</v>
      </c>
      <c r="C81" s="42">
        <v>3</v>
      </c>
      <c r="D81" s="42">
        <v>2</v>
      </c>
      <c r="E81" s="42">
        <v>2</v>
      </c>
      <c r="F81" s="47">
        <f>IF(B81=1,属性!$B$2,IF(B81=2,属性!$I$2,属性!$P$2))+IF(C81=1,属性!$B$3,IF(C81=2,属性!$I$3,属性!$P$3))+IF(D81=1,属性!$B$4,IF(D81=2,属性!$I$4,属性!$P$4))+IF(E81=1,属性!$B$5,IF(E81=2,属性!$I$5,属性!$P$5))</f>
        <v>85</v>
      </c>
      <c r="G81" s="47">
        <f>IF(B81=1,属性!$C$2,IF(B81=2,属性!$J$2,属性!$Q$2))+IF(C81=1,属性!$C$3,IF(C81=2,属性!$J$3,属性!$Q$3))+IF(D81=1,属性!$C$4,IF(D81=2,属性!$J$4,属性!$Q$4))+IF(E81=1,属性!$C$5,IF(E81=2,属性!$J$5,属性!$Q$5))</f>
        <v>100</v>
      </c>
      <c r="H81" s="47">
        <f>IF(B81=1,属性!$D$2,IF(B81=2,属性!$K$2,属性!$R$2))+IF(C81=1,属性!$D$3,IF(C81=2,属性!$K$3,属性!$R$3))+IF(D81=1,属性!$D$4,IF(D81=2,属性!$K$4,属性!$R$4))+IF(E81=1,属性!$D$5,IF(E81=2,属性!$K$5,属性!$R$5))</f>
        <v>80</v>
      </c>
      <c r="I81" s="47">
        <f>IF(B81=1,属性!$E$2,IF(B81=2,属性!$L$2,属性!$S$2))+IF(C81=1,属性!$E$3,IF(C81=2,属性!$L$3,属性!$S$3))+IF(D81=1,属性!$E$4,IF(D81=2,属性!$L$4,属性!$S$4))+IF(E81=1,属性!$E$5,IF(E81=2,属性!$L$5,属性!$S$5))</f>
        <v>85</v>
      </c>
      <c r="J81" s="47">
        <f>IF(B81=1,属性!$F$2,IF(B81=2,属性!$M$2,属性!$T$2))+IF(C81=1,属性!$F$3,IF(C81=2,属性!$M$3,属性!$T$3))+IF(D81=1,属性!$F$4,IF(D81=2,属性!$M$4,属性!$T$4))+IF(E81=1,属性!$F$5,IF(E81=2,属性!$M$5,属性!$T$5))</f>
        <v>75</v>
      </c>
      <c r="K81" s="48" t="b">
        <f>IF(F81&gt;0,IF(G81&gt;0,IF(H81&gt;0,IF(I81&gt;0,IF(J81&gt;0,TRUE)))))</f>
        <v>1</v>
      </c>
    </row>
    <row r="82" spans="1:11" x14ac:dyDescent="0.15">
      <c r="A82" s="43">
        <v>78</v>
      </c>
      <c r="B82" s="43">
        <v>3</v>
      </c>
      <c r="C82" s="43">
        <v>3</v>
      </c>
      <c r="D82" s="43">
        <v>2</v>
      </c>
      <c r="E82" s="43">
        <v>3</v>
      </c>
      <c r="F82" s="47">
        <f>IF(B82=1,属性!$B$2,IF(B82=2,属性!$I$2,属性!$P$2))+IF(C82=1,属性!$B$3,IF(C82=2,属性!$I$3,属性!$P$3))+IF(D82=1,属性!$B$4,IF(D82=2,属性!$I$4,属性!$P$4))+IF(E82=1,属性!$B$5,IF(E82=2,属性!$I$5,属性!$P$5))</f>
        <v>60</v>
      </c>
      <c r="G82" s="47">
        <f>IF(B82=1,属性!$C$2,IF(B82=2,属性!$J$2,属性!$Q$2))+IF(C82=1,属性!$C$3,IF(C82=2,属性!$J$3,属性!$Q$3))+IF(D82=1,属性!$C$4,IF(D82=2,属性!$J$4,属性!$Q$4))+IF(E82=1,属性!$C$5,IF(E82=2,属性!$J$5,属性!$Q$5))</f>
        <v>120</v>
      </c>
      <c r="H82" s="47">
        <f>IF(B82=1,属性!$D$2,IF(B82=2,属性!$K$2,属性!$R$2))+IF(C82=1,属性!$D$3,IF(C82=2,属性!$K$3,属性!$R$3))+IF(D82=1,属性!$D$4,IF(D82=2,属性!$K$4,属性!$R$4))+IF(E82=1,属性!$D$5,IF(E82=2,属性!$K$5,属性!$R$5))</f>
        <v>75</v>
      </c>
      <c r="I82" s="47">
        <f>IF(B82=1,属性!$E$2,IF(B82=2,属性!$L$2,属性!$S$2))+IF(C82=1,属性!$E$3,IF(C82=2,属性!$L$3,属性!$S$3))+IF(D82=1,属性!$E$4,IF(D82=2,属性!$L$4,属性!$S$4))+IF(E82=1,属性!$E$5,IF(E82=2,属性!$L$5,属性!$S$5))</f>
        <v>100</v>
      </c>
      <c r="J82" s="47">
        <f>IF(B82=1,属性!$F$2,IF(B82=2,属性!$M$2,属性!$T$2))+IF(C82=1,属性!$F$3,IF(C82=2,属性!$M$3,属性!$T$3))+IF(D82=1,属性!$F$4,IF(D82=2,属性!$M$4,属性!$T$4))+IF(E82=1,属性!$F$5,IF(E82=2,属性!$M$5,属性!$T$5))</f>
        <v>85</v>
      </c>
      <c r="K82" s="48" t="b">
        <f t="shared" si="1"/>
        <v>1</v>
      </c>
    </row>
    <row r="83" spans="1:11" x14ac:dyDescent="0.15">
      <c r="A83" s="43">
        <v>79</v>
      </c>
      <c r="B83" s="43">
        <v>3</v>
      </c>
      <c r="C83" s="43">
        <v>3</v>
      </c>
      <c r="D83" s="43">
        <v>3</v>
      </c>
      <c r="E83" s="43">
        <v>1</v>
      </c>
      <c r="F83" s="47">
        <f>IF(B83=1,属性!$B$2,IF(B83=2,属性!$I$2,属性!$P$2))+IF(C83=1,属性!$B$3,IF(C83=2,属性!$I$3,属性!$P$3))+IF(D83=1,属性!$B$4,IF(D83=2,属性!$I$4,属性!$P$4))+IF(E83=1,属性!$B$5,IF(E83=2,属性!$I$5,属性!$P$5))</f>
        <v>45</v>
      </c>
      <c r="G83" s="47">
        <f>IF(B83=1,属性!$C$2,IF(B83=2,属性!$J$2,属性!$Q$2))+IF(C83=1,属性!$C$3,IF(C83=2,属性!$J$3,属性!$Q$3))+IF(D83=1,属性!$C$4,IF(D83=2,属性!$J$4,属性!$Q$4))+IF(E83=1,属性!$C$5,IF(E83=2,属性!$J$5,属性!$Q$5))</f>
        <v>155</v>
      </c>
      <c r="H83" s="47">
        <f>IF(B83=1,属性!$D$2,IF(B83=2,属性!$K$2,属性!$R$2))+IF(C83=1,属性!$D$3,IF(C83=2,属性!$K$3,属性!$R$3))+IF(D83=1,属性!$D$4,IF(D83=2,属性!$K$4,属性!$R$4))+IF(E83=1,属性!$D$5,IF(E83=2,属性!$K$5,属性!$R$5))</f>
        <v>40</v>
      </c>
      <c r="I83" s="47">
        <f>IF(B83=1,属性!$E$2,IF(B83=2,属性!$L$2,属性!$S$2))+IF(C83=1,属性!$E$3,IF(C83=2,属性!$L$3,属性!$S$3))+IF(D83=1,属性!$E$4,IF(D83=2,属性!$L$4,属性!$S$4))+IF(E83=1,属性!$E$5,IF(E83=2,属性!$L$5,属性!$S$5))</f>
        <v>110</v>
      </c>
      <c r="J83" s="47">
        <f>IF(B83=1,属性!$F$2,IF(B83=2,属性!$M$2,属性!$T$2))+IF(C83=1,属性!$F$3,IF(C83=2,属性!$M$3,属性!$T$3))+IF(D83=1,属性!$F$4,IF(D83=2,属性!$M$4,属性!$T$4))+IF(E83=1,属性!$F$5,IF(E83=2,属性!$M$5,属性!$T$5))</f>
        <v>70</v>
      </c>
      <c r="K83" s="48" t="b">
        <f t="shared" si="1"/>
        <v>1</v>
      </c>
    </row>
    <row r="84" spans="1:11" x14ac:dyDescent="0.15">
      <c r="A84" s="43">
        <v>80</v>
      </c>
      <c r="B84" s="43">
        <v>3</v>
      </c>
      <c r="C84" s="43">
        <v>3</v>
      </c>
      <c r="D84" s="43">
        <v>3</v>
      </c>
      <c r="E84" s="43">
        <v>2</v>
      </c>
      <c r="F84" s="47">
        <f>IF(B84=1,属性!$B$2,IF(B84=2,属性!$I$2,属性!$P$2))+IF(C84=1,属性!$B$3,IF(C84=2,属性!$I$3,属性!$P$3))+IF(D84=1,属性!$B$4,IF(D84=2,属性!$I$4,属性!$P$4))+IF(E84=1,属性!$B$5,IF(E84=2,属性!$I$5,属性!$P$5))</f>
        <v>50</v>
      </c>
      <c r="G84" s="47">
        <f>IF(B84=1,属性!$C$2,IF(B84=2,属性!$J$2,属性!$Q$2))+IF(C84=1,属性!$C$3,IF(C84=2,属性!$J$3,属性!$Q$3))+IF(D84=1,属性!$C$4,IF(D84=2,属性!$J$4,属性!$Q$4))+IF(E84=1,属性!$C$5,IF(E84=2,属性!$J$5,属性!$Q$5))</f>
        <v>140</v>
      </c>
      <c r="H84" s="47">
        <f>IF(B84=1,属性!$D$2,IF(B84=2,属性!$K$2,属性!$R$2))+IF(C84=1,属性!$D$3,IF(C84=2,属性!$K$3,属性!$R$3))+IF(D84=1,属性!$D$4,IF(D84=2,属性!$K$4,属性!$R$4))+IF(E84=1,属性!$D$5,IF(E84=2,属性!$K$5,属性!$R$5))</f>
        <v>45</v>
      </c>
      <c r="I84" s="47">
        <f>IF(B84=1,属性!$E$2,IF(B84=2,属性!$L$2,属性!$S$2))+IF(C84=1,属性!$E$3,IF(C84=2,属性!$L$3,属性!$S$3))+IF(D84=1,属性!$E$4,IF(D84=2,属性!$L$4,属性!$S$4))+IF(E84=1,属性!$E$5,IF(E84=2,属性!$L$5,属性!$S$5))</f>
        <v>120</v>
      </c>
      <c r="J84" s="47">
        <f>IF(B84=1,属性!$F$2,IF(B84=2,属性!$M$2,属性!$T$2))+IF(C84=1,属性!$F$3,IF(C84=2,属性!$M$3,属性!$T$3))+IF(D84=1,属性!$F$4,IF(D84=2,属性!$M$4,属性!$T$4))+IF(E84=1,属性!$F$5,IF(E84=2,属性!$M$5,属性!$T$5))</f>
        <v>80</v>
      </c>
      <c r="K84" s="48" t="b">
        <f t="shared" si="1"/>
        <v>1</v>
      </c>
    </row>
    <row r="85" spans="1:11" x14ac:dyDescent="0.15">
      <c r="A85" s="43">
        <v>81</v>
      </c>
      <c r="B85" s="43">
        <v>3</v>
      </c>
      <c r="C85" s="43">
        <v>3</v>
      </c>
      <c r="D85" s="43">
        <v>3</v>
      </c>
      <c r="E85" s="43">
        <v>3</v>
      </c>
      <c r="F85" s="47">
        <f>IF(B85=1,属性!$B$2,IF(B85=2,属性!$I$2,属性!$P$2))+IF(C85=1,属性!$B$3,IF(C85=2,属性!$I$3,属性!$P$3))+IF(D85=1,属性!$B$4,IF(D85=2,属性!$I$4,属性!$P$4))+IF(E85=1,属性!$B$5,IF(E85=2,属性!$I$5,属性!$P$5))</f>
        <v>25</v>
      </c>
      <c r="G85" s="47">
        <f>IF(B85=1,属性!$C$2,IF(B85=2,属性!$J$2,属性!$Q$2))+IF(C85=1,属性!$C$3,IF(C85=2,属性!$J$3,属性!$Q$3))+IF(D85=1,属性!$C$4,IF(D85=2,属性!$J$4,属性!$Q$4))+IF(E85=1,属性!$C$5,IF(E85=2,属性!$J$5,属性!$Q$5))</f>
        <v>160</v>
      </c>
      <c r="H85" s="47">
        <f>IF(B85=1,属性!$D$2,IF(B85=2,属性!$K$2,属性!$R$2))+IF(C85=1,属性!$D$3,IF(C85=2,属性!$K$3,属性!$R$3))+IF(D85=1,属性!$D$4,IF(D85=2,属性!$K$4,属性!$R$4))+IF(E85=1,属性!$D$5,IF(E85=2,属性!$K$5,属性!$R$5))</f>
        <v>40</v>
      </c>
      <c r="I85" s="47">
        <f>IF(B85=1,属性!$E$2,IF(B85=2,属性!$L$2,属性!$S$2))+IF(C85=1,属性!$E$3,IF(C85=2,属性!$L$3,属性!$S$3))+IF(D85=1,属性!$E$4,IF(D85=2,属性!$L$4,属性!$S$4))+IF(E85=1,属性!$E$5,IF(E85=2,属性!$L$5,属性!$S$5))</f>
        <v>135</v>
      </c>
      <c r="J85" s="47">
        <f>IF(B85=1,属性!$F$2,IF(B85=2,属性!$M$2,属性!$T$2))+IF(C85=1,属性!$F$3,IF(C85=2,属性!$M$3,属性!$T$3))+IF(D85=1,属性!$F$4,IF(D85=2,属性!$M$4,属性!$T$4))+IF(E85=1,属性!$F$5,IF(E85=2,属性!$M$5,属性!$T$5))</f>
        <v>90</v>
      </c>
      <c r="K85" s="48" t="b">
        <f t="shared" si="1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探索阈值及收获列表</vt:lpstr>
      <vt:lpstr>探索报告中语句与收获的对应关系</vt:lpstr>
      <vt:lpstr>属性</vt:lpstr>
      <vt:lpstr>属性对比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Haolin Shi</dc:creator>
  <cp:lastModifiedBy>Haolin Shi</cp:lastModifiedBy>
  <cp:lastPrinted>2018-06-25T03:28:02Z</cp:lastPrinted>
  <dcterms:created xsi:type="dcterms:W3CDTF">2018-06-09T10:51:27Z</dcterms:created>
  <dcterms:modified xsi:type="dcterms:W3CDTF">2018-08-14T15:50:27Z</dcterms:modified>
</cp:coreProperties>
</file>